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filterPrivacy="1" defaultThemeVersion="124226"/>
  <xr:revisionPtr revIDLastSave="0" documentId="13_ncr:1_{19861916-913F-48C7-8023-F70513EB5BE4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99" i="2" l="1"/>
  <c r="G7278" i="2"/>
  <c r="G7279" i="2"/>
  <c r="G7280" i="2"/>
  <c r="G7277" i="2"/>
  <c r="G535" i="2"/>
  <c r="G534" i="2"/>
  <c r="G6509" i="2"/>
  <c r="G6510" i="2"/>
  <c r="G6511" i="2"/>
  <c r="G6512" i="2"/>
  <c r="G6513" i="2"/>
  <c r="G6514" i="2"/>
  <c r="G6515" i="2"/>
  <c r="G6508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03" i="2"/>
  <c r="G3402" i="2"/>
  <c r="G3401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152" i="2"/>
  <c r="G7151" i="2"/>
  <c r="G5951" i="2"/>
  <c r="G5952" i="2"/>
  <c r="G5950" i="2"/>
  <c r="G5948" i="2"/>
  <c r="G5949" i="2"/>
  <c r="G5947" i="2"/>
  <c r="G262" i="2"/>
  <c r="G261" i="2"/>
  <c r="G260" i="2"/>
  <c r="G259" i="2"/>
  <c r="G258" i="2"/>
  <c r="G257" i="2"/>
  <c r="G256" i="2"/>
  <c r="G255" i="2"/>
  <c r="G254" i="2"/>
  <c r="G4026" i="2"/>
  <c r="G6888" i="2"/>
  <c r="G4275" i="2"/>
  <c r="G4276" i="2"/>
  <c r="G4277" i="2"/>
  <c r="G4278" i="2"/>
  <c r="G4279" i="2"/>
  <c r="G4280" i="2"/>
  <c r="G4281" i="2"/>
  <c r="G4282" i="2"/>
  <c r="G4283" i="2"/>
  <c r="G4284" i="2"/>
  <c r="G4285" i="2"/>
  <c r="G4286" i="2"/>
  <c r="G4287" i="2"/>
  <c r="G4288" i="2"/>
  <c r="G4289" i="2"/>
  <c r="G4290" i="2"/>
  <c r="G4291" i="2"/>
  <c r="G4292" i="2"/>
  <c r="G4293" i="2"/>
  <c r="G4294" i="2"/>
  <c r="G4295" i="2"/>
  <c r="G4296" i="2"/>
  <c r="G4297" i="2"/>
  <c r="G4298" i="2"/>
  <c r="G4299" i="2"/>
  <c r="G4300" i="2"/>
  <c r="G4301" i="2"/>
  <c r="G4302" i="2"/>
  <c r="G4303" i="2"/>
  <c r="G4304" i="2"/>
  <c r="G4305" i="2"/>
  <c r="G4306" i="2"/>
  <c r="G4307" i="2"/>
  <c r="G4308" i="2"/>
  <c r="G4309" i="2"/>
  <c r="G4310" i="2"/>
  <c r="G4311" i="2"/>
  <c r="G4312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35" i="2"/>
  <c r="G4336" i="2"/>
  <c r="G4337" i="2"/>
  <c r="G4338" i="2"/>
  <c r="G4339" i="2"/>
  <c r="G4340" i="2"/>
  <c r="G4341" i="2"/>
  <c r="G4342" i="2"/>
  <c r="G4343" i="2"/>
  <c r="G4344" i="2"/>
  <c r="G4345" i="2"/>
  <c r="G4346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63" i="2"/>
  <c r="G4364" i="2"/>
  <c r="G4365" i="2"/>
  <c r="G4366" i="2"/>
  <c r="G4367" i="2"/>
  <c r="G4368" i="2"/>
  <c r="G4369" i="2"/>
  <c r="G4370" i="2"/>
  <c r="G4371" i="2"/>
  <c r="G4372" i="2"/>
  <c r="G4373" i="2"/>
  <c r="G4374" i="2"/>
  <c r="G4375" i="2"/>
  <c r="G4376" i="2"/>
  <c r="G4377" i="2"/>
  <c r="G4378" i="2"/>
  <c r="G4379" i="2"/>
  <c r="G4380" i="2"/>
  <c r="G4381" i="2"/>
  <c r="G4382" i="2"/>
  <c r="G4383" i="2"/>
  <c r="G4384" i="2"/>
  <c r="G4385" i="2"/>
  <c r="G4386" i="2"/>
  <c r="G4387" i="2"/>
  <c r="G4388" i="2"/>
  <c r="G4389" i="2"/>
  <c r="G4390" i="2"/>
  <c r="G4391" i="2"/>
  <c r="G4274" i="2"/>
  <c r="G253" i="2"/>
  <c r="G4683" i="2"/>
  <c r="G2693" i="2"/>
  <c r="G2694" i="2"/>
  <c r="G2695" i="2"/>
  <c r="G2696" i="2"/>
  <c r="G2697" i="2"/>
  <c r="G2698" i="2"/>
  <c r="G2692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191" i="2"/>
  <c r="G4192" i="2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224" i="2"/>
  <c r="G4225" i="2"/>
  <c r="G4226" i="2"/>
  <c r="G4227" i="2"/>
  <c r="G4228" i="2"/>
  <c r="G4229" i="2"/>
  <c r="G4230" i="2"/>
  <c r="G4231" i="2"/>
  <c r="G4232" i="2"/>
  <c r="G423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48" i="2"/>
  <c r="G4249" i="2"/>
  <c r="G4190" i="2"/>
  <c r="G4956" i="2"/>
  <c r="G4955" i="2"/>
  <c r="G1320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3002" i="2"/>
  <c r="G3098" i="2"/>
  <c r="G3097" i="2"/>
  <c r="G3096" i="2"/>
  <c r="G3095" i="2"/>
  <c r="G3094" i="2"/>
  <c r="G3093" i="2"/>
  <c r="G3092" i="2"/>
  <c r="G3091" i="2"/>
  <c r="G1674" i="2"/>
  <c r="G1981" i="2"/>
  <c r="G6171" i="2" l="1"/>
  <c r="G2158" i="2" l="1"/>
  <c r="G2157" i="2"/>
  <c r="G5833" i="2"/>
  <c r="G232" i="2" l="1"/>
  <c r="G1310" i="2" l="1"/>
  <c r="G1309" i="2"/>
  <c r="G6170" i="2" l="1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5447" i="2"/>
  <c r="G5446" i="2"/>
  <c r="G5445" i="2"/>
  <c r="G5444" i="2"/>
  <c r="G5443" i="2"/>
  <c r="G5442" i="2"/>
  <c r="G5441" i="2"/>
  <c r="G5440" i="2"/>
  <c r="G5439" i="2"/>
  <c r="G5438" i="2"/>
  <c r="G5437" i="2"/>
  <c r="G5435" i="2"/>
  <c r="G1743" i="2"/>
  <c r="G2884" i="2" l="1"/>
  <c r="G2883" i="2"/>
  <c r="G2882" i="2"/>
  <c r="G2881" i="2"/>
  <c r="G2880" i="2"/>
  <c r="G2879" i="2"/>
  <c r="G2116" i="2" l="1"/>
  <c r="G2115" i="2"/>
  <c r="G2114" i="2"/>
  <c r="G2113" i="2"/>
  <c r="G2112" i="2"/>
  <c r="G2111" i="2"/>
  <c r="G5370" i="2" l="1"/>
  <c r="G7276" i="2" l="1"/>
  <c r="G7079" i="2" l="1"/>
  <c r="G7078" i="2"/>
  <c r="G7077" i="2"/>
  <c r="G7076" i="2"/>
  <c r="G7075" i="2"/>
  <c r="G7074" i="2"/>
  <c r="G7073" i="2"/>
  <c r="G5196" i="2" l="1"/>
  <c r="G2874" i="2" l="1"/>
  <c r="G2875" i="2"/>
  <c r="G2876" i="2"/>
  <c r="G2877" i="2"/>
  <c r="G2878" i="2"/>
  <c r="G2873" i="2"/>
  <c r="G1306" i="2" l="1"/>
  <c r="G1307" i="2"/>
  <c r="G1308" i="2"/>
  <c r="G1305" i="2"/>
  <c r="G6880" i="2" l="1"/>
  <c r="G6879" i="2"/>
  <c r="G212" i="2" l="1"/>
  <c r="G211" i="2"/>
  <c r="G210" i="2"/>
  <c r="G209" i="2"/>
  <c r="G6549" i="2" l="1"/>
  <c r="G4025" i="2"/>
  <c r="G4018" i="2"/>
  <c r="G4019" i="2"/>
  <c r="G4020" i="2"/>
  <c r="G4021" i="2"/>
  <c r="G4022" i="2"/>
  <c r="G4023" i="2"/>
  <c r="G4024" i="2"/>
  <c r="G4017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6502" i="2" l="1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6471" i="2"/>
  <c r="G6470" i="2"/>
  <c r="G6469" i="2"/>
  <c r="G6468" i="2"/>
  <c r="G6467" i="2"/>
  <c r="G6466" i="2"/>
  <c r="G6465" i="2"/>
  <c r="G6464" i="2"/>
  <c r="G196" i="2"/>
  <c r="G195" i="2"/>
  <c r="G194" i="2"/>
  <c r="G3392" i="2" l="1"/>
  <c r="G3393" i="2"/>
  <c r="G3394" i="2"/>
  <c r="G3395" i="2"/>
  <c r="G3396" i="2"/>
  <c r="G3397" i="2"/>
  <c r="G3398" i="2"/>
  <c r="G3399" i="2"/>
  <c r="G3400" i="2"/>
  <c r="G3391" i="2"/>
  <c r="G7271" i="2" l="1"/>
  <c r="G7270" i="2"/>
  <c r="G7272" i="2"/>
  <c r="G7273" i="2"/>
  <c r="G7274" i="2"/>
  <c r="G7275" i="2"/>
  <c r="G7269" i="2"/>
  <c r="G3816" i="2" l="1"/>
  <c r="G3815" i="2"/>
  <c r="G533" i="2" l="1"/>
  <c r="G2766" i="2"/>
  <c r="G888" i="2" l="1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887" i="2"/>
  <c r="G846" i="2" l="1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45" i="2"/>
  <c r="G6456" i="2" l="1"/>
  <c r="G6457" i="2"/>
  <c r="G6458" i="2"/>
  <c r="G6459" i="2"/>
  <c r="G6460" i="2"/>
  <c r="G6461" i="2"/>
  <c r="G6462" i="2"/>
  <c r="G6463" i="2"/>
  <c r="G6455" i="2"/>
  <c r="G6423" i="2"/>
  <c r="G6424" i="2"/>
  <c r="G6425" i="2"/>
  <c r="G6426" i="2"/>
  <c r="G6427" i="2"/>
  <c r="G6428" i="2"/>
  <c r="G6429" i="2"/>
  <c r="G6430" i="2"/>
  <c r="G6431" i="2"/>
  <c r="G6432" i="2"/>
  <c r="G6433" i="2"/>
  <c r="G6434" i="2"/>
  <c r="G6435" i="2"/>
  <c r="G6436" i="2"/>
  <c r="G6437" i="2"/>
  <c r="G6438" i="2"/>
  <c r="G6439" i="2"/>
  <c r="G6440" i="2"/>
  <c r="G6441" i="2"/>
  <c r="G6442" i="2"/>
  <c r="G6443" i="2"/>
  <c r="G6444" i="2"/>
  <c r="G6445" i="2"/>
  <c r="G6446" i="2"/>
  <c r="G6447" i="2"/>
  <c r="G6448" i="2"/>
  <c r="G6449" i="2"/>
  <c r="G6450" i="2"/>
  <c r="G6451" i="2"/>
  <c r="G6452" i="2"/>
  <c r="G6453" i="2"/>
  <c r="G6454" i="2"/>
  <c r="G6422" i="2"/>
  <c r="G190" i="2" l="1"/>
  <c r="G6290" i="2" l="1"/>
  <c r="G5981" i="2" l="1"/>
  <c r="G5826" i="2"/>
  <c r="G5827" i="2"/>
  <c r="G5828" i="2"/>
  <c r="G5829" i="2"/>
  <c r="G5830" i="2"/>
  <c r="G5831" i="2"/>
  <c r="G5832" i="2"/>
  <c r="G5825" i="2"/>
  <c r="G805" i="2" l="1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04" i="2"/>
  <c r="G6548" i="2" l="1"/>
  <c r="G6547" i="2"/>
  <c r="G6546" i="2"/>
  <c r="G6545" i="2"/>
  <c r="G6544" i="2"/>
  <c r="G6543" i="2"/>
  <c r="G6542" i="2"/>
  <c r="G6541" i="2"/>
  <c r="G6540" i="2"/>
  <c r="G1304" i="2" l="1"/>
  <c r="G1303" i="2"/>
  <c r="G6130" i="2"/>
  <c r="G2974" i="2" l="1"/>
  <c r="G1302" i="2" l="1"/>
  <c r="G7069" i="2"/>
  <c r="G7070" i="2"/>
  <c r="G7071" i="2"/>
  <c r="G7072" i="2"/>
  <c r="G7068" i="2"/>
  <c r="G489" i="2" l="1"/>
  <c r="G3667" i="2" l="1"/>
  <c r="G3668" i="2"/>
  <c r="G3669" i="2"/>
  <c r="G3670" i="2"/>
  <c r="G3671" i="2"/>
  <c r="G3672" i="2"/>
  <c r="G3666" i="2"/>
  <c r="G6118" i="2" l="1"/>
  <c r="G6119" i="2"/>
  <c r="G6120" i="2"/>
  <c r="G6121" i="2"/>
  <c r="G6122" i="2"/>
  <c r="G6123" i="2"/>
  <c r="G6124" i="2"/>
  <c r="G6125" i="2"/>
  <c r="G6126" i="2"/>
  <c r="G6127" i="2"/>
  <c r="G6128" i="2"/>
  <c r="G6129" i="2"/>
  <c r="G6117" i="2"/>
  <c r="G6116" i="2"/>
  <c r="G6115" i="2"/>
  <c r="G6114" i="2"/>
  <c r="G6113" i="2"/>
  <c r="G6112" i="2"/>
  <c r="G6111" i="2"/>
  <c r="G6261" i="2"/>
  <c r="G532" i="2" l="1"/>
  <c r="G2973" i="2" l="1"/>
  <c r="G2972" i="2"/>
  <c r="G2971" i="2"/>
  <c r="G2970" i="2"/>
  <c r="G2969" i="2"/>
  <c r="G183" i="2" l="1"/>
  <c r="G5174" i="2" l="1"/>
  <c r="G5175" i="2"/>
  <c r="G5176" i="2"/>
  <c r="G5173" i="2"/>
  <c r="G7319" i="2" l="1"/>
  <c r="G178" i="2" l="1"/>
  <c r="G179" i="2"/>
  <c r="G180" i="2"/>
  <c r="G181" i="2"/>
  <c r="G182" i="2"/>
  <c r="G177" i="2"/>
  <c r="G7147" i="2" l="1"/>
  <c r="G7148" i="2"/>
  <c r="G7149" i="2"/>
  <c r="G7150" i="2"/>
  <c r="G7146" i="2"/>
  <c r="G7143" i="2"/>
  <c r="G7144" i="2"/>
  <c r="G7145" i="2"/>
  <c r="G7142" i="2"/>
  <c r="G3367" i="2" l="1"/>
  <c r="G3368" i="2"/>
  <c r="G3369" i="2"/>
  <c r="G3370" i="2"/>
  <c r="G3371" i="2"/>
  <c r="G3372" i="2"/>
  <c r="G3373" i="2"/>
  <c r="G3374" i="2"/>
  <c r="G3375" i="2"/>
  <c r="G3376" i="2"/>
  <c r="G3377" i="2"/>
  <c r="G3378" i="2"/>
  <c r="G3379" i="2"/>
  <c r="G3380" i="2"/>
  <c r="G3381" i="2"/>
  <c r="G3382" i="2"/>
  <c r="G3383" i="2"/>
  <c r="G3384" i="2"/>
  <c r="G3385" i="2"/>
  <c r="G3386" i="2"/>
  <c r="G3387" i="2"/>
  <c r="G3388" i="2"/>
  <c r="G3389" i="2"/>
  <c r="G3390" i="2"/>
  <c r="G3366" i="2"/>
  <c r="G6968" i="2"/>
  <c r="G6967" i="2"/>
  <c r="G3292" i="2"/>
  <c r="G3290" i="2"/>
  <c r="G176" i="2"/>
  <c r="G5369" i="2"/>
  <c r="G5368" i="2"/>
  <c r="G171" i="2" l="1"/>
  <c r="G172" i="2"/>
  <c r="G173" i="2"/>
  <c r="G174" i="2"/>
  <c r="G175" i="2"/>
  <c r="G170" i="2"/>
  <c r="G169" i="2"/>
  <c r="G168" i="2"/>
  <c r="G919" i="2" l="1"/>
  <c r="G918" i="2"/>
  <c r="G2690" i="2"/>
  <c r="G167" i="2"/>
  <c r="G491" i="2" l="1"/>
  <c r="G5167" i="2" l="1"/>
  <c r="G5166" i="2"/>
  <c r="G4965" i="2"/>
  <c r="G4964" i="2"/>
  <c r="G758" i="2" l="1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757" i="2"/>
  <c r="G166" i="2"/>
  <c r="G3272" i="2" l="1"/>
  <c r="G3273" i="2"/>
  <c r="G3274" i="2"/>
  <c r="G3275" i="2"/>
  <c r="G3276" i="2"/>
  <c r="G3277" i="2"/>
  <c r="G3271" i="2"/>
  <c r="G2689" i="2" l="1"/>
  <c r="G3136" i="2" l="1"/>
  <c r="G3137" i="2"/>
  <c r="G3135" i="2"/>
  <c r="G704" i="2" l="1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03" i="2"/>
  <c r="G6421" i="2" l="1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408" i="2"/>
  <c r="G6407" i="2"/>
  <c r="G6406" i="2" l="1"/>
  <c r="G666" i="2" l="1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665" i="2"/>
  <c r="G3814" i="2"/>
  <c r="G3813" i="2"/>
  <c r="G7285" i="2" l="1"/>
  <c r="G7318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26" i="2"/>
  <c r="G625" i="2"/>
  <c r="G7363" i="2"/>
  <c r="G7362" i="2"/>
  <c r="G592" i="2" l="1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591" i="2"/>
  <c r="G5161" i="2" l="1"/>
  <c r="G5162" i="2"/>
  <c r="G5163" i="2"/>
  <c r="G5160" i="2"/>
  <c r="G6984" i="2"/>
  <c r="G6985" i="2"/>
  <c r="G6986" i="2"/>
  <c r="G6987" i="2"/>
  <c r="G6983" i="2"/>
  <c r="G1848" i="2"/>
  <c r="G1849" i="2"/>
  <c r="G1850" i="2"/>
  <c r="G1851" i="2"/>
  <c r="G1852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47" i="2"/>
  <c r="G2763" i="2"/>
  <c r="G2764" i="2"/>
  <c r="G2765" i="2"/>
  <c r="G2762" i="2"/>
  <c r="G6906" i="2" l="1"/>
  <c r="G4524" i="2"/>
  <c r="G3219" i="2" l="1"/>
  <c r="G2949" i="2" l="1"/>
  <c r="G2950" i="2"/>
  <c r="G2951" i="2"/>
  <c r="G2948" i="2"/>
  <c r="G5278" i="2"/>
  <c r="G4777" i="2" l="1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826" i="2"/>
  <c r="G4827" i="2"/>
  <c r="G4828" i="2"/>
  <c r="G4829" i="2"/>
  <c r="G4776" i="2"/>
  <c r="G6907" i="2"/>
  <c r="G6988" i="2" l="1"/>
  <c r="G6908" i="2"/>
  <c r="G6909" i="2"/>
  <c r="G3296" i="2"/>
  <c r="G6539" i="2"/>
  <c r="G6538" i="2"/>
  <c r="G13" i="2" l="1"/>
  <c r="G3297" i="2" l="1"/>
  <c r="G6989" i="2" l="1"/>
  <c r="G15" i="2"/>
  <c r="G16" i="2"/>
  <c r="G17" i="2"/>
  <c r="G18" i="2"/>
  <c r="G19" i="2"/>
  <c r="G20" i="2"/>
  <c r="G14" i="2"/>
  <c r="G7218" i="2" l="1"/>
  <c r="G21" i="2"/>
  <c r="G22" i="2"/>
  <c r="G3013" i="2"/>
  <c r="G4186" i="2"/>
  <c r="G4830" i="2"/>
  <c r="G3703" i="2"/>
  <c r="G5771" i="2"/>
  <c r="G2589" i="2"/>
  <c r="G2184" i="2" l="1"/>
  <c r="G23" i="2"/>
  <c r="G4832" i="2"/>
  <c r="G4833" i="2"/>
  <c r="G4834" i="2"/>
  <c r="G4835" i="2"/>
  <c r="G4836" i="2"/>
  <c r="G4837" i="2"/>
  <c r="G4838" i="2"/>
  <c r="G4839" i="2"/>
  <c r="G4840" i="2"/>
  <c r="G4841" i="2"/>
  <c r="G4842" i="2"/>
  <c r="G4843" i="2"/>
  <c r="G4844" i="2"/>
  <c r="G4831" i="2"/>
  <c r="G3299" i="2" l="1"/>
  <c r="G3298" i="2"/>
  <c r="G4846" i="2" l="1"/>
  <c r="G4847" i="2"/>
  <c r="G4848" i="2"/>
  <c r="G4849" i="2"/>
  <c r="G4850" i="2"/>
  <c r="G4851" i="2"/>
  <c r="G4852" i="2"/>
  <c r="G4853" i="2"/>
  <c r="G4854" i="2"/>
  <c r="G4855" i="2"/>
  <c r="G4856" i="2"/>
  <c r="G4857" i="2"/>
  <c r="G4858" i="2"/>
  <c r="G4859" i="2"/>
  <c r="G4860" i="2"/>
  <c r="G4861" i="2"/>
  <c r="G4862" i="2"/>
  <c r="G4863" i="2"/>
  <c r="G4864" i="2"/>
  <c r="G4865" i="2"/>
  <c r="G4866" i="2"/>
  <c r="G4867" i="2"/>
  <c r="G4868" i="2"/>
  <c r="G4869" i="2"/>
  <c r="G4870" i="2"/>
  <c r="G4871" i="2"/>
  <c r="G4872" i="2"/>
  <c r="G4873" i="2"/>
  <c r="G4874" i="2"/>
  <c r="G4875" i="2"/>
  <c r="G4876" i="2"/>
  <c r="G4877" i="2"/>
  <c r="G4878" i="2"/>
  <c r="G4879" i="2"/>
  <c r="G4880" i="2"/>
  <c r="G4881" i="2"/>
  <c r="G4882" i="2"/>
  <c r="G4883" i="2"/>
  <c r="G4884" i="2"/>
  <c r="G4885" i="2"/>
  <c r="G4886" i="2"/>
  <c r="G4887" i="2"/>
  <c r="G4888" i="2"/>
  <c r="G4889" i="2"/>
  <c r="G4890" i="2"/>
  <c r="G4891" i="2"/>
  <c r="G4892" i="2"/>
  <c r="G4893" i="2"/>
  <c r="G4894" i="2"/>
  <c r="G4895" i="2"/>
  <c r="G4896" i="2"/>
  <c r="G4897" i="2"/>
  <c r="G4898" i="2"/>
  <c r="G4899" i="2"/>
  <c r="G4900" i="2"/>
  <c r="G4901" i="2"/>
  <c r="G4902" i="2"/>
  <c r="G4903" i="2"/>
  <c r="G4904" i="2"/>
  <c r="G4905" i="2"/>
  <c r="G4906" i="2"/>
  <c r="G4907" i="2"/>
  <c r="G4908" i="2"/>
  <c r="G4909" i="2"/>
  <c r="G4910" i="2"/>
  <c r="G4845" i="2"/>
  <c r="G6991" i="2" l="1"/>
  <c r="G6990" i="2"/>
  <c r="G1433" i="2"/>
  <c r="G29" i="2"/>
  <c r="G30" i="2"/>
  <c r="G31" i="2"/>
  <c r="G32" i="2"/>
  <c r="G28" i="2"/>
  <c r="G34" i="2" l="1"/>
  <c r="G1708" i="2"/>
  <c r="G1707" i="2"/>
  <c r="G3301" i="2"/>
  <c r="G3300" i="2"/>
  <c r="G3676" i="2"/>
  <c r="G3675" i="2"/>
  <c r="G5976" i="2" l="1"/>
  <c r="G36" i="2" l="1"/>
  <c r="G37" i="2"/>
  <c r="G35" i="2"/>
  <c r="G1301" i="2" l="1"/>
  <c r="G1300" i="2"/>
  <c r="G1695" i="2"/>
  <c r="G1696" i="2"/>
  <c r="G487" i="2" l="1"/>
  <c r="G488" i="2"/>
  <c r="G490" i="2"/>
  <c r="G486" i="2"/>
  <c r="G5939" i="2" l="1"/>
  <c r="G5940" i="2"/>
  <c r="G5941" i="2"/>
  <c r="G5942" i="2"/>
  <c r="G5943" i="2"/>
  <c r="G5938" i="2"/>
  <c r="G5945" i="2"/>
  <c r="G5946" i="2"/>
  <c r="G5944" i="2"/>
  <c r="G6286" i="2"/>
  <c r="G6289" i="2"/>
  <c r="G2041" i="2"/>
  <c r="G3677" i="2" l="1"/>
  <c r="G3678" i="2"/>
  <c r="G3313" i="2"/>
  <c r="G3314" i="2"/>
  <c r="G3315" i="2"/>
  <c r="G3316" i="2"/>
  <c r="G3317" i="2"/>
  <c r="G3318" i="2"/>
  <c r="G3319" i="2"/>
  <c r="G3320" i="2"/>
  <c r="G3321" i="2"/>
  <c r="G3322" i="2"/>
  <c r="G3323" i="2"/>
  <c r="G3324" i="2"/>
  <c r="G3325" i="2"/>
  <c r="G3326" i="2"/>
  <c r="G3327" i="2"/>
  <c r="G3328" i="2"/>
  <c r="G3329" i="2"/>
  <c r="G3330" i="2"/>
  <c r="G3331" i="2"/>
  <c r="G3332" i="2"/>
  <c r="G3333" i="2"/>
  <c r="G3334" i="2"/>
  <c r="G3335" i="2"/>
  <c r="G3336" i="2"/>
  <c r="G3312" i="2"/>
  <c r="G3338" i="2"/>
  <c r="G3339" i="2"/>
  <c r="G3340" i="2"/>
  <c r="G3341" i="2"/>
  <c r="G3342" i="2"/>
  <c r="G3343" i="2"/>
  <c r="G3344" i="2"/>
  <c r="G3345" i="2"/>
  <c r="G3346" i="2"/>
  <c r="G3347" i="2"/>
  <c r="G3348" i="2"/>
  <c r="G3349" i="2"/>
  <c r="G3350" i="2"/>
  <c r="G3351" i="2"/>
  <c r="G3352" i="2"/>
  <c r="G3353" i="2"/>
  <c r="G3354" i="2"/>
  <c r="G3355" i="2"/>
  <c r="G3356" i="2"/>
  <c r="G3357" i="2"/>
  <c r="G3358" i="2"/>
  <c r="G3359" i="2"/>
  <c r="G3360" i="2"/>
  <c r="G3361" i="2"/>
  <c r="G3362" i="2"/>
  <c r="G3337" i="2"/>
  <c r="G1744" i="2" l="1"/>
  <c r="G3000" i="2"/>
  <c r="G2086" i="2" l="1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085" i="2"/>
  <c r="G67" i="2" l="1"/>
  <c r="G68" i="2"/>
  <c r="G66" i="2"/>
  <c r="G3704" i="2"/>
  <c r="G5639" i="2"/>
  <c r="G7361" i="2" l="1"/>
  <c r="G7327" i="2"/>
  <c r="G5192" i="2"/>
  <c r="G5193" i="2"/>
  <c r="G5191" i="2"/>
  <c r="G4912" i="2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4928" i="2"/>
  <c r="G4929" i="2"/>
  <c r="G4930" i="2"/>
  <c r="G4931" i="2"/>
  <c r="G4932" i="2"/>
  <c r="G4933" i="2"/>
  <c r="G4934" i="2"/>
  <c r="G4935" i="2"/>
  <c r="G4936" i="2"/>
  <c r="G4911" i="2"/>
  <c r="G4938" i="2"/>
  <c r="G4939" i="2"/>
  <c r="G4940" i="2"/>
  <c r="G4941" i="2"/>
  <c r="G4942" i="2"/>
  <c r="G4943" i="2"/>
  <c r="G4944" i="2"/>
  <c r="G4937" i="2"/>
  <c r="G1297" i="2" l="1"/>
  <c r="G1299" i="2"/>
  <c r="G145" i="2"/>
  <c r="G1298" i="2"/>
  <c r="G6307" i="2"/>
  <c r="G6308" i="2"/>
  <c r="G6306" i="2"/>
  <c r="G3686" i="2"/>
  <c r="G5164" i="2"/>
  <c r="G4682" i="2"/>
  <c r="G4681" i="2"/>
  <c r="G39" i="2" l="1"/>
  <c r="G40" i="2"/>
  <c r="G41" i="2"/>
  <c r="G42" i="2"/>
  <c r="G43" i="2"/>
  <c r="G44" i="2"/>
  <c r="G38" i="2"/>
  <c r="G2929" i="2"/>
  <c r="G4088" i="2"/>
  <c r="G4090" i="2"/>
  <c r="G4091" i="2"/>
  <c r="G4089" i="2"/>
  <c r="G2687" i="2"/>
  <c r="G2686" i="2"/>
  <c r="G2931" i="2"/>
  <c r="G2930" i="2"/>
  <c r="G2932" i="2"/>
  <c r="G6364" i="2"/>
  <c r="G6365" i="2"/>
  <c r="G6366" i="2"/>
  <c r="G6367" i="2"/>
  <c r="G6368" i="2"/>
  <c r="G6369" i="2"/>
  <c r="G6370" i="2"/>
  <c r="G6363" i="2"/>
  <c r="G6059" i="2"/>
  <c r="G6060" i="2"/>
  <c r="G6061" i="2"/>
  <c r="G6062" i="2"/>
  <c r="G6063" i="2"/>
  <c r="G6064" i="2"/>
  <c r="G6065" i="2"/>
  <c r="G6066" i="2"/>
  <c r="G6067" i="2"/>
  <c r="G6068" i="2"/>
  <c r="G6069" i="2"/>
  <c r="G6070" i="2"/>
  <c r="G6071" i="2"/>
  <c r="G6072" i="2"/>
  <c r="G6073" i="2"/>
  <c r="G6074" i="2"/>
  <c r="G6075" i="2"/>
  <c r="G6076" i="2"/>
  <c r="G6077" i="2"/>
  <c r="G6058" i="2"/>
  <c r="G1322" i="2"/>
  <c r="G1319" i="2"/>
  <c r="G2591" i="2"/>
  <c r="G2592" i="2"/>
  <c r="G2593" i="2"/>
  <c r="G2594" i="2"/>
  <c r="G2595" i="2"/>
  <c r="G2596" i="2"/>
  <c r="G2597" i="2"/>
  <c r="G2598" i="2"/>
  <c r="G2590" i="2"/>
  <c r="G5067" i="2"/>
  <c r="G5066" i="2"/>
  <c r="G5069" i="2"/>
  <c r="G5070" i="2"/>
  <c r="G5071" i="2"/>
  <c r="G5072" i="2"/>
  <c r="G5073" i="2"/>
  <c r="G5074" i="2"/>
  <c r="G5068" i="2"/>
  <c r="G5076" i="2"/>
  <c r="G5077" i="2"/>
  <c r="G5078" i="2"/>
  <c r="G5079" i="2"/>
  <c r="G5075" i="2"/>
  <c r="G5101" i="2"/>
  <c r="G5100" i="2"/>
  <c r="G1221" i="2" l="1"/>
  <c r="G1220" i="2"/>
  <c r="G2600" i="2"/>
  <c r="G2601" i="2"/>
  <c r="G2602" i="2"/>
  <c r="G2603" i="2"/>
  <c r="G2604" i="2"/>
  <c r="G2605" i="2"/>
  <c r="G2606" i="2"/>
  <c r="G2607" i="2"/>
  <c r="G2608" i="2"/>
  <c r="G2599" i="2"/>
  <c r="G6993" i="2"/>
  <c r="G6994" i="2"/>
  <c r="G6995" i="2"/>
  <c r="G6996" i="2"/>
  <c r="G6997" i="2"/>
  <c r="G6998" i="2"/>
  <c r="G6999" i="2"/>
  <c r="G7000" i="2"/>
  <c r="G7001" i="2"/>
  <c r="G7002" i="2"/>
  <c r="G7003" i="2"/>
  <c r="G7004" i="2"/>
  <c r="G7005" i="2"/>
  <c r="G7006" i="2"/>
  <c r="G7007" i="2"/>
  <c r="G7008" i="2"/>
  <c r="G7009" i="2"/>
  <c r="G7010" i="2"/>
  <c r="G7011" i="2"/>
  <c r="G7012" i="2"/>
  <c r="G7013" i="2"/>
  <c r="G7014" i="2"/>
  <c r="G7015" i="2"/>
  <c r="G7016" i="2"/>
  <c r="G7017" i="2"/>
  <c r="G7018" i="2"/>
  <c r="G7019" i="2"/>
  <c r="G7020" i="2"/>
  <c r="G7021" i="2"/>
  <c r="G7022" i="2"/>
  <c r="G7023" i="2"/>
  <c r="G7024" i="2"/>
  <c r="G7025" i="2"/>
  <c r="G7026" i="2"/>
  <c r="G6992" i="2"/>
  <c r="G5978" i="2"/>
  <c r="G5980" i="2"/>
  <c r="G5838" i="2"/>
  <c r="G5839" i="2"/>
  <c r="G5837" i="2"/>
  <c r="G5773" i="2"/>
  <c r="G5774" i="2"/>
  <c r="G5775" i="2"/>
  <c r="G5776" i="2"/>
  <c r="G5777" i="2"/>
  <c r="G5778" i="2"/>
  <c r="G5779" i="2"/>
  <c r="G5780" i="2"/>
  <c r="G5781" i="2"/>
  <c r="G5782" i="2"/>
  <c r="G5783" i="2"/>
  <c r="G5784" i="2"/>
  <c r="G5785" i="2"/>
  <c r="G5786" i="2"/>
  <c r="G5787" i="2"/>
  <c r="G5788" i="2"/>
  <c r="G5789" i="2"/>
  <c r="G5790" i="2"/>
  <c r="G5791" i="2"/>
  <c r="G5792" i="2"/>
  <c r="G5793" i="2"/>
  <c r="G5794" i="2"/>
  <c r="G5795" i="2"/>
  <c r="G5796" i="2"/>
  <c r="G5797" i="2"/>
  <c r="G5798" i="2"/>
  <c r="G5799" i="2"/>
  <c r="G5772" i="2"/>
  <c r="G5801" i="2"/>
  <c r="G5802" i="2"/>
  <c r="G5803" i="2"/>
  <c r="G5804" i="2"/>
  <c r="G5805" i="2"/>
  <c r="G5806" i="2"/>
  <c r="G5807" i="2"/>
  <c r="G5808" i="2"/>
  <c r="G5809" i="2"/>
  <c r="G5810" i="2"/>
  <c r="G5811" i="2"/>
  <c r="G5812" i="2"/>
  <c r="G5813" i="2"/>
  <c r="G5814" i="2"/>
  <c r="G5815" i="2"/>
  <c r="G5816" i="2"/>
  <c r="G5817" i="2"/>
  <c r="G5818" i="2"/>
  <c r="G5819" i="2"/>
  <c r="G5820" i="2"/>
  <c r="G5821" i="2"/>
  <c r="G5800" i="2"/>
  <c r="G5822" i="2"/>
  <c r="G2793" i="2"/>
  <c r="G4114" i="2"/>
  <c r="G4113" i="2"/>
  <c r="G4115" i="2"/>
  <c r="G4112" i="2"/>
  <c r="G142" i="2" l="1"/>
  <c r="G2681" i="2"/>
  <c r="G1985" i="2" l="1"/>
  <c r="G1986" i="2"/>
  <c r="G1987" i="2"/>
  <c r="G1988" i="2"/>
  <c r="G1989" i="2"/>
  <c r="G1990" i="2"/>
  <c r="G1991" i="2"/>
  <c r="G1992" i="2"/>
  <c r="G1993" i="2"/>
  <c r="G1994" i="2"/>
  <c r="G1995" i="2"/>
  <c r="G1996" i="2"/>
  <c r="G1997" i="2"/>
  <c r="G1984" i="2"/>
  <c r="G1999" i="2"/>
  <c r="G2000" i="2"/>
  <c r="G2001" i="2"/>
  <c r="G2002" i="2"/>
  <c r="G2003" i="2"/>
  <c r="G2004" i="2"/>
  <c r="G2005" i="2"/>
  <c r="G2006" i="2"/>
  <c r="G2007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1998" i="2"/>
  <c r="G3014" i="2"/>
  <c r="G3016" i="2"/>
  <c r="G3017" i="2"/>
  <c r="G3018" i="2"/>
  <c r="G3019" i="2"/>
  <c r="G3020" i="2"/>
  <c r="G3021" i="2"/>
  <c r="G3022" i="2"/>
  <c r="G3023" i="2"/>
  <c r="G3024" i="2"/>
  <c r="G3025" i="2"/>
  <c r="G3026" i="2"/>
  <c r="G3015" i="2"/>
  <c r="G6641" i="2"/>
  <c r="G6642" i="2"/>
  <c r="G6643" i="2"/>
  <c r="G6644" i="2"/>
  <c r="G6645" i="2"/>
  <c r="G6646" i="2"/>
  <c r="G6647" i="2"/>
  <c r="G6648" i="2"/>
  <c r="G6649" i="2"/>
  <c r="G6650" i="2"/>
  <c r="G6651" i="2"/>
  <c r="G6652" i="2"/>
  <c r="G6653" i="2"/>
  <c r="G6654" i="2"/>
  <c r="G6655" i="2"/>
  <c r="G6656" i="2"/>
  <c r="G6657" i="2"/>
  <c r="G6658" i="2"/>
  <c r="G6659" i="2"/>
  <c r="G6660" i="2"/>
  <c r="G6661" i="2"/>
  <c r="G6662" i="2"/>
  <c r="G6663" i="2"/>
  <c r="G6640" i="2"/>
  <c r="G46" i="2"/>
  <c r="G47" i="2"/>
  <c r="G48" i="2"/>
  <c r="G49" i="2"/>
  <c r="G50" i="2"/>
  <c r="G51" i="2"/>
  <c r="G52" i="2"/>
  <c r="G53" i="2"/>
  <c r="G54" i="2"/>
  <c r="G45" i="2"/>
  <c r="G2185" i="2" l="1"/>
  <c r="G1683" i="2" l="1"/>
  <c r="G1684" i="2"/>
  <c r="G1685" i="2"/>
  <c r="G1686" i="2"/>
  <c r="G1687" i="2"/>
  <c r="G1688" i="2"/>
  <c r="G1689" i="2"/>
  <c r="G1682" i="2"/>
  <c r="G2610" i="2" l="1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2643" i="2"/>
  <c r="G2644" i="2"/>
  <c r="G2645" i="2"/>
  <c r="G2646" i="2"/>
  <c r="G2647" i="2"/>
  <c r="G2648" i="2"/>
  <c r="G2649" i="2"/>
  <c r="G2650" i="2"/>
  <c r="G2651" i="2"/>
  <c r="G2652" i="2"/>
  <c r="G2609" i="2"/>
  <c r="G6324" i="2" l="1"/>
  <c r="G6325" i="2"/>
  <c r="G6326" i="2"/>
  <c r="G6327" i="2"/>
  <c r="G6328" i="2"/>
  <c r="G6329" i="2"/>
  <c r="G6330" i="2"/>
  <c r="G6331" i="2"/>
  <c r="G6332" i="2"/>
  <c r="G6333" i="2"/>
  <c r="G6334" i="2"/>
  <c r="G6335" i="2"/>
  <c r="G6323" i="2"/>
  <c r="G4187" i="2" l="1"/>
  <c r="G4188" i="2"/>
  <c r="G5165" i="2"/>
  <c r="G7028" i="2"/>
  <c r="G7027" i="2"/>
  <c r="G4012" i="2"/>
  <c r="G4013" i="2"/>
  <c r="G4014" i="2"/>
  <c r="G4011" i="2"/>
  <c r="G4015" i="2"/>
  <c r="G2955" i="2" l="1"/>
  <c r="G2956" i="2"/>
  <c r="G2957" i="2"/>
  <c r="G2958" i="2"/>
  <c r="G2959" i="2"/>
  <c r="G2960" i="2"/>
  <c r="G2961" i="2"/>
  <c r="G2962" i="2"/>
  <c r="G2963" i="2"/>
  <c r="G2964" i="2"/>
  <c r="G2965" i="2"/>
  <c r="G2966" i="2"/>
  <c r="G2967" i="2"/>
  <c r="G2968" i="2"/>
  <c r="G2954" i="2"/>
  <c r="G5450" i="2"/>
  <c r="G5434" i="2"/>
  <c r="G5512" i="2"/>
  <c r="G5511" i="2"/>
  <c r="G5451" i="2" l="1"/>
  <c r="G5487" i="2"/>
  <c r="G5669" i="2"/>
  <c r="G2513" i="2"/>
  <c r="G2514" i="2"/>
  <c r="G2515" i="2"/>
  <c r="G2516" i="2"/>
  <c r="G2512" i="2"/>
  <c r="G3706" i="2" l="1"/>
  <c r="G3707" i="2"/>
  <c r="G3708" i="2"/>
  <c r="G3705" i="2"/>
  <c r="G3710" i="2" l="1"/>
  <c r="G3711" i="2"/>
  <c r="G3712" i="2"/>
  <c r="G3713" i="2"/>
  <c r="G3714" i="2"/>
  <c r="G3715" i="2"/>
  <c r="G3716" i="2"/>
  <c r="G3717" i="2"/>
  <c r="G3718" i="2"/>
  <c r="G3719" i="2"/>
  <c r="G3720" i="2"/>
  <c r="G3709" i="2"/>
  <c r="G3722" i="2"/>
  <c r="G3721" i="2"/>
  <c r="G3806" i="2"/>
  <c r="G3807" i="2"/>
  <c r="G3808" i="2"/>
  <c r="G3809" i="2"/>
  <c r="G3810" i="2"/>
  <c r="G3805" i="2"/>
  <c r="G3812" i="2"/>
  <c r="G3724" i="2" l="1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23" i="2"/>
  <c r="G514" i="2" l="1"/>
  <c r="G515" i="2"/>
  <c r="G513" i="2"/>
  <c r="G3797" i="2"/>
  <c r="G3798" i="2"/>
  <c r="G3799" i="2"/>
  <c r="G3800" i="2"/>
  <c r="G3801" i="2"/>
  <c r="G3802" i="2"/>
  <c r="G3803" i="2"/>
  <c r="G3796" i="2"/>
  <c r="G4950" i="2"/>
  <c r="G4951" i="2"/>
  <c r="G4949" i="2"/>
  <c r="G2654" i="2"/>
  <c r="G2653" i="2"/>
  <c r="G56" i="2"/>
  <c r="G57" i="2"/>
  <c r="G58" i="2"/>
  <c r="G59" i="2"/>
  <c r="G55" i="2"/>
  <c r="G6875" i="2"/>
  <c r="G6876" i="2"/>
  <c r="G6877" i="2"/>
  <c r="G6878" i="2"/>
  <c r="G6874" i="2"/>
  <c r="G2656" i="2"/>
  <c r="G2657" i="2"/>
  <c r="G2658" i="2"/>
  <c r="G2659" i="2"/>
  <c r="G2660" i="2"/>
  <c r="G2661" i="2"/>
  <c r="G2662" i="2"/>
  <c r="G2663" i="2"/>
  <c r="G2664" i="2"/>
  <c r="G2665" i="2"/>
  <c r="G2666" i="2"/>
  <c r="G2667" i="2"/>
  <c r="G2668" i="2"/>
  <c r="G2669" i="2"/>
  <c r="G2655" i="2"/>
  <c r="G3364" i="2"/>
  <c r="G3028" i="2"/>
  <c r="G3029" i="2"/>
  <c r="G3030" i="2"/>
  <c r="G3031" i="2"/>
  <c r="G3032" i="2"/>
  <c r="G3033" i="2"/>
  <c r="G3034" i="2"/>
  <c r="G3035" i="2"/>
  <c r="G3036" i="2"/>
  <c r="G3037" i="2"/>
  <c r="G3038" i="2"/>
  <c r="G3039" i="2"/>
  <c r="G3040" i="2"/>
  <c r="G3041" i="2"/>
  <c r="G3042" i="2"/>
  <c r="G3043" i="2"/>
  <c r="G3044" i="2"/>
  <c r="G3045" i="2"/>
  <c r="G3046" i="2"/>
  <c r="G3047" i="2"/>
  <c r="G3048" i="2"/>
  <c r="G3049" i="2"/>
  <c r="G3050" i="2"/>
  <c r="G3051" i="2"/>
  <c r="G3052" i="2"/>
  <c r="G3053" i="2"/>
  <c r="G3054" i="2"/>
  <c r="G3027" i="2"/>
  <c r="G2671" i="2"/>
  <c r="G2672" i="2"/>
  <c r="G2673" i="2"/>
  <c r="G2674" i="2"/>
  <c r="G2675" i="2"/>
  <c r="G2676" i="2"/>
  <c r="G2677" i="2"/>
  <c r="G2678" i="2"/>
  <c r="G2679" i="2"/>
  <c r="G2680" i="2"/>
  <c r="G2682" i="2"/>
  <c r="G2683" i="2"/>
  <c r="G2684" i="2"/>
  <c r="G2685" i="2"/>
  <c r="G2670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42" i="2"/>
  <c r="G73" i="2" l="1"/>
  <c r="G72" i="2"/>
  <c r="G2437" i="2"/>
  <c r="G2436" i="2"/>
  <c r="G2431" i="2"/>
  <c r="G2427" i="2"/>
  <c r="G2428" i="2"/>
  <c r="G2429" i="2"/>
  <c r="G2430" i="2"/>
  <c r="G2426" i="2"/>
  <c r="G1231" i="2" l="1"/>
  <c r="G6079" i="2" l="1"/>
  <c r="G6080" i="2"/>
  <c r="G6081" i="2"/>
  <c r="G6082" i="2"/>
  <c r="G6083" i="2"/>
  <c r="G6084" i="2"/>
  <c r="G6085" i="2"/>
  <c r="G6086" i="2"/>
  <c r="G6087" i="2"/>
  <c r="G6088" i="2"/>
  <c r="G6089" i="2"/>
  <c r="G6090" i="2"/>
  <c r="G6091" i="2"/>
  <c r="G6092" i="2"/>
  <c r="G6093" i="2"/>
  <c r="G6094" i="2"/>
  <c r="G6095" i="2"/>
  <c r="G6096" i="2"/>
  <c r="G6097" i="2"/>
  <c r="G6098" i="2"/>
  <c r="G6099" i="2"/>
  <c r="G6100" i="2"/>
  <c r="G6101" i="2"/>
  <c r="G6102" i="2"/>
  <c r="G6103" i="2"/>
  <c r="G6104" i="2"/>
  <c r="G6105" i="2"/>
  <c r="G6106" i="2"/>
  <c r="G6107" i="2"/>
  <c r="G6108" i="2"/>
  <c r="G6109" i="2"/>
  <c r="G6110" i="2"/>
  <c r="G3056" i="2" l="1"/>
  <c r="G3057" i="2"/>
  <c r="G3058" i="2"/>
  <c r="G3059" i="2"/>
  <c r="G3060" i="2"/>
  <c r="G3061" i="2"/>
  <c r="G3062" i="2"/>
  <c r="G3063" i="2"/>
  <c r="G3064" i="2"/>
  <c r="G3065" i="2"/>
  <c r="G3066" i="2"/>
  <c r="G3067" i="2"/>
  <c r="G3068" i="2"/>
  <c r="G3069" i="2"/>
  <c r="G3070" i="2"/>
  <c r="G3071" i="2"/>
  <c r="G3072" i="2"/>
  <c r="G3073" i="2"/>
  <c r="G3074" i="2"/>
  <c r="G3075" i="2"/>
  <c r="G3076" i="2"/>
  <c r="G3077" i="2"/>
  <c r="G3078" i="2"/>
  <c r="G3079" i="2"/>
  <c r="G3080" i="2"/>
  <c r="G3081" i="2"/>
  <c r="G3082" i="2"/>
  <c r="G3083" i="2"/>
  <c r="G3084" i="2"/>
  <c r="G3085" i="2"/>
  <c r="G3086" i="2"/>
  <c r="G3087" i="2"/>
  <c r="G3088" i="2"/>
  <c r="G3089" i="2"/>
  <c r="G3055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4953" i="2"/>
  <c r="G4952" i="2"/>
  <c r="G3760" i="2" l="1"/>
  <c r="G3761" i="2"/>
  <c r="G3762" i="2"/>
  <c r="G3763" i="2"/>
  <c r="G3764" i="2"/>
  <c r="G3765" i="2"/>
  <c r="G3766" i="2"/>
  <c r="G3767" i="2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90" i="2"/>
  <c r="G3791" i="2"/>
  <c r="G3792" i="2"/>
  <c r="G3759" i="2"/>
  <c r="G5671" i="2"/>
  <c r="G5672" i="2"/>
  <c r="G5673" i="2"/>
  <c r="G5674" i="2"/>
  <c r="G5670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326" i="2"/>
  <c r="G5327" i="2"/>
  <c r="G5328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41" i="2"/>
  <c r="G5342" i="2"/>
  <c r="G5343" i="2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5358" i="2"/>
  <c r="G5359" i="2"/>
  <c r="G5360" i="2"/>
  <c r="G5361" i="2"/>
  <c r="G5362" i="2"/>
  <c r="G5363" i="2"/>
  <c r="G5364" i="2"/>
  <c r="G5365" i="2"/>
  <c r="G5366" i="2"/>
  <c r="G5367" i="2"/>
  <c r="G5285" i="2"/>
  <c r="F5283" i="2"/>
  <c r="G3793" i="2" l="1"/>
  <c r="G5824" i="2" l="1"/>
  <c r="G1226" i="2" l="1"/>
  <c r="G2288" i="2" l="1"/>
  <c r="G2289" i="2"/>
  <c r="G2290" i="2"/>
  <c r="G2291" i="2"/>
  <c r="G2292" i="2"/>
  <c r="G2287" i="2"/>
  <c r="G4759" i="2"/>
  <c r="G4760" i="2"/>
  <c r="G4761" i="2"/>
  <c r="G4762" i="2"/>
  <c r="G4763" i="2"/>
  <c r="G4764" i="2"/>
  <c r="G4766" i="2"/>
  <c r="G4758" i="2"/>
  <c r="G160" i="2" l="1"/>
  <c r="G161" i="2"/>
  <c r="G162" i="2"/>
  <c r="G163" i="2"/>
  <c r="G164" i="2"/>
  <c r="G165" i="2"/>
  <c r="G159" i="2"/>
  <c r="G6254" i="2"/>
  <c r="G6255" i="2"/>
  <c r="G6256" i="2"/>
  <c r="G6257" i="2"/>
  <c r="G6258" i="2"/>
  <c r="G6259" i="2"/>
  <c r="G6260" i="2"/>
  <c r="G6253" i="2"/>
  <c r="G6294" i="2"/>
  <c r="G6295" i="2"/>
  <c r="G6296" i="2"/>
  <c r="G6297" i="2"/>
  <c r="G6298" i="2"/>
  <c r="G6299" i="2"/>
  <c r="G6300" i="2"/>
  <c r="G6301" i="2"/>
  <c r="G6302" i="2"/>
  <c r="G6303" i="2"/>
  <c r="G6293" i="2"/>
  <c r="G6225" i="2"/>
  <c r="G6224" i="2"/>
  <c r="G5128" i="2" l="1"/>
  <c r="G5129" i="2"/>
  <c r="G5130" i="2"/>
  <c r="G5131" i="2"/>
  <c r="G5132" i="2"/>
  <c r="G5127" i="2"/>
  <c r="G148" i="2" l="1"/>
  <c r="G149" i="2"/>
  <c r="G150" i="2"/>
  <c r="G151" i="2"/>
  <c r="G152" i="2"/>
  <c r="G153" i="2"/>
  <c r="G154" i="2"/>
  <c r="G155" i="2"/>
  <c r="G147" i="2"/>
  <c r="G5284" i="2" l="1"/>
  <c r="G4954" i="2"/>
  <c r="G4189" i="2"/>
  <c r="G3795" i="2"/>
  <c r="G3365" i="2"/>
  <c r="G3090" i="2"/>
  <c r="G2688" i="2"/>
  <c r="G2286" i="2"/>
  <c r="G86" i="2"/>
  <c r="G7141" i="2"/>
  <c r="G6401" i="2"/>
  <c r="G6078" i="2"/>
  <c r="G5823" i="2"/>
  <c r="G6896" i="2" l="1"/>
  <c r="G2510" i="2"/>
  <c r="G2511" i="2"/>
  <c r="G2509" i="2"/>
  <c r="G1459" i="2" l="1"/>
  <c r="G6400" i="2" l="1"/>
  <c r="G6399" i="2"/>
  <c r="G6378" i="2"/>
  <c r="G6371" i="2"/>
  <c r="G85" i="2" l="1"/>
  <c r="G2898" i="2" l="1"/>
  <c r="G2899" i="2"/>
  <c r="G2897" i="2"/>
  <c r="G3001" i="2" l="1"/>
  <c r="G146" i="2"/>
  <c r="G2855" i="2"/>
  <c r="G6630" i="2" l="1"/>
  <c r="G6631" i="2"/>
  <c r="G6632" i="2"/>
  <c r="G6633" i="2"/>
  <c r="G6629" i="2"/>
  <c r="G1043" i="2"/>
  <c r="G3804" i="2"/>
  <c r="G2854" i="2"/>
  <c r="G5281" i="2" l="1"/>
  <c r="G5282" i="2"/>
  <c r="G5280" i="2"/>
  <c r="G7030" i="2"/>
  <c r="G7031" i="2"/>
  <c r="G7032" i="2"/>
  <c r="G7033" i="2"/>
  <c r="G7034" i="2"/>
  <c r="G7035" i="2"/>
  <c r="G7036" i="2"/>
  <c r="G7037" i="2"/>
  <c r="G7038" i="2"/>
  <c r="G7039" i="2"/>
  <c r="G7040" i="2"/>
  <c r="G7041" i="2"/>
  <c r="G7042" i="2"/>
  <c r="G7043" i="2"/>
  <c r="G7044" i="2"/>
  <c r="G7045" i="2"/>
  <c r="G7046" i="2"/>
  <c r="G7047" i="2"/>
  <c r="G7048" i="2"/>
  <c r="G7049" i="2"/>
  <c r="G7050" i="2"/>
  <c r="G7051" i="2"/>
  <c r="G7052" i="2"/>
  <c r="G7053" i="2"/>
  <c r="G7054" i="2"/>
  <c r="G7055" i="2"/>
  <c r="G7056" i="2"/>
  <c r="G7057" i="2"/>
  <c r="G7058" i="2"/>
  <c r="G7059" i="2"/>
  <c r="G7060" i="2"/>
  <c r="G7061" i="2"/>
  <c r="G7062" i="2"/>
  <c r="G7063" i="2"/>
  <c r="G7064" i="2"/>
  <c r="G7065" i="2"/>
  <c r="G7066" i="2"/>
  <c r="G7067" i="2"/>
  <c r="G7029" i="2"/>
  <c r="G2188" i="2" l="1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187" i="2"/>
  <c r="G2558" i="2" l="1"/>
  <c r="G2559" i="2"/>
  <c r="G2560" i="2"/>
  <c r="G2561" i="2"/>
  <c r="G2562" i="2"/>
  <c r="G2563" i="2"/>
  <c r="G2564" i="2"/>
  <c r="G2565" i="2"/>
  <c r="G2566" i="2"/>
  <c r="G2557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51" i="2"/>
  <c r="G2186" i="2"/>
  <c r="G2284" i="2"/>
  <c r="G2285" i="2"/>
  <c r="G1802" i="2" l="1"/>
</calcChain>
</file>

<file path=xl/sharedStrings.xml><?xml version="1.0" encoding="utf-8"?>
<sst xmlns="http://schemas.openxmlformats.org/spreadsheetml/2006/main" count="25815" uniqueCount="7018">
  <si>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</si>
  <si>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</si>
  <si>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</si>
  <si>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</si>
  <si>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</si>
  <si>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</si>
  <si>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</si>
  <si>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</si>
  <si>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</si>
  <si>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</si>
  <si>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</si>
  <si>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</si>
  <si>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</si>
  <si>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</si>
  <si>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</si>
  <si>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</si>
  <si>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</si>
  <si>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</si>
  <si>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</si>
  <si>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</si>
  <si>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</si>
  <si>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</si>
  <si>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</si>
  <si>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</si>
  <si>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</si>
  <si>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</si>
  <si>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</si>
  <si>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</si>
  <si>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</si>
  <si>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</si>
  <si>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</si>
  <si>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</si>
  <si>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</si>
  <si>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</si>
  <si>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</si>
  <si>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</si>
  <si>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</si>
  <si>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</si>
  <si>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</si>
  <si>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</si>
  <si>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</si>
  <si>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</si>
  <si>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</si>
  <si>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</si>
  <si>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</si>
  <si>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</si>
  <si>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</si>
  <si>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</si>
  <si>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</si>
  <si>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</si>
  <si>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</si>
  <si>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</si>
  <si>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</si>
  <si>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</si>
  <si>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</si>
  <si>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</si>
  <si>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</si>
  <si>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</si>
  <si>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</si>
  <si>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</si>
  <si>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</si>
  <si>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</si>
  <si>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</si>
  <si>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</si>
  <si>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</si>
  <si>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</si>
  <si>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</si>
  <si>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</si>
  <si>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</si>
  <si>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</si>
  <si>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</si>
  <si>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</si>
  <si>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</si>
  <si>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</si>
  <si>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</si>
  <si>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</si>
  <si>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</si>
  <si>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</si>
  <si>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</si>
  <si>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</si>
  <si>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</si>
  <si>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</si>
  <si>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</si>
  <si>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</si>
  <si>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</si>
  <si>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</si>
  <si>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</si>
  <si>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</si>
  <si>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</si>
  <si>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</si>
  <si>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</si>
  <si>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</si>
  <si>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</si>
  <si>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</si>
  <si>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</si>
  <si>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</si>
  <si>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</si>
  <si>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</si>
  <si>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</si>
  <si>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</si>
  <si>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</si>
  <si>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</si>
  <si>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</si>
  <si>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</si>
  <si>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</si>
  <si>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</si>
  <si>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</si>
  <si>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</si>
  <si>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</si>
  <si>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</si>
  <si>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</si>
  <si>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</si>
  <si>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</si>
  <si>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</si>
  <si>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</si>
  <si>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</si>
  <si>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</si>
  <si>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</si>
  <si>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</si>
  <si>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</si>
  <si>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</si>
  <si>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</si>
  <si>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</si>
  <si>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</si>
  <si>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</si>
  <si>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</si>
  <si>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</si>
  <si>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</si>
  <si>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</si>
  <si>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</si>
  <si>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</si>
  <si>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</si>
  <si>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</si>
  <si>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</si>
  <si>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</si>
  <si>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</si>
  <si>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</si>
  <si>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</si>
  <si>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</si>
  <si>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</si>
  <si>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</si>
  <si>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</si>
  <si>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</si>
  <si>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</si>
  <si>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</si>
  <si>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 xml:space="preserve">Բաժին 04, խումբ 5, դաս 1 մայրուղիների և փողոցների վերակառուցում  և հիմնանորոգում 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</si>
  <si>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</si>
  <si>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</si>
  <si>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</si>
  <si>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</si>
  <si>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</si>
  <si>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</si>
  <si>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</si>
  <si>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</si>
  <si>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</si>
  <si>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</si>
  <si>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</si>
  <si>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</si>
  <si>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</si>
  <si>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</si>
  <si>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</si>
  <si>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</si>
  <si>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</si>
  <si>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</si>
  <si>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</si>
  <si>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</si>
  <si>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</si>
  <si>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</si>
  <si>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</si>
  <si>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</si>
  <si>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</si>
  <si>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</si>
  <si>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</si>
  <si>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</si>
  <si>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</si>
  <si>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</si>
  <si>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</si>
  <si>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</si>
  <si>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</si>
  <si>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</si>
  <si>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</si>
  <si>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</si>
  <si>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</si>
  <si>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</si>
  <si>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</si>
  <si>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</si>
  <si>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</si>
  <si>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</si>
  <si>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</si>
  <si>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</si>
  <si>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</si>
  <si>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</si>
  <si>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</si>
  <si>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</si>
  <si>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</si>
  <si>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</si>
  <si>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</si>
  <si>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</si>
  <si>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</si>
  <si>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</si>
  <si>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</si>
  <si>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</si>
  <si>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</si>
  <si>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</si>
  <si>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</si>
  <si>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</si>
  <si>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</si>
  <si>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</si>
  <si>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</si>
  <si>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</si>
  <si>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</si>
  <si>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</si>
  <si>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</si>
  <si>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</si>
  <si>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</si>
  <si>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</si>
  <si>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</si>
  <si>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</si>
  <si>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</si>
  <si>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</si>
  <si>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</si>
  <si>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</si>
  <si>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</si>
  <si>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</si>
  <si>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</si>
  <si>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</si>
  <si>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</si>
  <si>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</si>
  <si>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</si>
  <si>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</si>
  <si>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</si>
  <si>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</si>
  <si>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</si>
  <si>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</si>
  <si>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</si>
  <si>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</si>
  <si>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</si>
  <si>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</si>
  <si>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</si>
  <si>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</si>
  <si>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</si>
  <si>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</si>
  <si>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</si>
  <si>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</si>
  <si>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</si>
  <si>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</si>
  <si>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</si>
  <si>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</si>
  <si>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</si>
  <si>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</si>
  <si>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</si>
  <si>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</si>
  <si>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</si>
  <si>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</si>
  <si>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</si>
  <si>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</si>
  <si>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</si>
  <si>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</si>
  <si>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</si>
  <si>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</si>
  <si>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</si>
  <si>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</si>
  <si>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</si>
  <si>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</si>
  <si>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</si>
  <si>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</si>
  <si>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</si>
  <si>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</si>
  <si>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</si>
  <si>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</si>
  <si>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</si>
  <si>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</si>
  <si>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</si>
  <si>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</si>
  <si>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</si>
  <si>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</si>
  <si>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</si>
  <si>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</si>
  <si>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</si>
  <si>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</si>
  <si>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</si>
  <si>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</si>
  <si>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</si>
  <si>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</si>
  <si>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</si>
  <si>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</si>
  <si>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</si>
  <si>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</si>
  <si>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</si>
  <si>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</si>
  <si>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</si>
  <si>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</si>
  <si>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</si>
  <si>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</si>
  <si>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</si>
  <si>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</si>
  <si>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</si>
  <si>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</si>
  <si>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</si>
  <si>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</si>
  <si>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</si>
  <si>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</si>
  <si>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</si>
  <si>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</si>
  <si>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</si>
  <si>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</si>
  <si>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</si>
  <si>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</si>
  <si>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</si>
  <si>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</si>
  <si>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</si>
  <si>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</si>
  <si>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</si>
  <si>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</si>
  <si>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</si>
  <si>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</si>
  <si>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</si>
  <si>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</si>
  <si>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</si>
  <si>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</si>
  <si>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</si>
  <si>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</si>
  <si>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</si>
  <si>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</si>
  <si>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</si>
  <si>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</si>
  <si>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</si>
  <si>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</si>
  <si>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</si>
  <si>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</si>
  <si>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</si>
  <si>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</si>
  <si>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</si>
  <si>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</si>
  <si>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</si>
  <si>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</si>
  <si>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</si>
  <si>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</si>
  <si>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</si>
  <si>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</si>
  <si>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</si>
  <si>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</si>
  <si>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</si>
  <si>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</si>
  <si>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</si>
  <si>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</si>
  <si>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</si>
  <si>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</si>
  <si>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</si>
  <si>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</si>
  <si>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</si>
  <si>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</si>
  <si>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</si>
  <si>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</si>
  <si>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</si>
  <si>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</si>
  <si>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</si>
  <si>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</si>
  <si>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</si>
  <si>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</si>
  <si>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</si>
  <si>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</si>
  <si>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</si>
  <si>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</si>
  <si>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</si>
  <si>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</si>
  <si>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</si>
  <si>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</si>
  <si>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</si>
  <si>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</si>
  <si>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</si>
  <si>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</si>
  <si>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</si>
  <si>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</si>
  <si>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</si>
  <si>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</si>
  <si>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</si>
  <si>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</si>
  <si>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</si>
  <si>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</si>
  <si>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</si>
  <si>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</si>
  <si>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</si>
  <si>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</si>
  <si>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</si>
  <si>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</si>
  <si>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</si>
  <si>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</si>
  <si>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</si>
  <si>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</si>
  <si>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</si>
  <si>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</si>
  <si>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</si>
  <si>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</si>
  <si>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</si>
  <si>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</si>
  <si>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</si>
  <si>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</si>
  <si>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</si>
  <si>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</si>
  <si>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</si>
  <si>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</si>
  <si>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</si>
  <si>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</si>
  <si>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</si>
  <si>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</si>
  <si>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</si>
  <si>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</si>
  <si>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</si>
  <si>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</si>
  <si>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</si>
  <si>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</si>
  <si>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</si>
  <si>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</si>
  <si>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</si>
  <si>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</si>
  <si>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</si>
  <si>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</si>
  <si>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</si>
  <si>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</si>
  <si>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</si>
  <si>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</si>
  <si>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</si>
  <si>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</si>
  <si>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</si>
  <si>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</si>
  <si>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</si>
  <si>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</si>
  <si>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</si>
  <si>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</si>
  <si>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</si>
  <si>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</si>
  <si>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</si>
  <si>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</si>
  <si>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</si>
  <si>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</si>
  <si>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</si>
  <si>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</si>
  <si>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</si>
  <si>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</si>
  <si>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</si>
  <si>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</si>
  <si>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</si>
  <si>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</si>
  <si>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</si>
  <si>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</si>
  <si>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</si>
  <si>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</si>
  <si>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</si>
  <si>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</si>
  <si>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</si>
  <si>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</si>
  <si>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</si>
  <si>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</si>
  <si>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</si>
  <si>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</si>
  <si>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</si>
  <si>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</si>
  <si>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</si>
  <si>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</si>
  <si>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</si>
  <si>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</si>
  <si>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</si>
  <si>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</si>
  <si>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</si>
  <si>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</si>
  <si>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</si>
  <si>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</si>
  <si>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</si>
  <si>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</si>
  <si>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</si>
  <si>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</si>
  <si>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</si>
  <si>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</si>
  <si>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</si>
  <si>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</si>
  <si>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</si>
  <si>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</si>
  <si>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</si>
  <si>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</si>
  <si>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</si>
  <si>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</si>
  <si>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</si>
  <si>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</si>
  <si>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</si>
  <si>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</si>
  <si>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</si>
  <si>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</si>
  <si>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</si>
  <si>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</si>
  <si>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</si>
  <si>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</si>
  <si>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</si>
  <si>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</si>
  <si>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</si>
  <si>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</si>
  <si>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</si>
  <si>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</si>
  <si>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</si>
  <si>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</si>
  <si>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</si>
  <si>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</si>
  <si>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</si>
  <si>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</si>
  <si>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</si>
  <si>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</si>
  <si>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</si>
  <si>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</si>
  <si>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</si>
  <si>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</si>
  <si>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</si>
  <si>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</si>
  <si>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</si>
  <si>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</si>
  <si>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</si>
  <si>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</si>
  <si>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</si>
  <si>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</si>
  <si>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</si>
  <si>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</si>
  <si>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</si>
  <si>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</si>
  <si>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</si>
  <si>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</si>
  <si>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</si>
  <si>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</si>
  <si>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</si>
  <si>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</si>
  <si>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</si>
  <si>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</si>
  <si>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</si>
  <si>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</si>
  <si>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</si>
  <si>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</si>
  <si>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</si>
  <si>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</si>
  <si>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</si>
  <si>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</si>
  <si>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</si>
  <si>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</si>
  <si>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</si>
  <si>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</si>
  <si>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</si>
  <si>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</si>
  <si>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</si>
  <si>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</si>
  <si>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</si>
  <si>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</si>
  <si>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</si>
  <si>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</si>
  <si>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</si>
  <si>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</si>
  <si>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</si>
  <si>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</si>
  <si>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</si>
  <si>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</si>
  <si>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</si>
  <si>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</si>
  <si>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</si>
  <si>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</si>
  <si>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</si>
  <si>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</si>
  <si>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</si>
  <si>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</si>
  <si>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</si>
  <si>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</si>
  <si>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</si>
  <si>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</si>
  <si>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</si>
  <si>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</si>
  <si>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</si>
  <si>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</si>
  <si>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</si>
  <si>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</si>
  <si>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</si>
  <si>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</si>
  <si>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</si>
  <si>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</si>
  <si>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</si>
  <si>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</si>
  <si>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</si>
  <si>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</si>
  <si>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</si>
  <si>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</si>
  <si>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</si>
  <si>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</si>
  <si>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</si>
  <si>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</si>
  <si>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</si>
  <si>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</si>
  <si>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</si>
  <si>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</si>
  <si>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</si>
  <si>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</si>
  <si>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</si>
  <si>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</si>
  <si>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</si>
  <si>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</si>
  <si>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</si>
  <si>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</si>
  <si>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</si>
  <si>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</si>
  <si>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</si>
  <si>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</si>
  <si>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</si>
  <si>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</si>
  <si>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</si>
  <si>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</si>
  <si>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</si>
  <si>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</si>
  <si>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</si>
  <si>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</si>
  <si>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</si>
  <si>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</si>
  <si>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</si>
  <si>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</si>
  <si>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</si>
  <si>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</si>
  <si>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</si>
  <si>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</si>
  <si>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</si>
  <si>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</si>
  <si>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</si>
  <si>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</si>
  <si>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</si>
  <si>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</si>
  <si>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</si>
  <si>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</si>
  <si>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</si>
  <si>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</si>
  <si>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</si>
  <si>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</si>
  <si>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</si>
  <si>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</si>
  <si>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</si>
  <si>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</si>
  <si>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</si>
  <si>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</si>
  <si>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</si>
  <si>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</si>
  <si>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</si>
  <si>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</si>
  <si>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</si>
  <si>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</si>
  <si>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</si>
  <si>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</si>
  <si>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</si>
  <si>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</si>
  <si>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</si>
  <si>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</si>
  <si>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</si>
  <si>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</si>
  <si>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</si>
  <si>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</si>
  <si>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</si>
  <si>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</si>
  <si>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</si>
  <si>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</si>
  <si>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</si>
  <si>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</si>
  <si>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</si>
  <si>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</si>
  <si>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</si>
  <si>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</si>
  <si>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</si>
  <si>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</si>
  <si>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</si>
  <si>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</si>
  <si>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</si>
  <si>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</si>
  <si>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</si>
  <si>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</si>
  <si>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</si>
  <si>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</si>
  <si>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</si>
  <si>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</si>
  <si>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</si>
  <si>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</si>
  <si>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</si>
  <si>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</si>
  <si>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</si>
  <si>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</si>
  <si>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</si>
  <si>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</si>
  <si>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</si>
  <si>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</si>
  <si>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</si>
  <si>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</si>
  <si>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</si>
  <si>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</si>
  <si>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</si>
  <si>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</si>
  <si>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</si>
  <si>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</si>
  <si>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</si>
  <si>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</si>
  <si>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</si>
  <si>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</si>
  <si>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</si>
  <si>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</si>
  <si>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</si>
  <si>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</si>
  <si>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</si>
  <si>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</si>
  <si>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</si>
  <si>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</si>
  <si>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</si>
  <si>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</si>
  <si>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</si>
  <si>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</si>
  <si>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</si>
  <si>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</si>
  <si>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</si>
  <si>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</si>
  <si>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</si>
  <si>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</si>
  <si>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</si>
  <si>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</si>
  <si>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</si>
  <si>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</si>
  <si>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</si>
  <si>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</si>
  <si>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</si>
  <si>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</si>
  <si>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</si>
  <si>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</si>
  <si>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</si>
  <si>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</si>
  <si>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</si>
  <si>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</si>
  <si>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</si>
  <si>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</si>
  <si>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</si>
  <si>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</si>
  <si>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</si>
  <si>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</si>
  <si>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</si>
  <si>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</si>
  <si>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</si>
  <si>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</si>
  <si>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</si>
  <si>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</si>
  <si>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</si>
  <si>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</si>
  <si>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</si>
  <si>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</si>
  <si>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</si>
  <si>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</si>
  <si>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</si>
  <si>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</si>
  <si>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</si>
  <si>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</si>
  <si>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</si>
  <si>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</si>
  <si>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</si>
  <si>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</si>
  <si>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</si>
  <si>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</si>
  <si>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</si>
  <si>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</si>
  <si>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</si>
  <si>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</si>
  <si>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</si>
  <si>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</si>
  <si>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</si>
  <si>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</si>
  <si>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</si>
  <si>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</si>
  <si>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</si>
  <si>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</si>
  <si>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</si>
  <si>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</si>
  <si>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</si>
  <si>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</si>
  <si>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</si>
  <si>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</si>
  <si>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</si>
  <si>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</si>
  <si>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</si>
  <si>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</si>
  <si>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</si>
  <si>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</si>
  <si>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</si>
  <si>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</si>
  <si>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</si>
  <si>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</si>
  <si>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</si>
  <si>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</si>
  <si>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</si>
  <si>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</si>
  <si>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</si>
  <si>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</si>
  <si>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</si>
  <si>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</si>
  <si>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</si>
  <si>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</si>
  <si>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</si>
  <si>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</si>
  <si>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</si>
  <si>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</si>
  <si>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</si>
  <si>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</si>
  <si>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</si>
  <si>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</si>
  <si>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</si>
  <si>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</si>
  <si>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</si>
  <si>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</si>
  <si>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</si>
  <si>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</si>
  <si>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</si>
  <si>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</si>
  <si>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</si>
  <si>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</si>
  <si>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</si>
  <si>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</si>
  <si>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</si>
  <si>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</si>
  <si>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</si>
  <si>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</si>
  <si>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</si>
  <si>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</si>
  <si>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</si>
  <si>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</si>
  <si>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</si>
  <si>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</si>
  <si>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</si>
  <si>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</si>
  <si>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</si>
  <si>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</si>
  <si>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</si>
  <si>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</si>
  <si>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</si>
  <si>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</si>
  <si>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</si>
  <si>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</si>
  <si>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</si>
  <si>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</si>
  <si>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</si>
  <si>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</si>
  <si>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</si>
  <si>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</si>
  <si>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</si>
  <si>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</si>
  <si>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</si>
  <si>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</si>
  <si>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</si>
  <si>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</si>
  <si>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</si>
  <si>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</si>
  <si>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</si>
  <si>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</si>
  <si>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</si>
  <si>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</si>
  <si>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</si>
  <si>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</si>
  <si>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</si>
  <si>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</si>
  <si>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</si>
  <si>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</si>
  <si>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</si>
  <si>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</si>
  <si>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</si>
  <si>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</si>
  <si>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</si>
  <si>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</si>
  <si>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</si>
  <si>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</si>
  <si>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</si>
  <si>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</si>
  <si>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</si>
  <si>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</si>
  <si>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</si>
  <si>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</si>
  <si>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</si>
  <si>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</si>
  <si>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</si>
  <si>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</si>
  <si>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</si>
  <si>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</si>
  <si>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</si>
  <si>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</si>
  <si>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</si>
  <si>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</si>
  <si>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</si>
  <si>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</si>
  <si>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</si>
  <si>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</si>
  <si>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</si>
  <si>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</si>
  <si>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</si>
  <si>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</si>
  <si>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</si>
  <si>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</si>
  <si>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</si>
  <si>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</si>
  <si>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</si>
  <si>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</si>
  <si>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</si>
  <si>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</si>
  <si>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</si>
  <si>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</si>
  <si>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</si>
  <si>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</si>
  <si>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</si>
  <si>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</si>
  <si>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</si>
  <si>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</si>
  <si>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</si>
  <si>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</si>
  <si>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</si>
  <si>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</si>
  <si>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</si>
  <si>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</si>
  <si>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</si>
  <si>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</si>
  <si>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</si>
  <si>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</si>
  <si>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</si>
  <si>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</si>
  <si>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</si>
  <si>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</si>
  <si>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</si>
  <si>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</si>
  <si>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</si>
  <si>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</si>
  <si>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</si>
  <si>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</si>
  <si>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</si>
  <si>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</si>
  <si>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</si>
  <si>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</si>
  <si>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</si>
  <si>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</si>
  <si>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</si>
  <si>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</si>
  <si>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</si>
  <si>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</si>
  <si>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</si>
  <si>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</si>
  <si>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</si>
  <si>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</si>
  <si>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</si>
  <si>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</si>
  <si>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</si>
  <si>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</si>
  <si>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</si>
  <si>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</si>
  <si>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</si>
  <si>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</si>
  <si>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</si>
  <si>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</si>
  <si>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</si>
  <si>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</si>
  <si>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</si>
  <si>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</si>
  <si>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</si>
  <si>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</si>
  <si>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</si>
  <si>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</si>
  <si>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</si>
  <si>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</si>
  <si>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</si>
  <si>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</si>
  <si>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</si>
  <si>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</si>
  <si>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</si>
  <si>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</si>
  <si>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</si>
  <si>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</si>
  <si>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</si>
  <si>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</si>
  <si>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</si>
  <si>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</si>
  <si>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</si>
  <si>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</si>
  <si>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</si>
  <si>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</si>
  <si>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</si>
  <si>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</si>
  <si>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</si>
  <si>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</si>
  <si>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</si>
  <si>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</si>
  <si>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</si>
  <si>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</si>
  <si>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</si>
  <si>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</si>
  <si>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</si>
  <si>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</si>
  <si>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</si>
  <si>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</si>
  <si>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</si>
  <si>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</si>
  <si>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</si>
  <si>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</si>
  <si>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</si>
  <si>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</si>
  <si>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</si>
  <si>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</si>
  <si>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</si>
  <si>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</si>
  <si>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</si>
  <si>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</si>
  <si>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</si>
  <si>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</si>
  <si>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</si>
  <si>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</si>
  <si>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</si>
  <si>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</si>
  <si>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</si>
  <si>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</si>
  <si>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</si>
  <si>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</si>
  <si>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</si>
  <si>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</si>
  <si>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</si>
  <si>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</si>
  <si>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</si>
  <si>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</si>
  <si>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</si>
  <si>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</si>
  <si>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</si>
  <si>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</si>
  <si>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</si>
  <si>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</si>
  <si>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</si>
  <si>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</si>
  <si>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</si>
  <si>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</si>
  <si>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</si>
  <si>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</si>
  <si>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</si>
  <si>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</si>
  <si>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</si>
  <si>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</si>
  <si>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</si>
  <si>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</si>
  <si>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</si>
  <si>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</si>
  <si>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</si>
  <si>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</si>
  <si>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</si>
  <si>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</si>
  <si>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</si>
  <si>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</si>
  <si>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</si>
  <si>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</si>
  <si>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</si>
  <si>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</si>
  <si>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</si>
  <si>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</si>
  <si>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</si>
  <si>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</si>
  <si>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</si>
  <si>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</si>
  <si>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</si>
  <si>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</si>
  <si>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</si>
  <si>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</si>
  <si>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</si>
  <si>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</si>
  <si>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</si>
  <si>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</si>
  <si>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</si>
  <si>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</si>
  <si>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</si>
  <si>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</si>
  <si>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</si>
  <si>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</si>
  <si>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</si>
  <si>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</si>
  <si>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</si>
  <si>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</si>
  <si>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</si>
  <si>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</si>
  <si>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</si>
  <si>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</si>
  <si>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</si>
  <si>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</si>
  <si>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</si>
  <si>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</si>
  <si>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</si>
  <si>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</si>
  <si>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</si>
  <si>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</si>
  <si>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</si>
  <si>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</si>
  <si>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</si>
  <si>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</si>
  <si>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</si>
  <si>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</si>
  <si>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</si>
  <si>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</si>
  <si>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</si>
  <si>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</si>
  <si>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</si>
  <si>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</si>
  <si>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</si>
  <si>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</si>
  <si>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</si>
  <si>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</si>
  <si>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</si>
  <si>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</si>
  <si>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</si>
  <si>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</si>
  <si>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</si>
  <si>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</si>
  <si>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</si>
  <si>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</si>
  <si>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</si>
  <si>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</si>
  <si>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</si>
  <si>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</si>
  <si>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</si>
  <si>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</si>
  <si>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</si>
  <si>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</si>
  <si>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</si>
  <si>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</si>
  <si>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</si>
  <si>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</si>
  <si>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</si>
  <si>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</si>
  <si>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</si>
  <si>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</si>
  <si>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</si>
  <si>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</si>
  <si>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</si>
  <si>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</si>
  <si>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</si>
  <si>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</si>
  <si>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</si>
  <si>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</si>
  <si>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</si>
  <si>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</si>
  <si>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</si>
  <si>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</si>
  <si>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</si>
  <si>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</si>
  <si>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</si>
  <si>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</si>
  <si>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</si>
  <si>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</si>
  <si>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</si>
  <si>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</si>
  <si>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</si>
  <si>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</si>
  <si>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</si>
  <si>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</si>
  <si>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</si>
  <si>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</si>
  <si>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</si>
  <si>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</si>
  <si>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</si>
  <si>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</si>
  <si>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</si>
  <si>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</si>
  <si>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</si>
  <si>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</si>
  <si>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</si>
  <si>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</si>
  <si>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</si>
  <si>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</si>
  <si>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</si>
  <si>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</si>
  <si>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</si>
  <si>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</si>
  <si>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</si>
  <si>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</si>
  <si>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</si>
  <si>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</si>
  <si>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</si>
  <si>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</si>
  <si>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</si>
  <si>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</si>
  <si>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</si>
  <si>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</si>
  <si>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</si>
  <si>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</si>
  <si>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</si>
  <si>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</si>
  <si>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</si>
  <si>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</si>
  <si>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</si>
  <si>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</si>
  <si>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</si>
  <si>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</si>
  <si>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</si>
  <si>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</si>
  <si>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</si>
  <si>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</si>
  <si>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</si>
  <si>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</si>
  <si>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</si>
  <si>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</si>
  <si>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</si>
  <si>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</si>
  <si>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</si>
  <si>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</si>
  <si>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</si>
  <si>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</si>
  <si>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</si>
  <si>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</si>
  <si>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</si>
  <si>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</si>
  <si>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</si>
  <si>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</si>
  <si>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</si>
  <si>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</si>
  <si>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</si>
  <si>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</si>
  <si>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</si>
  <si>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</si>
  <si>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</si>
  <si>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</si>
  <si>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</si>
  <si>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</si>
  <si>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</si>
  <si>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</si>
  <si>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</si>
  <si>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</si>
  <si>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</si>
  <si>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</si>
  <si>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</si>
  <si>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</si>
  <si>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</si>
  <si>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</si>
  <si>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</si>
  <si>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</si>
  <si>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</si>
  <si>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</si>
  <si>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</si>
  <si>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</si>
  <si>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</si>
  <si>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</si>
  <si>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</si>
  <si>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</si>
  <si>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</si>
  <si>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</si>
  <si>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</si>
  <si>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</si>
  <si>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</si>
  <si>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</si>
  <si>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</si>
  <si>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</si>
  <si>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</si>
  <si>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</si>
  <si>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</si>
  <si>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</si>
  <si>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</si>
  <si>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</si>
  <si>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</si>
  <si>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</si>
  <si>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</si>
  <si>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</si>
  <si>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</si>
  <si>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</si>
  <si>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</si>
  <si>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</si>
  <si>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</si>
  <si>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</si>
  <si>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</si>
  <si>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</si>
  <si>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</si>
  <si>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</si>
  <si>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</si>
  <si>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</si>
  <si>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</si>
  <si>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</si>
  <si>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</si>
  <si>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</si>
  <si>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</si>
  <si>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</si>
  <si>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</si>
  <si>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</si>
  <si>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</si>
  <si>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</si>
  <si>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</si>
  <si>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</si>
  <si>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</si>
  <si>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</si>
  <si>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</si>
  <si>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</si>
  <si>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</si>
  <si>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</si>
  <si>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</si>
  <si>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</si>
  <si>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</si>
  <si>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</si>
  <si>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</si>
  <si>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</si>
  <si>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</si>
  <si>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</si>
  <si>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</si>
  <si>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</si>
  <si>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</si>
  <si>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</si>
  <si>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</si>
  <si>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</si>
  <si>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</si>
  <si>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</si>
  <si>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</si>
  <si>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</si>
  <si>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</si>
  <si>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</si>
  <si>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</si>
  <si>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</si>
  <si>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</si>
  <si>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</si>
  <si>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</si>
  <si>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</si>
  <si>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</si>
  <si>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</si>
  <si>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</si>
  <si>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</si>
  <si>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</si>
  <si>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</si>
  <si>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</si>
  <si>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</si>
  <si>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</si>
  <si>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</si>
  <si>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</si>
  <si>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</si>
  <si>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</si>
  <si>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</si>
  <si>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</si>
  <si>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</si>
  <si>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</si>
  <si>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</si>
  <si>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</si>
  <si>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</si>
  <si>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</si>
  <si>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</si>
  <si>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</si>
  <si>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</si>
  <si>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</si>
  <si>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</si>
  <si>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</si>
  <si>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</si>
  <si>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</si>
  <si>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</si>
  <si>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</si>
  <si>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</si>
  <si>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</si>
  <si>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</si>
  <si>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</si>
  <si>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</si>
  <si>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</si>
  <si>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</si>
  <si>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</si>
  <si>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</si>
  <si>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</si>
  <si>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</si>
  <si>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</si>
  <si>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</si>
  <si>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</si>
  <si>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</si>
  <si>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</si>
  <si>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</si>
  <si>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</si>
  <si>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</si>
  <si>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</si>
  <si>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</si>
  <si>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</si>
  <si>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</si>
  <si>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</si>
  <si>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</si>
  <si>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</si>
  <si>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</si>
  <si>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</si>
  <si>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</si>
  <si>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</si>
  <si>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</si>
  <si>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</si>
  <si>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</si>
  <si>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</si>
  <si>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</si>
  <si>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</si>
  <si>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</si>
  <si>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</si>
  <si>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</si>
  <si>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</si>
  <si>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</si>
  <si>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</si>
  <si>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</si>
  <si>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</si>
  <si>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</si>
  <si>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</si>
  <si>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</si>
  <si>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</si>
  <si>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</si>
  <si>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</si>
  <si>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</si>
  <si>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</si>
  <si>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</si>
  <si>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</si>
  <si>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</si>
  <si>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</si>
  <si>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</si>
  <si>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</si>
  <si>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</si>
  <si>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</si>
  <si>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</si>
  <si>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</si>
  <si>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</si>
  <si>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</si>
  <si>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</si>
  <si>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</si>
  <si>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</si>
  <si>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</si>
  <si>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</si>
  <si>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</si>
  <si>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</si>
  <si>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</si>
  <si>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</si>
  <si>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</si>
  <si>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</si>
  <si>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</si>
  <si>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</si>
  <si>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</si>
  <si>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</si>
  <si>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</si>
  <si>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</si>
  <si>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</si>
  <si>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</si>
  <si>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</si>
  <si>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</si>
  <si>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</si>
  <si>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</si>
  <si>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</si>
  <si>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</si>
  <si>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</si>
  <si>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</si>
  <si>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</si>
  <si>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</si>
  <si>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</si>
  <si>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</si>
  <si>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</si>
  <si>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</si>
  <si>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</si>
  <si>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</si>
  <si>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</si>
  <si>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</si>
  <si>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</si>
  <si>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</si>
  <si>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</si>
  <si>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</si>
  <si>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</si>
  <si>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</si>
  <si>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</si>
  <si>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</si>
  <si>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</si>
  <si>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</si>
  <si>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</si>
  <si>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</si>
  <si>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</si>
  <si>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</si>
  <si>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</si>
  <si>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</si>
  <si>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</si>
  <si>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</si>
  <si>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</si>
  <si>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</si>
  <si>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</si>
  <si>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</si>
  <si>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</si>
  <si>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</si>
  <si>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</si>
  <si>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</si>
  <si>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</si>
  <si>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</si>
  <si>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</si>
  <si>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</si>
  <si>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</si>
  <si>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</si>
  <si>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</si>
  <si>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</si>
  <si>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</si>
  <si>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</si>
  <si>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</si>
  <si>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</si>
  <si>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</si>
  <si>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</si>
  <si>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</si>
  <si>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</si>
  <si>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</si>
  <si>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</si>
  <si>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</si>
  <si>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</si>
  <si>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</si>
  <si>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</si>
  <si>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</si>
  <si>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</si>
  <si>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</si>
  <si>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</si>
  <si>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</si>
  <si>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</si>
  <si>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</si>
  <si>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</si>
  <si>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</si>
  <si>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</si>
  <si>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</si>
  <si>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</si>
  <si>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</si>
  <si>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</si>
  <si>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</si>
  <si>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</si>
  <si>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</si>
  <si>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</si>
  <si>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</si>
  <si>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</si>
  <si>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</si>
  <si>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</si>
  <si>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</si>
  <si>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</si>
  <si>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</si>
  <si>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</si>
  <si>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</si>
  <si>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</si>
  <si>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</si>
  <si>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</si>
  <si>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</si>
  <si>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</si>
  <si>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</si>
  <si>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</si>
  <si>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</si>
  <si>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</si>
  <si>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</si>
  <si>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</si>
  <si>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</si>
  <si>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</si>
  <si>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</si>
  <si>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</si>
  <si>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</si>
  <si>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</si>
  <si>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</si>
  <si>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</si>
  <si>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</si>
  <si>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</si>
  <si>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</si>
  <si>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</si>
  <si>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</si>
  <si>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</si>
  <si>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</si>
  <si>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</si>
  <si>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</si>
  <si>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</si>
  <si>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</si>
  <si>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</si>
  <si>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</si>
  <si>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</si>
  <si>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</si>
  <si>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</si>
  <si>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</si>
  <si>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</si>
  <si>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</si>
  <si>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</si>
  <si>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</si>
  <si>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</si>
  <si>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</si>
  <si>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</si>
  <si>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</si>
  <si>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</si>
  <si>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</si>
  <si>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</si>
  <si>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</si>
  <si>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</si>
  <si>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</si>
  <si>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</si>
  <si>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</si>
  <si>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</si>
  <si>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</si>
  <si>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</si>
  <si>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</si>
  <si>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</si>
  <si>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</si>
  <si>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</si>
  <si>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</si>
  <si>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</si>
  <si>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</si>
  <si>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</si>
  <si>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</si>
  <si>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</si>
  <si>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</si>
  <si>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</si>
  <si>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</si>
  <si>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</si>
  <si>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</si>
  <si>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</si>
  <si>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</si>
  <si>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</si>
  <si>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</si>
  <si>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</si>
  <si>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</si>
  <si>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</si>
  <si>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</si>
  <si>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</si>
  <si>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</si>
  <si>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</si>
  <si>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</si>
  <si>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</si>
  <si>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</si>
  <si>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</si>
  <si>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</si>
  <si>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</si>
  <si>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</si>
  <si>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</si>
  <si>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</si>
  <si>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</si>
  <si>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</si>
  <si>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</si>
  <si>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</si>
  <si>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</si>
  <si>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</si>
  <si>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</si>
  <si>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</si>
  <si>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</si>
  <si>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</si>
  <si>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</si>
  <si>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</si>
  <si>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</si>
  <si>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</si>
  <si>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</si>
  <si>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</si>
  <si>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</si>
  <si>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</si>
  <si>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</si>
  <si>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</si>
  <si>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</si>
  <si>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</si>
  <si>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</si>
  <si>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</si>
  <si>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</si>
  <si>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</si>
  <si>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</si>
  <si>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</si>
  <si>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</si>
  <si>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</si>
  <si>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</si>
  <si>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</si>
  <si>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</si>
  <si>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</si>
  <si>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</si>
  <si>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</si>
  <si>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</si>
  <si>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</si>
  <si>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</si>
  <si>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</si>
  <si>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</si>
  <si>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</si>
  <si>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</si>
  <si>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</si>
  <si>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</si>
  <si>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</si>
  <si>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</si>
  <si>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</si>
  <si>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</si>
  <si>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</si>
  <si>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</si>
  <si>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</si>
  <si>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</si>
  <si>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</si>
  <si>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</si>
  <si>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</si>
  <si>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</si>
  <si>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</si>
  <si>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</si>
  <si>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</si>
  <si>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</si>
  <si>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</si>
  <si>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</si>
  <si>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</si>
  <si>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</si>
  <si>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</si>
  <si>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</si>
  <si>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</si>
  <si>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</si>
  <si>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</si>
  <si>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</si>
  <si>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</si>
  <si>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</si>
  <si>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</si>
  <si>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</si>
  <si>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</si>
  <si>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</si>
  <si>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</si>
  <si>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</si>
  <si>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</si>
  <si>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</si>
  <si>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</si>
  <si>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</si>
  <si>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</si>
  <si>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</si>
  <si>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</si>
  <si>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</si>
  <si>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</si>
  <si>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</si>
  <si>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</si>
  <si>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</si>
  <si>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</si>
  <si>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</si>
  <si>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</si>
  <si>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</si>
  <si>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</si>
  <si>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</si>
  <si>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</si>
  <si>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</si>
  <si>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</si>
  <si>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</si>
  <si>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</si>
  <si>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</si>
  <si>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</si>
  <si>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</si>
  <si>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</si>
  <si>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</si>
  <si>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</si>
  <si>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</si>
  <si>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</si>
  <si>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</si>
  <si>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</si>
  <si>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</si>
  <si>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</si>
  <si>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</si>
  <si>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</si>
  <si>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</si>
  <si>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</si>
  <si>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</si>
  <si>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</si>
  <si>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</si>
  <si>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</si>
  <si>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</si>
  <si>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</si>
  <si>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</si>
  <si>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</si>
  <si>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</si>
  <si>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</si>
  <si>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</si>
  <si>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</si>
  <si>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</si>
  <si>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</si>
  <si>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</si>
  <si>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</si>
  <si>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</si>
  <si>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</si>
  <si>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</si>
  <si>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</si>
  <si>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</si>
  <si>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</si>
  <si>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</si>
  <si>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</si>
  <si>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</si>
  <si>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</si>
  <si>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</si>
  <si>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</si>
  <si>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</si>
  <si>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</si>
  <si>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</si>
  <si>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</si>
  <si>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</si>
  <si>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</si>
  <si>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</si>
  <si>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</si>
  <si>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</si>
  <si>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</si>
  <si>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</si>
  <si>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</si>
  <si>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</si>
  <si>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</si>
  <si>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</si>
  <si>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</si>
  <si>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</si>
  <si>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</si>
  <si>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</si>
  <si>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</si>
  <si>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</si>
  <si>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</si>
  <si>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</si>
  <si>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</si>
  <si>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</si>
  <si>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</si>
  <si>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</si>
  <si>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</si>
  <si>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</si>
  <si>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</si>
  <si>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</si>
  <si>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</si>
  <si>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</si>
  <si>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</si>
  <si>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</si>
  <si>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</si>
  <si>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</si>
  <si>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</si>
  <si>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</si>
  <si>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</si>
  <si>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</si>
  <si>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</si>
  <si>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</si>
  <si>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</si>
  <si>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</si>
  <si>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</si>
  <si>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</si>
  <si>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</si>
  <si>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</si>
  <si>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</si>
  <si>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</si>
  <si>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</si>
  <si>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</si>
  <si>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</si>
  <si>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</si>
  <si>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</si>
  <si>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</si>
  <si>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</si>
  <si>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</si>
  <si>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</si>
  <si>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</si>
  <si>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</si>
  <si>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</si>
  <si>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</si>
  <si>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</si>
  <si>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</si>
  <si>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</si>
  <si>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</si>
  <si>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</si>
  <si>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</si>
  <si>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</si>
  <si>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</si>
  <si>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</si>
  <si>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</si>
  <si>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</si>
  <si>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</si>
  <si>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</si>
  <si>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</si>
  <si>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</si>
  <si>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</si>
  <si>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</si>
  <si>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</si>
  <si>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</si>
  <si>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</si>
  <si>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</si>
  <si>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</si>
  <si>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</si>
  <si>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</si>
  <si>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</si>
  <si>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</si>
  <si>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</si>
  <si>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</si>
  <si>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</si>
  <si>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</si>
  <si>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</si>
  <si>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</si>
  <si>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</si>
  <si>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</si>
  <si>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</si>
  <si>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</si>
  <si>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</si>
  <si>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</si>
  <si>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</si>
  <si>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</si>
  <si>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</si>
  <si>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</si>
  <si>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</si>
  <si>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</si>
  <si>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</si>
  <si>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</si>
  <si>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</si>
  <si>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</si>
  <si>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</si>
  <si>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</si>
  <si>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</si>
  <si>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</si>
  <si>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</si>
  <si>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</si>
  <si>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</si>
  <si>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</si>
  <si>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</si>
  <si>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</si>
  <si>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</si>
  <si>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</si>
  <si>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</si>
  <si>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</si>
  <si>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</si>
  <si>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</si>
  <si>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</si>
  <si>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</si>
  <si>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</si>
  <si>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</si>
  <si>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</si>
  <si>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</si>
  <si>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</si>
  <si>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</si>
  <si>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</si>
  <si>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</si>
  <si>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</si>
  <si>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</si>
  <si>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</si>
  <si>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</si>
  <si>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</si>
  <si>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</si>
  <si>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</si>
  <si>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</si>
  <si>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</si>
  <si>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</si>
  <si>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</si>
  <si>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</si>
  <si>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</si>
  <si>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</si>
  <si>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</si>
  <si>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</si>
  <si>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</si>
  <si>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</si>
  <si>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</si>
  <si>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</si>
  <si>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</si>
  <si>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</si>
  <si>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</si>
  <si>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</si>
  <si>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</si>
  <si>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</si>
  <si>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</si>
  <si>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</si>
  <si>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</si>
  <si>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</si>
  <si>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</si>
  <si>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</si>
  <si>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</si>
  <si>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</si>
  <si>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</si>
  <si>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</si>
  <si>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</si>
  <si>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</si>
  <si>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</si>
  <si>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</si>
  <si>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</si>
  <si>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</si>
  <si>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</si>
  <si>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</si>
  <si>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</si>
  <si>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</si>
  <si>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</si>
  <si>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</si>
  <si>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</si>
  <si>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</si>
  <si>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</si>
  <si>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</si>
  <si>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</si>
  <si>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</si>
  <si>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</si>
  <si>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</si>
  <si>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</si>
  <si>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</si>
  <si>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</si>
  <si>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</si>
  <si>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</si>
  <si>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</si>
  <si>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</si>
  <si>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</si>
  <si>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</si>
  <si>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</si>
  <si>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</si>
  <si>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</si>
  <si>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</si>
  <si>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</si>
  <si>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</si>
  <si>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</si>
  <si>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</si>
  <si>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</si>
  <si>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</si>
  <si>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</si>
  <si>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</si>
  <si>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</si>
  <si>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</si>
  <si>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</si>
  <si>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</si>
  <si>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</si>
  <si>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</si>
  <si>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</si>
  <si>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</si>
  <si>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</si>
  <si>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</si>
  <si>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</si>
  <si>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</si>
  <si>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</si>
  <si>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</si>
  <si>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</si>
  <si>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</si>
  <si>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</si>
  <si>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</si>
  <si>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</si>
  <si>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</si>
  <si>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</si>
  <si>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</si>
  <si>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</si>
  <si>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</si>
  <si>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</si>
  <si>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</si>
  <si>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</si>
  <si>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</si>
  <si>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</si>
  <si>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</si>
  <si>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</si>
  <si>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</si>
  <si>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</si>
  <si>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</si>
  <si>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</si>
  <si>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</si>
  <si>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</si>
  <si>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</si>
  <si>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</si>
  <si>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</si>
  <si>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</si>
  <si>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</si>
  <si>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</si>
  <si>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</si>
  <si>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</si>
  <si>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</si>
  <si>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</si>
  <si>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</si>
  <si>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</si>
  <si>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</si>
  <si>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</si>
  <si>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</si>
  <si>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</si>
  <si>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</si>
  <si>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</si>
  <si>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</si>
  <si>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</si>
  <si>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</si>
  <si>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</si>
  <si>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</si>
  <si>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</si>
  <si>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</si>
  <si>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</si>
  <si>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</si>
  <si>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</si>
  <si>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</si>
  <si>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</si>
  <si>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</si>
  <si>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</si>
  <si>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</si>
  <si>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</si>
  <si>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</si>
  <si>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</si>
  <si>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</si>
  <si>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</si>
  <si>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</si>
  <si>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</si>
  <si>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</si>
  <si>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</si>
  <si>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</si>
  <si>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</si>
  <si>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</si>
  <si>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</si>
  <si>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</si>
  <si>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</si>
  <si>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</si>
  <si>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</si>
  <si>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</si>
  <si>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</si>
  <si>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</si>
  <si>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</si>
  <si>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</si>
  <si>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</si>
  <si>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</si>
  <si>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</si>
  <si>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</si>
  <si>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</si>
  <si>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</si>
  <si>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</si>
  <si>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</si>
  <si>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</si>
  <si>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</si>
  <si>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</si>
  <si>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</si>
  <si>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</si>
  <si>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</si>
  <si>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</si>
  <si>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</si>
  <si>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</si>
  <si>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</si>
  <si>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</si>
  <si>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</si>
  <si>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</si>
  <si>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</si>
  <si>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</si>
  <si>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</si>
  <si>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</si>
  <si>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</si>
  <si>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</si>
  <si>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</si>
  <si>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</si>
  <si>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</si>
  <si>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</si>
  <si>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</si>
  <si>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</si>
  <si>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</si>
  <si>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</si>
  <si>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</si>
  <si>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</si>
  <si>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</si>
  <si>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</si>
  <si>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</si>
  <si>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</si>
  <si>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</si>
  <si>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</si>
  <si>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</si>
  <si>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</si>
  <si>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</si>
  <si>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</si>
  <si>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</si>
  <si>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</si>
  <si>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</si>
  <si>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</si>
  <si>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</si>
  <si>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</si>
  <si>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</si>
  <si>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</si>
  <si>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</si>
  <si>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</si>
  <si>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</si>
  <si>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</si>
  <si>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</si>
  <si>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</si>
  <si>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</si>
  <si>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</si>
  <si>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</si>
  <si>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</si>
  <si>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</si>
  <si>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</si>
  <si>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</si>
  <si>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</si>
  <si>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</si>
  <si>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</si>
  <si>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</si>
  <si>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</si>
  <si>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</si>
  <si>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</si>
  <si>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</si>
  <si>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</si>
  <si>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</si>
  <si>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</si>
  <si>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</si>
  <si>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</si>
  <si>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</si>
  <si>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</si>
  <si>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</si>
  <si>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</si>
  <si>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</si>
  <si>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</si>
  <si>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</si>
  <si>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</si>
  <si>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</si>
  <si>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</si>
  <si>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</si>
  <si>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</si>
  <si>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</si>
  <si>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</si>
  <si>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</si>
  <si>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</si>
  <si>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</si>
  <si>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</si>
  <si>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</si>
  <si>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</si>
  <si>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</si>
  <si>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</si>
  <si>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</si>
  <si>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</si>
  <si>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</si>
  <si>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</si>
  <si>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</si>
  <si>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</si>
  <si>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</si>
  <si>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</si>
  <si>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</si>
  <si>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</si>
  <si>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</si>
  <si>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</si>
  <si>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</si>
  <si>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</si>
  <si>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</si>
  <si>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</si>
  <si>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</si>
  <si>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</si>
  <si>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</si>
  <si>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</si>
  <si>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</si>
  <si>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</si>
  <si>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</si>
  <si>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</si>
  <si>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</si>
  <si>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</si>
  <si>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</si>
  <si>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</si>
  <si>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</si>
  <si>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</si>
  <si>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</si>
  <si>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</si>
  <si>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</si>
  <si>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</si>
  <si>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</si>
  <si>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</si>
  <si>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</si>
  <si>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</si>
  <si>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</si>
  <si>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</si>
  <si>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</si>
  <si>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</si>
  <si>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</si>
  <si>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</si>
  <si>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</si>
  <si>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</si>
  <si>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</si>
  <si>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</si>
  <si>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</si>
  <si>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</si>
  <si>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</si>
  <si>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</si>
  <si>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</si>
  <si>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</si>
  <si>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</si>
  <si>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</si>
  <si>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</si>
  <si>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</si>
  <si>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</si>
  <si>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</si>
  <si>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</si>
  <si>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</si>
  <si>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</si>
  <si>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</si>
  <si>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</si>
  <si>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</si>
  <si>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</si>
  <si>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</si>
  <si>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</si>
  <si>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</si>
  <si>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</si>
  <si>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</si>
  <si>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</si>
  <si>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</si>
  <si>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</si>
  <si>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</si>
  <si>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</si>
  <si>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</si>
  <si>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</si>
  <si>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</si>
  <si>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</si>
  <si>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</si>
  <si>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</si>
  <si>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</si>
  <si>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</si>
  <si>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</si>
  <si>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</si>
  <si>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</si>
  <si>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</si>
  <si>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</si>
  <si>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</si>
  <si>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</si>
  <si>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</si>
  <si>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</si>
  <si>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</si>
  <si>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</si>
  <si>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</si>
  <si>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</si>
  <si>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</si>
  <si>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</si>
  <si>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</si>
  <si>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</si>
  <si>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</si>
  <si>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</si>
  <si>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</si>
  <si>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</si>
  <si>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</si>
  <si>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</si>
  <si>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</si>
  <si>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</si>
  <si>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</si>
  <si>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</si>
  <si>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</si>
  <si>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</si>
  <si>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</si>
  <si>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</si>
  <si>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</si>
  <si>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</si>
  <si>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</si>
  <si>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</si>
  <si>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</si>
  <si>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</si>
  <si>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</si>
  <si>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</si>
  <si>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</si>
  <si>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</si>
  <si>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</si>
  <si>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</si>
  <si>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</si>
  <si>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</si>
  <si>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</si>
  <si>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</si>
  <si>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</si>
  <si>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</si>
  <si>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</si>
  <si>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</si>
  <si>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</si>
  <si>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</si>
  <si>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</si>
  <si>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</si>
  <si>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</si>
  <si>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</si>
  <si>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</si>
  <si>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</si>
  <si>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</si>
  <si>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</si>
  <si>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</si>
  <si>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</si>
  <si>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</si>
  <si>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</si>
  <si>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</si>
  <si>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</si>
  <si>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</si>
  <si>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</si>
  <si>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</si>
  <si>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</si>
  <si>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</si>
  <si>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</si>
  <si>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</si>
  <si>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</si>
  <si>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</si>
  <si>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</si>
  <si>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</si>
  <si>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</si>
  <si>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</si>
  <si>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</si>
  <si>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</si>
  <si>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</si>
  <si>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</si>
  <si>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</si>
  <si>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</si>
  <si>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</si>
  <si>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</si>
  <si>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</si>
  <si>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</si>
  <si>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</si>
  <si>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</si>
  <si>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</si>
  <si>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</si>
  <si>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</si>
  <si>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</si>
  <si>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</si>
  <si>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</si>
  <si>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</si>
  <si>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</si>
  <si>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</si>
  <si>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</si>
  <si>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</si>
  <si>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</si>
  <si>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</si>
  <si>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</si>
  <si>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</si>
  <si>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</si>
  <si>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</si>
  <si>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</si>
  <si>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</si>
  <si>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</si>
  <si>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</si>
  <si>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</si>
  <si>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</si>
  <si>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</si>
  <si>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</si>
  <si>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</si>
  <si>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</si>
  <si>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</si>
  <si>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</si>
  <si>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</si>
  <si>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</si>
  <si>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</si>
  <si>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</si>
  <si>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</si>
  <si>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</si>
  <si>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</si>
  <si>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</si>
  <si>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</si>
  <si>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</si>
  <si>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</si>
  <si>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</si>
  <si>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</si>
  <si>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</si>
  <si>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</si>
  <si>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</si>
  <si>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</si>
  <si>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</si>
  <si>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</si>
  <si>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</si>
  <si>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</si>
  <si>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</si>
  <si>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</si>
  <si>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</si>
  <si>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</si>
  <si>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</si>
  <si>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</si>
  <si>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</si>
  <si>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</si>
  <si>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</si>
  <si>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</si>
  <si>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</si>
  <si>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</si>
  <si>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</si>
  <si>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</si>
  <si>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</si>
  <si>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</si>
  <si>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</si>
  <si>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</si>
  <si>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</si>
  <si>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</si>
  <si>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</si>
  <si>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</si>
  <si>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</si>
  <si>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</si>
  <si>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</si>
  <si>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</si>
  <si>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</si>
  <si>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</si>
  <si>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</si>
  <si>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</si>
  <si>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</si>
  <si>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</si>
  <si>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</si>
  <si>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</si>
  <si>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</si>
  <si>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</si>
  <si>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</si>
  <si>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</si>
  <si>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</si>
  <si>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</si>
  <si>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</si>
  <si>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</si>
  <si>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</si>
  <si>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</si>
  <si>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</si>
  <si>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</si>
  <si>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</si>
  <si>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</si>
  <si>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</si>
  <si>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</si>
  <si>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</si>
  <si>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</si>
  <si>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</si>
  <si>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</si>
  <si>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</si>
  <si>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</si>
  <si>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</si>
  <si>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</si>
  <si>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</si>
  <si>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</si>
  <si>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</si>
  <si>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</si>
  <si>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</si>
  <si>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</si>
  <si>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</si>
  <si>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</si>
  <si>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</si>
  <si>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</si>
  <si>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</si>
  <si>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</si>
  <si>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</si>
  <si>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</si>
  <si>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</si>
  <si>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</si>
  <si>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</si>
  <si>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</si>
  <si>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</si>
  <si>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</si>
  <si>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</si>
  <si>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</si>
  <si>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</si>
  <si>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</si>
  <si>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</si>
  <si>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</si>
  <si>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</si>
  <si>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</si>
  <si>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</si>
  <si>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</si>
  <si>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</si>
  <si>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</si>
  <si>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</si>
  <si>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</si>
  <si>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</si>
  <si>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</si>
  <si>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</si>
  <si>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</si>
  <si>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</si>
  <si>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</si>
  <si>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</si>
  <si>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</si>
  <si>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</si>
  <si>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</si>
  <si>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</si>
  <si>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</si>
  <si>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</si>
  <si>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</si>
  <si>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</si>
  <si>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</si>
  <si>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</si>
  <si>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</si>
  <si>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</si>
  <si>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</si>
  <si>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</si>
  <si>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</si>
  <si>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</si>
  <si>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</si>
  <si>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</si>
  <si>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</si>
  <si>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</si>
  <si>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</si>
  <si>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</si>
  <si>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</si>
  <si>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</si>
  <si>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</si>
  <si>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</si>
  <si>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</si>
  <si>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</si>
  <si>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</si>
  <si>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</si>
  <si>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</si>
  <si>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</si>
  <si>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</si>
  <si>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</si>
  <si>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</si>
  <si>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</si>
  <si>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</si>
  <si>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</si>
  <si>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</si>
  <si>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</si>
  <si>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</si>
  <si>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</si>
  <si>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</si>
  <si>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</si>
  <si>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</si>
  <si>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</si>
  <si>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</si>
  <si>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</si>
  <si>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</si>
  <si>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</si>
  <si>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</si>
  <si>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</si>
  <si>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</si>
  <si>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</si>
  <si>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</si>
  <si>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</si>
  <si>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</si>
  <si>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</si>
  <si>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</si>
  <si>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</si>
  <si>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</si>
  <si>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</si>
  <si>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</si>
  <si>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</si>
  <si>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</si>
  <si>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</si>
  <si>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</si>
  <si>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</si>
  <si>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</si>
  <si>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</si>
  <si>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</si>
  <si>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</si>
  <si>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</si>
  <si>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</si>
  <si>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</si>
  <si>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</si>
  <si>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</si>
  <si>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</si>
  <si>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</si>
  <si>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</si>
  <si>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</si>
  <si>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</si>
  <si>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</si>
  <si>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</si>
  <si>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</si>
  <si>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</si>
  <si>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</si>
  <si>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</si>
  <si>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</si>
  <si>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</si>
  <si>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</si>
  <si>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</si>
  <si>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</si>
  <si>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</si>
  <si>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</si>
  <si>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</si>
  <si>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</si>
  <si>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</si>
  <si>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</si>
  <si>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</si>
  <si>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</si>
  <si>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</si>
  <si>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</si>
  <si>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</si>
  <si>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</si>
  <si>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</si>
  <si>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</si>
  <si>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</si>
  <si>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</si>
  <si>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</si>
  <si>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</si>
  <si>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</si>
  <si>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</si>
  <si>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</si>
  <si>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</si>
  <si>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</si>
  <si>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</si>
  <si>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</si>
  <si>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</si>
  <si>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</si>
  <si>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</si>
  <si>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</si>
  <si>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</si>
  <si>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</si>
  <si>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</si>
  <si>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</si>
  <si>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</si>
  <si>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</si>
  <si>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</si>
  <si>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</si>
  <si>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</si>
  <si>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</si>
  <si>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</si>
  <si>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</si>
  <si>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</si>
  <si>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</si>
  <si>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</si>
  <si>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</si>
  <si>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</si>
  <si>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</si>
  <si>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</si>
  <si>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</si>
  <si>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</si>
  <si>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</si>
  <si>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</si>
  <si>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</si>
  <si>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</si>
  <si>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</si>
  <si>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</si>
  <si>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</si>
  <si>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</si>
  <si>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</si>
  <si>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</si>
  <si>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</si>
  <si>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</si>
  <si>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</si>
  <si>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</si>
  <si>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</si>
  <si>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</si>
  <si>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</si>
  <si>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</si>
  <si>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</si>
  <si>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</si>
  <si>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</si>
  <si>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</si>
  <si>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</si>
  <si>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</si>
  <si>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</si>
  <si>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</si>
  <si>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</si>
  <si>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</si>
  <si>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</si>
  <si>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</si>
  <si>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</si>
  <si>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</si>
  <si>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</si>
  <si>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</si>
  <si>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</si>
  <si>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</si>
  <si>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</si>
  <si>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</si>
  <si>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</si>
  <si>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</si>
  <si>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</si>
  <si>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</si>
  <si>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</si>
  <si>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</si>
  <si>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</si>
  <si>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</si>
  <si>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</si>
  <si>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</si>
  <si>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</si>
  <si>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</si>
  <si>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</si>
  <si>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</si>
  <si>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</si>
  <si>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</si>
  <si>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</si>
  <si>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</si>
  <si>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</si>
  <si>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</si>
  <si>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</si>
  <si>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</si>
  <si>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</si>
  <si>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</si>
  <si>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</si>
  <si>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</si>
  <si>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</si>
  <si>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</si>
  <si>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</si>
  <si>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</si>
  <si>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</si>
  <si>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</si>
  <si>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</si>
  <si>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</si>
  <si>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</si>
  <si>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</si>
  <si>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</si>
  <si>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</si>
  <si>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</si>
  <si>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</si>
  <si>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</si>
  <si>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</si>
  <si>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</si>
  <si>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</si>
  <si>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</si>
  <si>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</si>
  <si>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</si>
  <si>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</si>
  <si>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</si>
  <si>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</si>
  <si>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</si>
  <si>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</si>
  <si>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</si>
  <si>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</si>
  <si>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</si>
  <si>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</si>
  <si>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</si>
  <si>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</si>
  <si>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</si>
  <si>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</si>
  <si>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</si>
  <si>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</si>
  <si>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</si>
  <si>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</si>
  <si>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</si>
  <si>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</si>
  <si>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</si>
  <si>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</si>
  <si>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</si>
  <si>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</si>
  <si>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</si>
  <si>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</si>
  <si>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</si>
  <si>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</si>
  <si>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</si>
  <si>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</si>
  <si>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</si>
  <si>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</si>
  <si>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</si>
  <si>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</si>
  <si>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</si>
  <si>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</si>
  <si>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</si>
  <si>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</si>
  <si>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</si>
  <si>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</si>
  <si>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</si>
  <si>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</si>
  <si>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</si>
  <si>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</si>
  <si>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</si>
  <si>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</si>
  <si>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</si>
  <si>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</si>
  <si>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</si>
  <si>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</si>
  <si>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</si>
  <si>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</si>
  <si>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</si>
  <si>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</si>
  <si>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</si>
  <si>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</si>
  <si>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</si>
  <si>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</si>
  <si>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</si>
  <si>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</si>
  <si>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</si>
  <si>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</si>
  <si>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</si>
  <si>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</si>
  <si>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</si>
  <si>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</si>
  <si>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</si>
  <si>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</si>
  <si>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</si>
  <si>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</si>
  <si>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</si>
  <si>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</si>
  <si>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</si>
  <si>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</si>
  <si>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</si>
  <si>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</si>
  <si>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</si>
  <si>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</si>
  <si>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</si>
  <si>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</si>
  <si>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</si>
  <si>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</si>
  <si>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</si>
  <si>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</si>
  <si>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</si>
  <si>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</si>
  <si>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</si>
  <si>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</si>
  <si>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</si>
  <si>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</si>
  <si>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</si>
  <si>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</si>
  <si>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</si>
  <si>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</si>
  <si>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</si>
  <si>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</si>
  <si>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</si>
  <si>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</si>
  <si>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</si>
  <si>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</si>
  <si>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</si>
  <si>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</si>
  <si>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</si>
  <si>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</si>
  <si>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</si>
  <si>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</si>
  <si>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</si>
  <si>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</si>
  <si>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</si>
  <si>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</si>
  <si>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</si>
  <si>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</si>
  <si>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</si>
  <si>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</si>
  <si>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</si>
  <si>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</si>
  <si>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</si>
  <si>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</si>
  <si>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</si>
  <si>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</si>
  <si>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</si>
  <si>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</si>
  <si>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</si>
  <si>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</si>
  <si>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</si>
  <si>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</si>
  <si>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</si>
  <si>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</si>
  <si>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</si>
  <si>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</si>
  <si>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</si>
  <si>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</si>
  <si>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</si>
  <si>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</si>
  <si>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</si>
  <si>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</si>
  <si>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</si>
  <si>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</si>
  <si>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</si>
  <si>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</si>
  <si>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</si>
  <si>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</si>
  <si>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</si>
  <si>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</si>
  <si>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</si>
  <si>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</si>
  <si>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</si>
  <si>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</si>
  <si>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</si>
  <si>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</si>
  <si>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</si>
  <si>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</si>
  <si>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</si>
  <si>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</si>
  <si>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</si>
  <si>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</si>
  <si>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</si>
  <si>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</si>
  <si>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</si>
  <si>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</si>
  <si>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</si>
  <si>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</si>
  <si>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</si>
  <si>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</si>
  <si>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</si>
  <si>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</si>
  <si>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</si>
  <si>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</si>
  <si>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</si>
  <si>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</si>
  <si>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</si>
  <si>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</si>
  <si>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</si>
  <si>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</si>
  <si>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</si>
  <si>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</si>
  <si>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</si>
  <si>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</si>
  <si>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</si>
  <si>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</si>
  <si>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</si>
  <si>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</si>
  <si>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</si>
  <si>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</si>
  <si>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</si>
  <si>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</si>
  <si>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</si>
  <si>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</si>
  <si>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</si>
  <si>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</si>
  <si>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</si>
  <si>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</si>
  <si>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</si>
  <si>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</si>
  <si>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</si>
  <si>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</si>
  <si>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</si>
  <si>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</si>
  <si>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</si>
  <si>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</si>
  <si>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</si>
  <si>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</si>
  <si>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</si>
  <si>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</si>
  <si>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</si>
  <si>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</si>
  <si>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</si>
  <si>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</si>
  <si>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</si>
  <si>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</si>
  <si>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</si>
  <si>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</si>
  <si>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</si>
  <si>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</si>
  <si>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</si>
  <si>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</si>
  <si>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</si>
  <si>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</si>
  <si>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</si>
  <si>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</si>
  <si>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</si>
  <si>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</si>
  <si>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</si>
  <si>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</si>
  <si>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</si>
  <si>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</si>
  <si>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</si>
  <si>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</si>
  <si>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</si>
  <si>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</si>
  <si>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</si>
  <si>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</si>
  <si>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</si>
  <si>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</si>
  <si>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</si>
  <si>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</si>
  <si>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</si>
  <si>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</si>
  <si>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</si>
  <si>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</si>
  <si>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</si>
  <si>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</si>
  <si>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</si>
  <si>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</si>
  <si>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</si>
  <si>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</si>
  <si>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</si>
  <si>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</si>
  <si>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</si>
  <si>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</si>
  <si>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</si>
  <si>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</si>
  <si>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</si>
  <si>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</si>
  <si>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</si>
  <si>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</si>
  <si>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</si>
  <si>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</si>
  <si>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</si>
  <si>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</si>
  <si>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</si>
  <si>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</si>
  <si>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</si>
  <si>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</si>
  <si>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</si>
  <si>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</si>
  <si>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</si>
  <si>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</si>
  <si>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</si>
  <si>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</si>
  <si>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</si>
  <si>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</si>
  <si>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</si>
  <si>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</si>
  <si>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</si>
  <si>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</si>
  <si>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</si>
  <si>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</si>
  <si>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</si>
  <si>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</si>
  <si>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</si>
  <si>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</si>
  <si>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</si>
  <si>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</si>
  <si>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</si>
  <si>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</si>
  <si>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</si>
  <si>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</si>
  <si>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</si>
  <si>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</si>
  <si>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</si>
  <si>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</si>
  <si>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</si>
  <si>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</si>
  <si>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</si>
  <si>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</si>
  <si>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</si>
  <si>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</si>
  <si>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</si>
  <si>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</si>
  <si>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</si>
  <si>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</si>
  <si>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</si>
  <si>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</si>
  <si>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</si>
  <si>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</si>
  <si>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</si>
  <si>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</si>
  <si>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</si>
  <si>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</si>
  <si>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</si>
  <si>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</si>
  <si>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</si>
  <si>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</si>
  <si>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</si>
  <si>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</si>
  <si>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</si>
  <si>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</si>
  <si>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</si>
  <si>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</si>
  <si>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</si>
  <si>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</si>
  <si>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</si>
  <si>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</si>
  <si>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</si>
  <si>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</si>
  <si>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</si>
  <si>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</si>
  <si>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</si>
  <si>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</si>
  <si>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</si>
  <si>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</si>
  <si>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</si>
  <si>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</si>
  <si>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</si>
  <si>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</si>
  <si>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</si>
  <si>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</si>
  <si>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</si>
  <si>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</si>
  <si>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</si>
  <si>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</si>
  <si>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</si>
  <si>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</si>
  <si>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</si>
  <si>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</si>
  <si>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</si>
  <si>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</si>
  <si>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</si>
  <si>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</si>
  <si>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</si>
  <si>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</si>
  <si>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</si>
  <si>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</si>
  <si>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</si>
  <si>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</si>
  <si>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</si>
  <si>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</si>
  <si>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</si>
  <si>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</si>
  <si>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</si>
  <si>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</si>
  <si>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</si>
  <si>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</si>
  <si>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</si>
  <si>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</si>
  <si>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</si>
  <si>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</si>
  <si>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</si>
  <si>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</si>
  <si>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</si>
  <si>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</si>
  <si>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</si>
  <si>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</si>
  <si>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</si>
  <si>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</si>
  <si>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</si>
  <si>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</si>
  <si>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</si>
  <si>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</si>
  <si>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</si>
  <si>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</si>
  <si>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</si>
  <si>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</si>
  <si>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</si>
  <si>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</si>
  <si>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</si>
  <si>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</si>
  <si>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</si>
  <si>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</si>
  <si>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</si>
  <si>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</si>
  <si>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</si>
  <si>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</si>
  <si>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</si>
  <si>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</si>
  <si>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</si>
  <si>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</si>
  <si>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</si>
  <si>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</si>
  <si>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</si>
  <si>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</si>
  <si>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</si>
  <si>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</si>
  <si>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</si>
  <si>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</si>
  <si>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</si>
  <si>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</si>
  <si>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</si>
  <si>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</si>
  <si>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</si>
  <si>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</si>
  <si>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</si>
  <si>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</si>
  <si>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</si>
  <si>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</si>
  <si>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</si>
  <si>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</si>
  <si>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</si>
  <si>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</si>
  <si>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</si>
  <si>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</si>
  <si>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</si>
  <si>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</si>
  <si>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</si>
  <si>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</si>
  <si>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</si>
  <si>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</si>
  <si>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</si>
  <si>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</si>
  <si>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</si>
  <si>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</si>
  <si>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</si>
  <si>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</si>
  <si>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</si>
  <si>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</si>
  <si>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</si>
  <si>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</si>
  <si>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</si>
  <si>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</si>
  <si>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</si>
  <si>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</si>
  <si>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</si>
  <si>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</si>
  <si>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</si>
  <si>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</si>
  <si>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</si>
  <si>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</si>
  <si>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</si>
  <si>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</si>
  <si>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</si>
  <si>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</si>
  <si>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</si>
  <si>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</si>
  <si>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</si>
  <si>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</si>
  <si>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</si>
  <si>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</si>
  <si>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</si>
  <si>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</si>
  <si>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</si>
  <si>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</si>
  <si>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</si>
  <si>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</si>
  <si>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</si>
  <si>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</si>
  <si>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</si>
  <si>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</si>
  <si>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</si>
  <si>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</si>
  <si>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</si>
  <si>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</si>
  <si>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</si>
  <si>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</si>
  <si>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</si>
  <si>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</si>
  <si>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</si>
  <si>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</si>
  <si>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</si>
  <si>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</si>
  <si>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</si>
  <si>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</si>
  <si>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</si>
  <si>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</si>
  <si>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</si>
  <si>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</si>
  <si>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</si>
  <si>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</si>
  <si>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</si>
  <si>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</si>
  <si>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</si>
  <si>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</si>
  <si>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</si>
  <si>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</si>
  <si>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</si>
  <si>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</si>
  <si>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</si>
  <si>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</si>
  <si>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</si>
  <si>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</si>
  <si>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</si>
  <si>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</si>
  <si>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</si>
  <si>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</si>
  <si>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</si>
  <si>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</si>
  <si>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</si>
  <si>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</si>
  <si>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</si>
  <si>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</si>
  <si>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</si>
  <si>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</si>
  <si>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</si>
  <si>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</si>
  <si>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</si>
  <si>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</si>
  <si>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</si>
  <si>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</si>
  <si>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</si>
  <si>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</si>
  <si>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</si>
  <si>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</si>
  <si>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</si>
  <si>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</si>
  <si>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</si>
  <si>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</si>
  <si>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</si>
  <si>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</si>
  <si>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</si>
  <si>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</si>
  <si>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</si>
  <si>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</si>
  <si>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</si>
  <si>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</si>
  <si>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</si>
  <si>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</si>
  <si>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</si>
  <si>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</si>
  <si>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</si>
  <si>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</si>
  <si>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</si>
  <si>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</si>
  <si>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</si>
  <si>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</si>
  <si>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</si>
  <si>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</si>
  <si>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</si>
  <si>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</si>
  <si>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</si>
  <si>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</si>
  <si>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</si>
  <si>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</si>
  <si>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</si>
  <si>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</si>
  <si>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</si>
  <si>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</si>
  <si>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</si>
  <si>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</si>
  <si>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</si>
  <si>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</si>
  <si>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</si>
  <si>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</si>
  <si>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</si>
  <si>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</si>
  <si>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</si>
  <si>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</si>
  <si>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</si>
  <si>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</si>
  <si>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</si>
  <si>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</si>
  <si>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</si>
  <si>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</si>
  <si>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</si>
  <si>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</si>
  <si>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</si>
  <si>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</si>
  <si>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</si>
  <si>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</si>
  <si>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</si>
  <si>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</si>
  <si>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</si>
  <si>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</si>
  <si>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</si>
  <si>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</si>
  <si>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</si>
  <si>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</si>
  <si>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</si>
  <si>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</si>
  <si>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</si>
  <si>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</si>
  <si>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</si>
  <si>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</si>
  <si>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</si>
  <si>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</si>
  <si>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</si>
  <si>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</si>
  <si>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</si>
  <si>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</si>
  <si>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</si>
  <si>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</si>
  <si>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</si>
  <si>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</si>
  <si>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</si>
  <si>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</si>
  <si>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</si>
  <si>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</si>
  <si>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</si>
  <si>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</si>
  <si>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</si>
  <si>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</si>
  <si>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</si>
  <si>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</si>
  <si>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</si>
  <si>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</si>
  <si>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</si>
  <si>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</si>
  <si>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</si>
  <si>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</si>
  <si>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</si>
  <si>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</si>
  <si>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</si>
  <si>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</si>
  <si>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</si>
  <si>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</si>
  <si>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</si>
  <si>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</si>
  <si>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</si>
  <si>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</si>
  <si>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</si>
  <si>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</si>
  <si>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</si>
  <si>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</si>
  <si>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</si>
  <si>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</si>
  <si>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</si>
  <si>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</si>
  <si>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</si>
  <si>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</si>
  <si>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</si>
  <si>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</si>
  <si>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</si>
  <si>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</si>
  <si>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</si>
  <si>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</si>
  <si>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</si>
  <si>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</si>
  <si>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</si>
  <si>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</si>
  <si>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</si>
  <si>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</si>
  <si>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</si>
  <si>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</si>
  <si>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</si>
  <si>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</si>
  <si>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</si>
  <si>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</si>
  <si>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</si>
  <si>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</si>
  <si>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</si>
  <si>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</si>
  <si>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</si>
  <si>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</si>
  <si>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</si>
  <si>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</si>
  <si>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</si>
  <si>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</si>
  <si>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</si>
  <si>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</si>
  <si>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</si>
  <si>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</si>
  <si>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</si>
  <si>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</si>
  <si>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</si>
  <si>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</si>
  <si>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</si>
  <si>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</si>
  <si>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</si>
  <si>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</si>
  <si>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</si>
  <si>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</si>
  <si>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</si>
  <si>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</si>
  <si>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</si>
  <si>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</si>
  <si>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</si>
  <si>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</si>
  <si>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</si>
  <si>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</si>
  <si>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</si>
  <si>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</si>
  <si>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</si>
  <si>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</si>
  <si>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</si>
  <si>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</si>
  <si>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</si>
  <si>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</si>
  <si>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</si>
  <si>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</si>
  <si>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</si>
  <si>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</si>
  <si>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</si>
  <si>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</si>
  <si>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</si>
  <si>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</si>
  <si>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</si>
  <si>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</si>
  <si>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</si>
  <si>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</si>
  <si>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</si>
  <si>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</si>
  <si>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</si>
  <si>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</si>
  <si>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</si>
  <si>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</si>
  <si>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</si>
  <si>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</si>
  <si>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</si>
  <si>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</si>
  <si>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</si>
  <si>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</si>
  <si>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</si>
  <si>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</si>
  <si>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</si>
  <si>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</si>
  <si>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</si>
  <si>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</si>
  <si>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</si>
  <si>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</si>
  <si>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</si>
  <si>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</si>
  <si>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</si>
  <si>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</si>
  <si>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</si>
  <si>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</si>
  <si>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</si>
  <si>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</si>
  <si>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</si>
  <si>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</si>
  <si>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</si>
  <si>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</si>
  <si>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</si>
  <si>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</si>
  <si>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</si>
  <si>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</si>
  <si>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</si>
  <si>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</si>
  <si>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</si>
  <si>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</si>
  <si>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</si>
  <si>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</si>
  <si>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</si>
  <si>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</si>
  <si>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</si>
  <si>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</si>
  <si>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</si>
  <si>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</si>
  <si>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</si>
  <si>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</si>
  <si>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</si>
  <si>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</si>
  <si>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</si>
  <si>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</si>
  <si>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</si>
  <si>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</si>
  <si>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</si>
  <si>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</si>
  <si>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</si>
  <si>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</si>
  <si>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</si>
  <si>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</si>
  <si>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</si>
  <si>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</si>
  <si>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</si>
  <si>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</si>
  <si>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</si>
  <si>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</si>
  <si>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</si>
  <si>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</si>
  <si>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</si>
  <si>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</si>
  <si>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</si>
  <si>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</si>
  <si>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</si>
  <si>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</si>
  <si>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</si>
  <si>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</si>
  <si>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</si>
  <si>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</si>
  <si>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</si>
  <si>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</si>
  <si>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</si>
  <si>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</si>
  <si>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</si>
  <si>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</si>
  <si>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</si>
  <si>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</si>
  <si>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</si>
  <si>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</si>
  <si>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</si>
  <si>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</si>
  <si>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</si>
  <si>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</si>
  <si>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</si>
  <si>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</si>
  <si>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</si>
  <si>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</si>
  <si>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</si>
  <si>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</si>
  <si>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</si>
  <si>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</si>
  <si>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</si>
  <si>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</si>
  <si>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</si>
  <si>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</si>
  <si>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</si>
  <si>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</si>
  <si>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</si>
  <si>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</si>
  <si>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</si>
  <si>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</si>
  <si>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</si>
  <si>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</si>
  <si>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</si>
  <si>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</si>
  <si>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</si>
  <si>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</si>
  <si>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</si>
  <si>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</si>
  <si>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</si>
  <si>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</si>
  <si>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</si>
  <si>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</si>
  <si>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</si>
  <si>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</si>
  <si>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</si>
  <si>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</si>
  <si>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</si>
  <si>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</si>
  <si>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</si>
  <si>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</si>
  <si>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</si>
  <si>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</si>
  <si>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</si>
  <si>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</si>
  <si>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</si>
  <si>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</si>
  <si>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</si>
  <si>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</si>
  <si>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</si>
  <si>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</si>
  <si>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</si>
  <si>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</si>
  <si>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</si>
  <si>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</si>
  <si>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</si>
  <si>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</si>
  <si>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</si>
  <si>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</si>
  <si>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</si>
  <si>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</si>
  <si>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</si>
  <si>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</si>
  <si>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</si>
  <si>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</si>
  <si>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</si>
  <si>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</si>
  <si>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</si>
  <si>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</si>
  <si>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</si>
  <si>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</si>
  <si>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</si>
  <si>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</si>
  <si>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</si>
  <si>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</si>
  <si>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</si>
  <si>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</si>
  <si>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</si>
  <si>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</si>
  <si>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</si>
  <si>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</si>
  <si>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</si>
  <si>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</si>
  <si>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</si>
  <si>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</si>
  <si>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</si>
  <si>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</si>
  <si>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</si>
  <si>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</si>
  <si>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</si>
  <si>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</si>
  <si>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</si>
  <si>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</si>
  <si>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</si>
  <si>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</si>
  <si>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</si>
  <si>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</si>
  <si>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</si>
  <si>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</si>
  <si>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</si>
  <si>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</si>
  <si>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</si>
  <si>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</si>
  <si>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</si>
  <si>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</si>
  <si>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</si>
  <si>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</si>
  <si>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</si>
  <si>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</si>
  <si>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</si>
  <si>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</si>
  <si>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</si>
  <si>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</si>
  <si>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</si>
  <si>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</si>
  <si>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</si>
  <si>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</si>
  <si>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</si>
  <si>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</si>
  <si>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</si>
  <si>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</si>
  <si>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</si>
  <si>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</si>
  <si>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</si>
  <si>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</si>
  <si>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</si>
  <si>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</si>
  <si>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</si>
  <si>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</si>
  <si>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</si>
  <si>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</si>
  <si>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</si>
  <si>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</si>
  <si>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</si>
  <si>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</si>
  <si>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</si>
  <si>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</si>
  <si>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</si>
  <si>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</si>
  <si>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</si>
  <si>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</si>
  <si>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</si>
  <si>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</si>
  <si>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</si>
  <si>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</si>
  <si>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</si>
  <si>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</si>
  <si>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</si>
  <si>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</si>
  <si>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</si>
  <si>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</si>
  <si>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</si>
  <si>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</si>
  <si>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</si>
  <si>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</si>
  <si>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</si>
  <si>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</si>
  <si>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</si>
  <si>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</si>
  <si>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</si>
  <si>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</si>
  <si>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</si>
  <si>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</si>
  <si>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</si>
  <si>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</si>
  <si>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</si>
  <si>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</si>
  <si>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</si>
  <si>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</si>
  <si>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</si>
  <si>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</si>
  <si>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</si>
  <si>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</si>
  <si>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</si>
  <si>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</si>
  <si>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</si>
  <si>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</si>
  <si>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</si>
  <si>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</si>
  <si>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</si>
  <si>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</si>
  <si>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</si>
  <si>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</si>
  <si>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</si>
  <si>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</si>
  <si>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</si>
  <si>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</si>
  <si>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</si>
  <si>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</si>
  <si>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</si>
  <si>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</si>
  <si>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</si>
  <si>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</si>
  <si>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</si>
  <si>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</si>
  <si>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</si>
  <si>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</si>
  <si>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</si>
  <si>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</si>
  <si>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</si>
  <si>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</si>
  <si>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</si>
  <si>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</si>
  <si>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</si>
  <si>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</si>
  <si>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</si>
  <si>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</si>
  <si>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</si>
  <si>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</si>
  <si>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</si>
  <si>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</si>
  <si>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</si>
  <si>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</si>
  <si>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</si>
  <si>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</si>
  <si>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</si>
  <si>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</si>
  <si>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</si>
  <si>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</si>
  <si>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</si>
  <si>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</si>
  <si>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</si>
  <si>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</si>
  <si>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</si>
  <si>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</si>
  <si>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</si>
  <si>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</si>
  <si>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</si>
  <si>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</si>
  <si>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</si>
  <si>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</si>
  <si>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</si>
  <si>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</si>
  <si>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</si>
  <si>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</si>
  <si>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</si>
  <si>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</si>
  <si>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</si>
  <si>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</si>
  <si>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</si>
  <si>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</si>
  <si>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</si>
  <si>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</si>
  <si>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</si>
  <si>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</si>
  <si>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</si>
  <si>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</si>
  <si>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</si>
  <si>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</si>
  <si>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</si>
  <si>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</si>
  <si>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</si>
  <si>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</si>
  <si>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</si>
  <si>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</si>
  <si>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</si>
  <si>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</si>
  <si>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</si>
  <si>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</si>
  <si>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</si>
  <si>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</si>
  <si>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</si>
  <si>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</si>
  <si>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</si>
  <si>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</si>
  <si>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</si>
  <si>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</si>
  <si>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</si>
  <si>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</si>
  <si>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</si>
  <si>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</si>
  <si>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</si>
  <si>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</si>
  <si>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</si>
  <si>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</si>
  <si>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</si>
  <si>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</si>
  <si>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</si>
  <si>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</si>
  <si>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</si>
  <si>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</si>
  <si>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</si>
  <si>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</si>
  <si>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</si>
  <si>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</si>
  <si>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</si>
  <si>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</si>
  <si>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</si>
  <si>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</si>
  <si>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</si>
  <si>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</si>
  <si>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</si>
  <si>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</si>
  <si>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</si>
  <si>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</si>
  <si>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</si>
  <si>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</si>
  <si>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</si>
  <si>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</si>
  <si>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</si>
  <si>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</si>
  <si>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</si>
  <si>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</si>
  <si>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</si>
  <si>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</si>
  <si>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</si>
  <si>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</si>
  <si>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</si>
  <si>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</si>
  <si>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</si>
  <si>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</si>
  <si>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</si>
  <si>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</si>
  <si>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</si>
  <si>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</si>
  <si>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</si>
  <si>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</si>
  <si>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</si>
  <si>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</si>
  <si>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</si>
  <si>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</si>
  <si>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</si>
  <si>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</si>
  <si>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</si>
  <si>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</si>
  <si>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</si>
  <si>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</si>
  <si>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</si>
  <si>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</si>
  <si>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</si>
  <si>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</si>
  <si>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</si>
  <si>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</si>
  <si>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</si>
  <si>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</si>
  <si>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</si>
  <si>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</si>
  <si>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</si>
  <si>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</si>
  <si>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</si>
  <si>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</si>
  <si>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</si>
  <si>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</si>
  <si>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</si>
  <si>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</si>
  <si>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</si>
  <si>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</si>
  <si>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</si>
  <si>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</si>
  <si>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</si>
  <si>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</si>
  <si>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</si>
  <si>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</si>
  <si>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</si>
  <si>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</si>
  <si>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</si>
  <si>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</si>
  <si>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</si>
  <si>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</si>
  <si>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</si>
  <si>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</si>
  <si>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</si>
  <si>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</si>
  <si>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</si>
  <si>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</si>
  <si>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</si>
  <si>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</si>
  <si>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</si>
  <si>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</si>
  <si>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</si>
  <si>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</si>
  <si>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</si>
  <si>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</si>
  <si>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</si>
  <si>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</si>
  <si>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</si>
  <si>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</si>
  <si>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</si>
  <si>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</si>
  <si>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</si>
  <si>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</si>
  <si>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</si>
  <si>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</si>
  <si>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</si>
  <si>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</si>
  <si>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</si>
  <si>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</si>
  <si>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</si>
  <si>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</si>
  <si>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</si>
  <si>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</si>
  <si>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</si>
  <si>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</si>
  <si>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</si>
  <si>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</si>
  <si>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</si>
  <si>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</si>
  <si>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</si>
  <si>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</si>
  <si>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</si>
  <si>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</si>
  <si>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</si>
  <si>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</si>
  <si>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</si>
  <si>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</si>
  <si>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</si>
  <si>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</si>
  <si>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</si>
  <si>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</si>
  <si>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</si>
  <si>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</si>
  <si>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</si>
  <si>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</si>
  <si>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</si>
  <si>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</si>
  <si>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</si>
  <si>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</si>
  <si>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</si>
  <si>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</si>
  <si>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</si>
  <si>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</si>
  <si>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</si>
  <si>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</si>
  <si>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</si>
  <si>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</si>
  <si>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</si>
  <si>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</si>
  <si>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</si>
  <si>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</si>
  <si>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</si>
  <si>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</si>
  <si>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</si>
  <si>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</si>
  <si>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</si>
  <si>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</si>
  <si>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</si>
  <si>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</si>
  <si>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</si>
  <si>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</si>
  <si>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</si>
  <si>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</si>
  <si>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</si>
  <si>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</si>
  <si>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</si>
  <si>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</si>
  <si>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</si>
  <si>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</si>
  <si>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</si>
  <si>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</si>
  <si>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</si>
  <si>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</si>
  <si>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</si>
  <si>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</si>
  <si>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</si>
  <si>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</si>
  <si>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</si>
  <si>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</si>
  <si>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</si>
  <si>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</si>
  <si>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</si>
  <si>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</si>
  <si>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</si>
  <si>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</si>
  <si>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</si>
  <si>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</si>
  <si>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</si>
  <si>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</si>
  <si>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</si>
  <si>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</si>
  <si>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</si>
  <si>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</si>
  <si>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</si>
  <si>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</si>
  <si>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</si>
  <si>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</si>
  <si>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</si>
  <si>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</si>
  <si>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</si>
  <si>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</si>
  <si>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</si>
  <si>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</si>
  <si>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</si>
  <si>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</si>
  <si>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</si>
  <si>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</si>
  <si>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</si>
  <si>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</si>
  <si>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</si>
  <si>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</si>
  <si>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</si>
  <si>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</si>
  <si>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</si>
  <si>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</si>
  <si>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</si>
  <si>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</si>
  <si>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</si>
  <si>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</si>
  <si>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</si>
  <si>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</si>
  <si>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</si>
  <si>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</si>
  <si>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</si>
  <si>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</si>
  <si>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</si>
  <si>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</si>
  <si>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</si>
  <si>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</si>
  <si>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</si>
  <si>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</si>
  <si>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</si>
  <si>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</si>
  <si>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</si>
  <si>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</si>
  <si>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</si>
  <si>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</si>
  <si>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</si>
  <si>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</si>
  <si>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</si>
  <si>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</si>
  <si>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</si>
  <si>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</si>
  <si>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</si>
  <si>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</si>
  <si>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</si>
  <si>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</si>
  <si>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</si>
  <si>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</si>
  <si>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</si>
  <si>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</si>
  <si>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</si>
  <si>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</si>
  <si>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</si>
  <si>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</si>
  <si>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</si>
  <si>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</si>
  <si>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</si>
  <si>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</si>
  <si>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</si>
  <si>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</si>
  <si>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</si>
  <si>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</si>
  <si>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</si>
  <si>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</si>
  <si>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</si>
  <si>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</si>
  <si>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</si>
  <si>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</si>
  <si>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</si>
  <si>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</si>
  <si>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</si>
  <si>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</si>
  <si>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</si>
  <si>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</si>
  <si>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</si>
  <si>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</si>
  <si>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</si>
  <si>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</si>
  <si>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</si>
  <si>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</si>
  <si>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</si>
  <si>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</si>
  <si>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</si>
  <si>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</si>
  <si>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</si>
  <si>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</si>
  <si>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</si>
  <si>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</si>
  <si>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</si>
  <si>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</si>
  <si>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</si>
  <si>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</si>
  <si>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</si>
  <si>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</si>
  <si>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</si>
  <si>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</si>
  <si>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</si>
  <si>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</si>
  <si>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</si>
  <si>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</si>
  <si>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</si>
  <si>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</si>
  <si>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</si>
  <si>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</si>
  <si>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</si>
  <si>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</si>
  <si>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</si>
  <si>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</si>
  <si>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</si>
  <si>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</si>
  <si>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</si>
  <si>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</si>
  <si>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</si>
  <si>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</si>
  <si>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</si>
  <si>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</si>
  <si>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</si>
  <si>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</si>
  <si>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</si>
  <si>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</si>
  <si>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</si>
  <si>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</si>
  <si>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</si>
  <si>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</si>
  <si>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</si>
  <si>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</si>
  <si>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</si>
  <si>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</si>
  <si>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</si>
  <si>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</si>
  <si>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</si>
  <si>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</si>
  <si>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</si>
  <si>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</si>
  <si>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</si>
  <si>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</si>
  <si>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</si>
  <si>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</si>
  <si>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</si>
  <si>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</si>
  <si>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</si>
  <si>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</si>
  <si>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</si>
  <si>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</si>
  <si>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</si>
  <si>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</si>
  <si>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</si>
  <si>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</si>
  <si>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</si>
  <si>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</si>
  <si>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</si>
  <si>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</si>
  <si>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</si>
  <si>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</si>
  <si>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</si>
  <si>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</si>
  <si>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</si>
  <si>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</si>
  <si>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</si>
  <si>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</si>
  <si>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</si>
  <si>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</si>
  <si>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</si>
  <si>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</si>
  <si>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</si>
  <si>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</si>
  <si>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</si>
  <si>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</si>
  <si>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</si>
  <si>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</si>
  <si>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</si>
  <si>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</si>
  <si>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</si>
  <si>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</si>
  <si>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</si>
  <si>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</si>
  <si>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</si>
  <si>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</si>
  <si>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</si>
  <si>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</si>
  <si>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</si>
  <si>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</si>
  <si>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</si>
  <si>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</si>
  <si>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</si>
  <si>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</si>
  <si>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</si>
  <si>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</si>
  <si>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</si>
  <si>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</si>
  <si>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</si>
  <si>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</si>
  <si>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</si>
  <si>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</si>
  <si>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</si>
  <si>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</si>
  <si>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</si>
  <si>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</si>
  <si>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</si>
  <si>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</si>
  <si>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</si>
  <si>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</si>
  <si>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</si>
  <si>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</si>
  <si>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</si>
  <si>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</si>
  <si>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</si>
  <si>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</si>
  <si>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</si>
  <si>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</si>
  <si>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</si>
  <si>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</si>
  <si>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</si>
  <si>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</si>
  <si>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</si>
  <si>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</si>
  <si>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</si>
  <si>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</si>
  <si>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64211140/1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</si>
  <si>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</si>
  <si>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</si>
  <si>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</si>
  <si>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</si>
  <si>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</si>
  <si>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</si>
  <si>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</si>
  <si>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</si>
  <si>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</si>
  <si>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</si>
  <si>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</si>
  <si>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</si>
  <si>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</si>
  <si>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</si>
  <si>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</si>
  <si>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</si>
  <si>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</si>
  <si>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</si>
  <si>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</si>
  <si>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</si>
  <si>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</si>
  <si>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</si>
  <si>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</si>
  <si>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</si>
  <si>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</si>
  <si>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</si>
  <si>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</si>
  <si>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</si>
  <si>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</si>
  <si>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</si>
  <si>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</si>
  <si>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</si>
  <si>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</si>
  <si>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</si>
  <si>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</si>
  <si>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</si>
  <si>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</si>
  <si>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</si>
  <si>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</si>
  <si>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</si>
  <si>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</si>
  <si>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</si>
  <si>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</si>
  <si>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</si>
  <si>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</si>
  <si>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</si>
  <si>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</si>
  <si>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</si>
  <si>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</si>
  <si>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</si>
  <si>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</si>
  <si>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</si>
  <si>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</si>
  <si>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</si>
  <si>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</si>
  <si>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</si>
  <si>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</si>
  <si>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</si>
  <si>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</si>
  <si>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</si>
  <si>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</si>
  <si>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</si>
  <si>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</si>
  <si>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</si>
  <si>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</si>
  <si>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</si>
  <si>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</si>
  <si>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</si>
  <si>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</si>
  <si>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</si>
  <si>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</si>
  <si>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</si>
  <si>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</si>
  <si>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</si>
  <si>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</si>
  <si>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</si>
  <si>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</si>
  <si>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</si>
  <si>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</si>
  <si>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</si>
  <si>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</si>
  <si>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</si>
  <si>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</si>
  <si>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</si>
  <si>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</si>
  <si>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</si>
  <si>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</si>
  <si>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</si>
  <si>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</si>
  <si>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</si>
  <si>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</si>
  <si>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</si>
  <si>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</si>
  <si>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</si>
  <si>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</si>
  <si>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</si>
  <si>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</si>
  <si>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</si>
  <si>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</si>
  <si>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</si>
  <si>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</si>
  <si>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</si>
  <si>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</si>
  <si>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</si>
  <si>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</si>
  <si>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</si>
  <si>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</si>
  <si>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</si>
  <si>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</si>
  <si>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</si>
  <si>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</si>
  <si>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</si>
  <si>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</si>
  <si>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</si>
  <si>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</si>
  <si>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</si>
  <si>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</si>
  <si>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</si>
  <si>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</si>
  <si>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</si>
  <si>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</si>
  <si>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</si>
  <si>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</si>
  <si>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</si>
  <si>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</si>
  <si>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</si>
  <si>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</si>
  <si>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</si>
  <si>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</si>
  <si>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</si>
  <si>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</si>
  <si>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</si>
  <si>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</si>
  <si>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</si>
  <si>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</si>
  <si>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</si>
  <si>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</si>
  <si>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</si>
  <si>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</si>
  <si>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</si>
  <si>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</si>
  <si>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</si>
  <si>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</si>
  <si>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</si>
  <si>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</si>
  <si>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</si>
  <si>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</si>
  <si>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</si>
  <si>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</si>
  <si>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</si>
  <si>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</si>
  <si>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</si>
  <si>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</si>
  <si>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</si>
  <si>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</si>
  <si>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</si>
  <si>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</si>
  <si>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</si>
  <si>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</si>
  <si>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</si>
  <si>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</si>
  <si>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</si>
  <si>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</si>
  <si>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</si>
  <si>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</si>
  <si>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</si>
  <si>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</si>
  <si>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</si>
  <si>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</si>
  <si>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</si>
  <si>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</si>
  <si>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</si>
  <si>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</si>
  <si>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</si>
  <si>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</si>
  <si>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</si>
  <si>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</si>
  <si>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</si>
  <si>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</si>
  <si>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</si>
  <si>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</si>
  <si>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</si>
  <si>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</si>
  <si>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</si>
  <si>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</si>
  <si>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</si>
  <si>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</si>
  <si>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</si>
  <si>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</si>
  <si>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</si>
  <si>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</si>
  <si>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</si>
  <si>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</si>
  <si>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</si>
  <si>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</si>
  <si>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</si>
  <si>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</si>
  <si>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</si>
  <si>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</si>
  <si>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</si>
  <si>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</si>
  <si>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</si>
  <si>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</si>
  <si>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</si>
  <si>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</si>
  <si>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</si>
  <si>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</si>
  <si>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</si>
  <si>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</si>
  <si>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</si>
  <si>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</si>
  <si>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</si>
  <si>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</si>
  <si>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</si>
  <si>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</si>
  <si>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</si>
  <si>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</si>
  <si>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</si>
  <si>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</si>
  <si>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</si>
  <si>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</si>
  <si>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</si>
  <si>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</si>
  <si>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</si>
  <si>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</si>
  <si>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</si>
  <si>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</si>
  <si>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</si>
  <si>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</si>
  <si>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</si>
  <si>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</si>
  <si>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</si>
  <si>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</si>
  <si>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</si>
  <si>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</si>
  <si>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</si>
  <si>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</si>
  <si>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</si>
  <si>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</si>
  <si>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</si>
  <si>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</si>
  <si>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</si>
  <si>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</si>
  <si>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</si>
  <si>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</si>
  <si>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</si>
  <si>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</si>
  <si>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</si>
  <si>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</si>
  <si>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</si>
  <si>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</si>
  <si>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</si>
  <si>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</si>
  <si>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</si>
  <si>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</si>
  <si>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</si>
  <si>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</si>
  <si>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</si>
  <si>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</si>
  <si>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</si>
  <si>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</si>
  <si>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</si>
  <si>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</si>
  <si>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</si>
  <si>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</si>
  <si>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</si>
  <si>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</si>
  <si>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</si>
  <si>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</si>
  <si>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</si>
  <si>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</si>
  <si>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</si>
  <si>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</si>
  <si>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</si>
  <si>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</si>
  <si>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</si>
  <si>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</si>
  <si>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</si>
  <si>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</si>
  <si>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</si>
  <si>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</si>
  <si>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</si>
  <si>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</si>
  <si>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</si>
  <si>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</si>
  <si>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</si>
  <si>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</si>
  <si>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</si>
  <si>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</si>
  <si>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</si>
  <si>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</si>
  <si>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</si>
  <si>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</si>
  <si>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</si>
  <si>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</si>
  <si>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</si>
  <si>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</si>
  <si>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</si>
  <si>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</si>
  <si>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</si>
  <si>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</si>
  <si>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</si>
  <si>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</si>
  <si>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</si>
  <si>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</si>
  <si>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</si>
  <si>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</si>
  <si>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</si>
  <si>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</si>
  <si>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</si>
  <si>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</si>
  <si>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</si>
  <si>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</si>
  <si>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</si>
  <si>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</si>
  <si>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</si>
  <si>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</si>
  <si>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</si>
  <si>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</si>
  <si>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</si>
  <si>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</si>
  <si>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</si>
  <si>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</si>
  <si>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</si>
  <si>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</si>
  <si>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</si>
  <si>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</si>
  <si>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</si>
  <si>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</si>
  <si>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</si>
  <si>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</si>
  <si>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</si>
  <si>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</si>
  <si>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</si>
  <si>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</si>
  <si>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</si>
  <si>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</si>
  <si>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</si>
  <si>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</si>
  <si>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</si>
  <si>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</si>
  <si>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</si>
  <si>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</si>
  <si>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</si>
  <si>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</si>
  <si>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</si>
  <si>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</si>
  <si>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</si>
  <si>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</si>
  <si>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</si>
  <si>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</si>
  <si>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</si>
  <si>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</si>
  <si>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</si>
  <si>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</si>
  <si>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</si>
  <si>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</si>
  <si>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</si>
  <si>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</si>
  <si>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</si>
  <si>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</si>
  <si>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</si>
  <si>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</si>
  <si>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</si>
  <si>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</si>
  <si>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</si>
  <si>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</si>
  <si>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</si>
  <si>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</si>
  <si>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</si>
  <si>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</si>
  <si>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</si>
  <si>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</si>
  <si>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</si>
  <si>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</si>
  <si>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</si>
  <si>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</si>
  <si>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</si>
  <si>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</si>
  <si>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</si>
  <si>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</si>
  <si>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</si>
  <si>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</si>
  <si>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</si>
  <si>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</si>
  <si>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</si>
  <si>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</si>
  <si>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</si>
  <si>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</si>
  <si>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</si>
  <si>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</si>
  <si>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</si>
  <si>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</si>
  <si>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</si>
  <si>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</si>
  <si>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</si>
  <si>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</si>
  <si>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</si>
  <si>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</si>
  <si>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</si>
  <si>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</si>
  <si>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</si>
  <si>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</si>
  <si>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</si>
  <si>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</si>
  <si>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</si>
  <si>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</si>
  <si>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</si>
  <si>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</si>
  <si>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</si>
  <si>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</si>
  <si>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</si>
  <si>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</si>
  <si>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</si>
  <si>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</si>
  <si>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</si>
  <si>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</si>
  <si>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</si>
  <si>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</si>
  <si>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</si>
  <si>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</si>
  <si>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</si>
  <si>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</si>
  <si>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</si>
  <si>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</si>
  <si>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</si>
  <si>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</si>
  <si>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</si>
  <si>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</si>
  <si>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</si>
  <si>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</si>
  <si>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</si>
  <si>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</si>
  <si>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</si>
  <si>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</si>
  <si>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</si>
  <si>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</si>
  <si>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</si>
  <si>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</si>
  <si>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</si>
  <si>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</si>
  <si>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</si>
  <si>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</si>
  <si>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</si>
  <si>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</si>
  <si>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</si>
  <si>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</si>
  <si>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</si>
  <si>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</si>
  <si>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</si>
  <si>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</si>
  <si>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</si>
  <si>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</si>
  <si>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</si>
  <si>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</si>
  <si>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</si>
  <si>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</si>
  <si>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</si>
  <si>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</si>
  <si>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</si>
  <si>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</si>
  <si>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</si>
  <si>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</si>
  <si>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</si>
  <si>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</si>
  <si>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</si>
  <si>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</si>
  <si>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</si>
  <si>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</si>
  <si>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</si>
  <si>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</si>
  <si>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</si>
  <si>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</si>
  <si>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</si>
  <si>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</si>
  <si>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</si>
  <si>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</si>
  <si>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</si>
  <si>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</si>
  <si>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</si>
  <si>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</si>
  <si>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</si>
  <si>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</si>
  <si>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</si>
  <si>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</si>
  <si>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</si>
  <si>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</si>
  <si>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</si>
  <si>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</si>
  <si>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</si>
  <si>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</si>
  <si>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</si>
  <si>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</si>
  <si>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</si>
  <si>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</si>
  <si>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</si>
  <si>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</si>
  <si>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</si>
  <si>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</si>
  <si>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</si>
  <si>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</si>
  <si>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</si>
  <si>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</si>
  <si>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</si>
  <si>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</si>
  <si>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</si>
  <si>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</si>
  <si>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</si>
  <si>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</si>
  <si>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</si>
  <si>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</si>
  <si>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</si>
  <si>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</si>
  <si>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</si>
  <si>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</si>
  <si>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</si>
  <si>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</si>
  <si>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</si>
  <si>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</si>
  <si>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</si>
  <si>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</si>
  <si>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</si>
  <si>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</si>
  <si>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</si>
  <si>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</si>
  <si>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</si>
  <si>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</si>
  <si>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</si>
  <si>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</si>
  <si>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</si>
  <si>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</si>
  <si>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</si>
  <si>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</si>
  <si>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</si>
  <si>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</si>
  <si>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</si>
  <si>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</si>
  <si>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</si>
  <si>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</si>
  <si>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</si>
  <si>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</si>
  <si>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</si>
  <si>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</si>
  <si>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</si>
  <si>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</si>
  <si>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</si>
  <si>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</si>
  <si>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</si>
  <si>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</si>
  <si>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</si>
  <si>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</si>
  <si>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</si>
  <si>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</si>
  <si>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</si>
  <si>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</si>
  <si>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</si>
  <si>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</si>
  <si>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</si>
  <si>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</si>
  <si>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</si>
  <si>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</si>
  <si>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</si>
  <si>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</si>
  <si>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</si>
  <si>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</si>
  <si>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</si>
  <si>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</si>
  <si>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</si>
  <si>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</si>
  <si>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</si>
  <si>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</si>
  <si>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</si>
  <si>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</si>
  <si>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</si>
  <si>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</si>
  <si>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</si>
  <si>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</si>
  <si>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</si>
  <si>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</si>
  <si>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</si>
  <si>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</si>
  <si>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</si>
  <si>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</si>
  <si>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</si>
  <si>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</si>
  <si>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</si>
  <si>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</si>
  <si>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</si>
  <si>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</si>
  <si>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</si>
  <si>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</si>
  <si>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</si>
  <si>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</si>
  <si>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</si>
  <si>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</si>
  <si>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</si>
  <si>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</si>
  <si>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</si>
  <si>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</si>
  <si>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</si>
  <si>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</si>
  <si>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</si>
  <si>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</si>
  <si>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</si>
  <si>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</si>
  <si>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</si>
  <si>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</si>
  <si>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</si>
  <si>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</si>
  <si>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</si>
  <si>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</si>
  <si>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</si>
  <si>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</si>
  <si>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</si>
  <si>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</si>
  <si>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</si>
  <si>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</si>
  <si>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</si>
  <si>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</si>
  <si>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</si>
  <si>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</si>
  <si>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</si>
  <si>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</si>
  <si>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</si>
  <si>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</si>
  <si>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</si>
  <si>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</si>
  <si>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</si>
  <si>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</si>
  <si>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</si>
  <si>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</si>
  <si>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</si>
  <si>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</si>
  <si>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</si>
  <si>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</si>
  <si>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</si>
  <si>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</si>
  <si>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</si>
  <si>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</si>
  <si>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</si>
  <si>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</si>
  <si>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</si>
  <si>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</si>
  <si>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</si>
  <si>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</si>
  <si>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</si>
  <si>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</si>
  <si>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</si>
  <si>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</si>
  <si>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</si>
  <si>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</si>
  <si>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</si>
  <si>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</si>
  <si>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</si>
  <si>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</si>
  <si>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</si>
  <si>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</si>
  <si>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</si>
  <si>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</si>
  <si>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</si>
  <si>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</si>
  <si>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</si>
  <si>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</si>
  <si>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</si>
  <si>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</si>
  <si>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</si>
  <si>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</si>
  <si>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</si>
  <si>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</si>
  <si>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</si>
  <si>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</si>
  <si>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</si>
  <si>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</si>
  <si>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</si>
  <si>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</si>
  <si>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</si>
  <si>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</si>
  <si>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</si>
  <si>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</si>
  <si>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</si>
  <si>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</si>
  <si>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</si>
  <si>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</si>
  <si>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</si>
  <si>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</si>
  <si>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</si>
  <si>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</si>
  <si>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</si>
  <si>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</si>
  <si>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</si>
  <si>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</si>
  <si>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</si>
  <si>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</si>
  <si>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</si>
  <si>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</si>
  <si>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</si>
  <si>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</si>
  <si>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</si>
  <si>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</si>
  <si>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</si>
  <si>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</si>
  <si>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</si>
  <si>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</si>
  <si>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</si>
  <si>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</si>
  <si>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</si>
  <si>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</si>
  <si>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</si>
  <si>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</si>
  <si>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</si>
  <si>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</si>
  <si>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</si>
  <si>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</si>
  <si>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</si>
  <si>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</si>
  <si>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</si>
  <si>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</si>
  <si>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</si>
  <si>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</si>
  <si>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</si>
  <si>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</si>
  <si>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</si>
  <si>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</si>
  <si>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</si>
  <si>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</si>
  <si>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</si>
  <si>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</si>
  <si>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</si>
  <si>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</si>
  <si>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</si>
  <si>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</si>
  <si>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</si>
  <si>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</si>
  <si>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</si>
  <si>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</si>
  <si>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</si>
  <si>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</si>
  <si>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</si>
  <si>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</si>
  <si>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</si>
  <si>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</si>
  <si>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</si>
  <si>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</si>
  <si>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</si>
  <si>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</si>
  <si>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</si>
  <si>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</si>
  <si>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</si>
  <si>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</si>
  <si>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</si>
  <si>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</si>
  <si>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</si>
  <si>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</si>
  <si>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</si>
  <si>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</si>
  <si>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</si>
  <si>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</si>
  <si>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</si>
  <si>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</si>
  <si>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</si>
  <si>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</si>
  <si>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</si>
  <si>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</si>
  <si>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</si>
  <si>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</si>
  <si>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</si>
  <si>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</si>
  <si>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</si>
  <si>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</si>
  <si>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</si>
  <si>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</si>
  <si>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</si>
  <si>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</si>
  <si>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</si>
  <si>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</si>
  <si>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</si>
  <si>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</si>
  <si>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</si>
  <si>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</si>
  <si>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</si>
  <si>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</si>
  <si>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</si>
  <si>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</si>
  <si>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</si>
  <si>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</si>
  <si>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</si>
  <si>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</si>
  <si>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</si>
  <si>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</si>
  <si>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</si>
  <si>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</si>
  <si>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</si>
  <si>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</si>
  <si>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</si>
  <si>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</si>
  <si>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</si>
  <si>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</si>
  <si>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</si>
  <si>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</si>
  <si>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</si>
  <si>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</si>
  <si>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</si>
  <si>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</si>
  <si>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</si>
  <si>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</si>
  <si>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</si>
  <si>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</si>
  <si>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</si>
  <si>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</si>
  <si>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</si>
  <si>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</si>
  <si>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</si>
  <si>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</si>
  <si>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</si>
  <si>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</si>
  <si>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</si>
  <si>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</si>
  <si>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</si>
  <si>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</si>
  <si>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</si>
  <si>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</si>
  <si>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</si>
  <si>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</si>
  <si>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</si>
  <si>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</si>
  <si>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</si>
  <si>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</si>
  <si>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</si>
  <si>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</si>
  <si>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</si>
  <si>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</si>
  <si>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</si>
  <si>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</si>
  <si>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</si>
  <si>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</si>
  <si>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</si>
  <si>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</si>
  <si>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</si>
  <si>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</si>
  <si>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</si>
  <si>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</si>
  <si>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</si>
  <si>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</si>
  <si>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</si>
  <si>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</si>
  <si>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</si>
  <si>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</si>
  <si>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</si>
  <si>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</si>
  <si>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</si>
  <si>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</si>
  <si>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</si>
  <si>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</si>
  <si>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</si>
  <si>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</si>
  <si>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</si>
  <si>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</si>
  <si>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</si>
  <si>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</si>
  <si>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</si>
  <si>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</si>
  <si>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</si>
  <si>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</si>
  <si>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</si>
  <si>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</si>
  <si>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</si>
  <si>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</si>
  <si>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</si>
  <si>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</si>
  <si>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</si>
  <si>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</si>
  <si>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</si>
  <si>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</si>
  <si>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</si>
  <si>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</si>
  <si>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</si>
  <si>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</si>
  <si>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</si>
  <si>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</si>
  <si>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</si>
  <si>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</si>
  <si>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</si>
  <si>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</si>
  <si>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</si>
  <si>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</si>
  <si>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</si>
  <si>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</si>
  <si>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</si>
  <si>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</si>
  <si>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</si>
  <si>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</si>
  <si>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</si>
  <si>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</si>
  <si>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</si>
  <si>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</si>
  <si>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</si>
  <si>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</si>
  <si>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</si>
  <si>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</si>
  <si>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</si>
  <si>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</si>
  <si>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</si>
  <si>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</si>
  <si>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</si>
  <si>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</si>
  <si>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</si>
  <si>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</si>
  <si>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</si>
  <si>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</si>
  <si>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</si>
  <si>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</si>
  <si>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</si>
  <si>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</si>
  <si>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</si>
  <si>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</si>
  <si>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</si>
  <si>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</si>
  <si>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</si>
  <si>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</si>
  <si>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</si>
  <si>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</si>
  <si>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</si>
  <si>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</si>
  <si>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</si>
  <si>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</si>
  <si>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</si>
  <si>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</si>
  <si>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</si>
  <si>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</si>
  <si>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</si>
  <si>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</si>
  <si>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</si>
  <si>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</si>
  <si>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</si>
  <si>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</si>
  <si>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</si>
  <si>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</si>
  <si>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</si>
  <si>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</si>
  <si>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</si>
  <si>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</si>
  <si>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</si>
  <si>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</si>
  <si>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</si>
  <si>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</si>
  <si>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</si>
  <si>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</si>
  <si>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</si>
  <si>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</si>
  <si>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</si>
  <si>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</si>
  <si>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</si>
  <si>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</si>
  <si>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</si>
  <si>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</si>
  <si>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</si>
  <si>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</si>
  <si>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</si>
  <si>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</si>
  <si>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</si>
  <si>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</si>
  <si>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</si>
  <si>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</si>
  <si>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</si>
  <si>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</si>
  <si>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</si>
  <si>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</si>
  <si>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</si>
  <si>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</si>
  <si>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</si>
  <si>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</si>
  <si>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</si>
  <si>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</si>
  <si>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</si>
  <si>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</si>
  <si>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</si>
  <si>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</si>
  <si>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</si>
  <si>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</si>
  <si>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</si>
  <si>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</si>
  <si>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</si>
  <si>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</si>
  <si>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</si>
  <si>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</si>
  <si>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</si>
  <si>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</si>
  <si>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</si>
  <si>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</si>
  <si>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</si>
  <si>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</si>
  <si>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</si>
  <si>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</si>
  <si>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</si>
  <si>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</si>
  <si>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</si>
  <si>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</si>
  <si>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</si>
  <si>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</si>
  <si>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</si>
  <si>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</si>
  <si>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</si>
  <si>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</si>
  <si>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</si>
  <si>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</si>
  <si>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</si>
  <si>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</si>
  <si>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</si>
  <si>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</si>
  <si>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</si>
  <si>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</si>
  <si>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</si>
  <si>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</si>
  <si>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</si>
  <si>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</si>
  <si>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</si>
  <si>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</si>
  <si>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</si>
  <si>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</si>
  <si>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</si>
  <si>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</si>
  <si>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</si>
  <si>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</si>
  <si>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</si>
  <si>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</si>
  <si>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</si>
  <si>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</si>
  <si>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</si>
  <si>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</si>
  <si>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</si>
  <si>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</si>
  <si>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</si>
  <si>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</si>
  <si>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</si>
  <si>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</si>
  <si>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</si>
  <si>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</si>
  <si>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</si>
  <si>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</si>
  <si>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</si>
  <si>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</si>
  <si>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</si>
  <si>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</si>
  <si>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</si>
  <si>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</si>
  <si>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</si>
  <si>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</si>
  <si>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</si>
  <si>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</si>
  <si>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</si>
  <si>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</si>
  <si>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</si>
  <si>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</si>
  <si>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</si>
  <si>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</si>
  <si>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</si>
  <si>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</si>
  <si>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</si>
  <si>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</si>
  <si>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</si>
  <si>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</si>
  <si>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</si>
  <si>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</si>
  <si>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</si>
  <si>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</si>
  <si>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</si>
  <si>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</si>
  <si>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</si>
  <si>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</si>
  <si>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</si>
  <si>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</si>
  <si>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</si>
  <si>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</si>
  <si>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</si>
  <si>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</si>
  <si>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</si>
  <si>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</si>
  <si>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</si>
  <si>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</si>
  <si>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</si>
  <si>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</si>
  <si>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</si>
  <si>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</si>
  <si>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</si>
  <si>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</si>
  <si>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</si>
  <si>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</si>
  <si>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</si>
  <si>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</si>
  <si>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</si>
  <si>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</si>
  <si>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</si>
  <si>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</si>
  <si>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</si>
  <si>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</si>
  <si>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</si>
  <si>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</si>
  <si>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</si>
  <si>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</si>
  <si>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</si>
  <si>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</si>
  <si>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</si>
  <si>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</si>
  <si>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</si>
  <si>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</si>
  <si>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</si>
  <si>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</si>
  <si>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</si>
  <si>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</si>
  <si>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</si>
  <si>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</si>
  <si>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</si>
  <si>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</si>
  <si>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</si>
  <si>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</si>
  <si>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</si>
  <si>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</si>
  <si>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</si>
  <si>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</si>
  <si>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</si>
  <si>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</si>
  <si>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</si>
  <si>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</si>
  <si>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</si>
  <si>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</si>
  <si>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</si>
  <si>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</si>
  <si>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</si>
  <si>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</si>
  <si>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</si>
  <si>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</si>
  <si>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</si>
  <si>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</si>
  <si>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</si>
  <si>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</si>
  <si>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</si>
  <si>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</si>
  <si>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</si>
  <si>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</si>
  <si>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</si>
  <si>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</si>
  <si>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</si>
  <si>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</si>
  <si>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</si>
  <si>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</si>
  <si>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</si>
  <si>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</si>
  <si>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</si>
  <si>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</si>
  <si>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</si>
  <si>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</si>
  <si>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</si>
  <si>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</si>
  <si>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</si>
  <si>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</si>
  <si>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</si>
  <si>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</si>
  <si>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</si>
  <si>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</si>
  <si>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</si>
  <si>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</si>
  <si>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</si>
  <si>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</si>
  <si>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</si>
  <si>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</si>
  <si>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</si>
  <si>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</si>
  <si>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</si>
  <si>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</si>
  <si>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</si>
  <si>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</si>
  <si>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</si>
  <si>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</si>
  <si>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</si>
  <si>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</si>
  <si>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</si>
  <si>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</si>
  <si>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</si>
  <si>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</si>
  <si>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</si>
  <si>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</si>
  <si>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</si>
  <si>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</si>
  <si>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</si>
  <si>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</si>
  <si>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</si>
  <si>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</si>
  <si>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</si>
  <si>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</si>
  <si>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</si>
  <si>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</si>
  <si>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</si>
  <si>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</si>
  <si>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</si>
  <si>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</si>
  <si>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</si>
  <si>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</si>
  <si>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</si>
  <si>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</si>
  <si>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</si>
  <si>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</si>
  <si>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</si>
  <si>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</si>
  <si>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</si>
  <si>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</si>
  <si>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</si>
  <si>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</si>
  <si>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</si>
  <si>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</si>
  <si>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</si>
  <si>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</si>
  <si>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</si>
  <si>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</si>
  <si>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</si>
  <si>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</si>
  <si>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</si>
  <si>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</si>
  <si>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</si>
  <si>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</si>
  <si>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</si>
  <si>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</si>
  <si>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</si>
  <si>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</si>
  <si>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</si>
  <si>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</si>
  <si>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</si>
  <si>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</si>
  <si>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</si>
  <si>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</si>
  <si>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</si>
  <si>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</si>
  <si>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</si>
  <si>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</si>
  <si>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</si>
  <si>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</si>
  <si>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</si>
  <si>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</si>
  <si>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</si>
  <si>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</si>
  <si>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</si>
  <si>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</si>
  <si>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</si>
  <si>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</si>
  <si>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</si>
  <si>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</si>
  <si>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</si>
  <si>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</si>
  <si>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</si>
  <si>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</si>
  <si>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</si>
  <si>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</si>
  <si>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</si>
  <si>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</si>
  <si>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</si>
  <si>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</si>
  <si>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</si>
  <si>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</si>
  <si>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</si>
  <si>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</si>
  <si>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</si>
  <si>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</si>
  <si>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</si>
  <si>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</si>
  <si>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</si>
  <si>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</si>
  <si>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</si>
  <si>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</si>
  <si>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</si>
  <si>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</si>
  <si>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</si>
  <si>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</si>
  <si>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</si>
  <si>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</si>
  <si>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</si>
  <si>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</si>
  <si>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</si>
  <si>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</si>
  <si>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</si>
  <si>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</si>
  <si>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</si>
  <si>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</si>
  <si>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</si>
  <si>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</si>
  <si>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</si>
  <si>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</si>
  <si>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</si>
  <si>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</si>
  <si>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</si>
  <si>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</si>
  <si>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</si>
  <si>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</si>
  <si>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</si>
  <si>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</si>
  <si>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</si>
  <si>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</si>
  <si>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</si>
  <si>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</si>
  <si>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</si>
  <si>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</si>
  <si>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</si>
  <si>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</si>
  <si>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</si>
  <si>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</si>
  <si>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</si>
  <si>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</si>
  <si>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</si>
  <si>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</si>
  <si>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</si>
  <si>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</si>
  <si>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</si>
  <si>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</si>
  <si>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</si>
  <si>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</si>
  <si>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</si>
  <si>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</si>
  <si>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</si>
  <si>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</si>
  <si>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</si>
  <si>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</si>
  <si>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</si>
  <si>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</si>
  <si>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</si>
  <si>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</si>
  <si>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</si>
  <si>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</si>
  <si>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</si>
  <si>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</si>
  <si>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</si>
  <si>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</si>
  <si>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</si>
  <si>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</si>
  <si>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</si>
  <si>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</si>
  <si>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</si>
  <si>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</si>
  <si>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</si>
  <si>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</si>
  <si>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</si>
  <si>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</si>
  <si>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</si>
  <si>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</si>
  <si>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</si>
  <si>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</si>
  <si>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</si>
  <si>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</si>
  <si>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</si>
  <si>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</si>
  <si>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</si>
  <si>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</si>
  <si>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</si>
  <si>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</si>
  <si>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</si>
  <si>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</si>
  <si>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</si>
  <si>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</si>
  <si>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</si>
  <si>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</si>
  <si>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</si>
  <si>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</si>
  <si>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</si>
  <si>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</si>
  <si>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</si>
  <si>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</si>
  <si>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</si>
  <si>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</si>
  <si>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</si>
  <si>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</si>
  <si>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</si>
  <si>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</si>
  <si>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</si>
  <si>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</si>
  <si>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</si>
  <si>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</si>
  <si>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</si>
  <si>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</si>
  <si>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</si>
  <si>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</si>
  <si>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</si>
  <si>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</si>
  <si>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</si>
  <si>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</si>
  <si>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</si>
  <si>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</si>
  <si>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</si>
  <si>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</si>
  <si>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</si>
  <si>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</si>
  <si>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</si>
  <si>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</si>
  <si>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</si>
  <si>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</si>
  <si>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</si>
  <si>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</si>
  <si>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</si>
  <si>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</si>
  <si>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</si>
  <si>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</si>
  <si>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</si>
  <si>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</si>
  <si>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</si>
  <si>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</si>
  <si>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</si>
  <si>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</si>
  <si>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</si>
  <si>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</si>
  <si>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</si>
  <si>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</si>
  <si>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</si>
  <si>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</si>
  <si>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</si>
  <si>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</si>
  <si>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</si>
  <si>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</si>
  <si>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</si>
  <si>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</si>
  <si>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</si>
  <si>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</si>
  <si>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</si>
  <si>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</si>
  <si>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</si>
  <si>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</si>
  <si>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</si>
  <si>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</si>
  <si>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</si>
  <si>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</si>
  <si>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</si>
  <si>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</si>
  <si>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</si>
  <si>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</si>
  <si>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</si>
  <si>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</si>
  <si>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</si>
  <si>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</si>
  <si>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</si>
  <si>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</si>
  <si>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</si>
  <si>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</si>
  <si>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</si>
  <si>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</si>
  <si>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</si>
  <si>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</si>
  <si>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</si>
  <si>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</si>
  <si>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</si>
  <si>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</si>
  <si>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</si>
  <si>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</si>
  <si>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</si>
  <si>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</si>
  <si>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</si>
  <si>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</si>
  <si>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</si>
  <si>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</si>
  <si>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</si>
  <si>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</si>
  <si>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</si>
  <si>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</si>
  <si>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</si>
  <si>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</si>
  <si>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</si>
  <si>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</si>
  <si>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</si>
  <si>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</si>
  <si>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</si>
  <si>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</si>
  <si>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</si>
  <si>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</si>
  <si>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</si>
  <si>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</si>
  <si>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</si>
  <si>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</si>
  <si>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</si>
  <si>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</si>
  <si>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</si>
  <si>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</si>
  <si>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</si>
  <si>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</si>
  <si>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</si>
  <si>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</si>
  <si>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</si>
  <si>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</si>
  <si>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</si>
  <si>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</si>
  <si>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</si>
  <si>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</si>
  <si>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</si>
  <si>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</si>
  <si>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</si>
  <si>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</si>
  <si>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</si>
  <si>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</si>
  <si>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</si>
  <si>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</si>
  <si>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</si>
  <si>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</si>
  <si>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</si>
  <si>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</si>
  <si>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</si>
  <si>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</si>
  <si>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</si>
  <si>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</si>
  <si>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</si>
  <si>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</si>
  <si>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</si>
  <si>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</si>
  <si>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</si>
  <si>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</si>
  <si>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</si>
  <si>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</si>
  <si>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</si>
  <si>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</si>
  <si>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</si>
  <si>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</si>
  <si>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</si>
  <si>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</si>
  <si>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</si>
  <si>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</si>
  <si>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</si>
  <si>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</si>
  <si>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</si>
  <si>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</si>
  <si>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</si>
  <si>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</si>
  <si>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</si>
  <si>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</si>
  <si>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</si>
  <si>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</si>
  <si>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</si>
  <si>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</si>
  <si>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</si>
  <si>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</si>
  <si>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</si>
  <si>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</si>
  <si>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</si>
  <si>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</si>
  <si>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</si>
  <si>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</si>
  <si>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</si>
  <si>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</si>
  <si>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</si>
  <si>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</si>
  <si>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</si>
  <si>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</si>
  <si>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</si>
  <si>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</si>
  <si>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</si>
  <si>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</si>
  <si>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</si>
  <si>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</si>
  <si>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</si>
  <si>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</si>
  <si>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</si>
  <si>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</si>
  <si>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</si>
  <si>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</si>
  <si>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</si>
  <si>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</si>
  <si>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</si>
  <si>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</si>
  <si>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</si>
  <si>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</si>
  <si>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</si>
  <si>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</si>
  <si>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</si>
  <si>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</si>
  <si>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</si>
  <si>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</si>
  <si>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</si>
  <si>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</si>
  <si>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</si>
  <si>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</si>
  <si>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</si>
  <si>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</si>
  <si>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</si>
  <si>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</si>
  <si>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</si>
  <si>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</si>
  <si>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</si>
  <si>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</si>
  <si>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</si>
  <si>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</si>
  <si>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</si>
  <si>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</si>
  <si>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</si>
  <si>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</si>
  <si>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</si>
  <si>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</si>
  <si>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</si>
  <si>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</si>
  <si>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</si>
  <si>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</si>
  <si>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</si>
  <si>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</si>
  <si>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</si>
  <si>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</si>
  <si>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</si>
  <si>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</si>
  <si>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</si>
  <si>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</si>
  <si>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</si>
  <si>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</si>
  <si>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</si>
  <si>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</si>
  <si>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</si>
  <si>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</si>
  <si>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</si>
  <si>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</si>
  <si>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</si>
  <si>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</si>
  <si>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</si>
  <si>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</si>
  <si>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</si>
  <si>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</si>
  <si>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</si>
  <si>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</si>
  <si>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</si>
  <si>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</si>
  <si>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</si>
  <si>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</si>
  <si>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</si>
  <si>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</si>
  <si>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</si>
  <si>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</si>
  <si>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</si>
  <si>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</si>
  <si>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</si>
  <si>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</si>
  <si>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</si>
  <si>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</si>
  <si>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</si>
  <si>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</si>
  <si>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</si>
  <si>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</si>
  <si>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</si>
  <si>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</si>
  <si>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</si>
  <si>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</si>
  <si>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</si>
  <si>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</si>
  <si>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</si>
  <si>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</si>
  <si>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</si>
  <si>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</si>
  <si>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</si>
  <si>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</si>
  <si>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</si>
  <si>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</si>
  <si>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</si>
  <si>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</si>
  <si>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</si>
  <si>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</si>
  <si>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</si>
  <si>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</si>
  <si>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</si>
  <si>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</si>
  <si>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</si>
  <si>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</si>
  <si>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</si>
  <si>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</si>
  <si>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</si>
  <si>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</si>
  <si>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</si>
  <si>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</si>
  <si>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</si>
  <si>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</si>
  <si>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</si>
  <si>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</si>
  <si>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</si>
  <si>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</si>
  <si>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</si>
  <si>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</si>
  <si>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</si>
  <si>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</si>
  <si>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</si>
  <si>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</si>
  <si>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</si>
  <si>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</si>
  <si>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</si>
  <si>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</si>
  <si>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</si>
  <si>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</si>
  <si>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</si>
  <si>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</si>
  <si>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</si>
  <si>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</si>
  <si>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</si>
  <si>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</si>
  <si>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</si>
  <si>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</si>
  <si>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</si>
  <si>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</si>
  <si>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</si>
  <si>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</si>
  <si>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</si>
  <si>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</si>
  <si>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</si>
  <si>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</si>
  <si>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</si>
  <si>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</si>
  <si>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</si>
  <si>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</si>
  <si>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</si>
  <si>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</si>
  <si>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</si>
  <si>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</si>
  <si>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</si>
  <si>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</si>
  <si>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</si>
  <si>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</si>
  <si>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</si>
  <si>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</si>
  <si>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</si>
  <si>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</si>
  <si>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</si>
  <si>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</si>
  <si>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</si>
  <si>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</si>
  <si>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</si>
  <si>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</si>
  <si>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</si>
  <si>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</si>
  <si>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</si>
  <si>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</si>
  <si>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</si>
  <si>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</si>
  <si>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</si>
  <si>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</si>
  <si>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</si>
  <si>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</si>
  <si>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</si>
  <si>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</si>
  <si>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</si>
  <si>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</si>
  <si>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</si>
  <si>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</si>
  <si>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</si>
  <si>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</si>
  <si>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</si>
  <si>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</si>
  <si>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</si>
  <si>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</si>
  <si>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</si>
  <si>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</si>
  <si>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</si>
  <si>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</si>
  <si>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</si>
  <si>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</si>
  <si>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</si>
  <si>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</si>
  <si>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</si>
  <si>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</si>
  <si>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</si>
  <si>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</si>
  <si>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</si>
  <si>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</si>
  <si>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</si>
  <si>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</si>
  <si>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</si>
  <si>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</si>
  <si>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</si>
  <si>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</si>
  <si>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</si>
  <si>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</si>
  <si>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</si>
  <si>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</si>
  <si>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</si>
  <si>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</si>
  <si>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</si>
  <si>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</si>
  <si>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</si>
  <si>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</si>
  <si>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</si>
  <si>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</si>
  <si>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</si>
  <si>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</si>
  <si>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</si>
  <si>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</si>
  <si>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</si>
  <si>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</si>
  <si>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</si>
  <si>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</si>
  <si>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</si>
  <si>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</si>
  <si>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</si>
  <si>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</si>
  <si>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</si>
  <si>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</si>
  <si>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</si>
  <si>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</si>
  <si>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</si>
  <si>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</si>
  <si>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</si>
  <si>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</si>
  <si>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</si>
  <si>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</si>
  <si>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</si>
  <si>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</si>
  <si>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</si>
  <si>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</si>
  <si>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</si>
  <si>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</si>
  <si>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</si>
  <si>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</si>
  <si>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</si>
  <si>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</si>
  <si>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</si>
  <si>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</si>
  <si>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</si>
  <si>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</si>
  <si>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</si>
  <si>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</si>
  <si>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</si>
  <si>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</si>
  <si>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</si>
  <si>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</si>
  <si>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</si>
  <si>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</si>
  <si>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</si>
  <si>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</si>
  <si>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</si>
  <si>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</si>
  <si>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</si>
  <si>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</si>
  <si>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</si>
  <si>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</si>
  <si>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</si>
  <si>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</si>
  <si>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</si>
  <si>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</si>
  <si>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</si>
  <si>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</si>
  <si>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</si>
  <si>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</si>
  <si>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</si>
  <si>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</si>
  <si>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</si>
  <si>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</si>
  <si>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</si>
  <si>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</si>
  <si>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</si>
  <si>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</si>
  <si>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</si>
  <si>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</si>
  <si>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</si>
  <si>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</si>
  <si>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</si>
  <si>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</si>
  <si>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</si>
  <si>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</si>
  <si>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</si>
  <si>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</si>
  <si>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</si>
  <si>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</si>
  <si>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</si>
  <si>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</si>
  <si>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</si>
  <si>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</si>
  <si>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</si>
  <si>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</si>
  <si>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</si>
  <si>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</si>
  <si>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</si>
  <si>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</si>
  <si>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</si>
  <si>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</si>
  <si>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</si>
  <si>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</si>
  <si>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</si>
  <si>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</si>
  <si>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</si>
  <si>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</si>
  <si>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</si>
  <si>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</si>
  <si>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</si>
  <si>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</si>
  <si>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</si>
  <si>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</si>
  <si>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</si>
  <si>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</si>
  <si>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</si>
  <si>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</si>
  <si>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</si>
  <si>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</si>
  <si>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</si>
  <si>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</si>
  <si>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</si>
  <si>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</si>
  <si>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</si>
  <si>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</si>
  <si>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</si>
  <si>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</si>
  <si>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</si>
  <si>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</si>
  <si>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</si>
  <si>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</si>
  <si>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</si>
  <si>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</si>
  <si>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</si>
  <si>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</si>
  <si>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</si>
  <si>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</si>
  <si>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</si>
  <si>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</si>
  <si>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</si>
  <si>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</si>
  <si>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</si>
  <si>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</si>
  <si>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</si>
  <si>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</si>
  <si>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</si>
  <si>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</si>
  <si>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</si>
  <si>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</si>
  <si>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</si>
  <si>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</si>
  <si>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</si>
  <si>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</si>
  <si>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</si>
  <si>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</si>
  <si>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</si>
  <si>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</si>
  <si>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</si>
  <si>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</si>
  <si>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</si>
  <si>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</si>
  <si>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</si>
  <si>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</si>
  <si>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</si>
  <si>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</si>
  <si>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</si>
  <si>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</si>
  <si>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</si>
  <si>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</si>
  <si>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</si>
  <si>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</si>
  <si>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</si>
  <si>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</si>
  <si>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</si>
  <si>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</si>
  <si>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</si>
  <si>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</si>
  <si>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</si>
  <si>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</si>
  <si>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</si>
  <si>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</si>
  <si>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</si>
  <si>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</si>
  <si>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</si>
  <si>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</si>
  <si>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</si>
  <si>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</si>
  <si>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</si>
  <si>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</si>
  <si>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</si>
  <si>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</si>
  <si>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</si>
  <si>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</si>
  <si>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</si>
  <si>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</si>
  <si>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</si>
  <si>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</si>
  <si>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</si>
  <si>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</si>
  <si>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</si>
  <si>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</si>
  <si>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</si>
  <si>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</si>
  <si>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</si>
  <si>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</si>
  <si>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</si>
  <si>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</si>
  <si>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</si>
  <si>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</si>
  <si>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</si>
  <si>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</si>
  <si>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</si>
  <si>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</si>
  <si>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</si>
  <si>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</si>
  <si>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</si>
  <si>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</si>
  <si>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</si>
  <si>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</si>
  <si>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</si>
  <si>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</si>
  <si>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</si>
  <si>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</si>
  <si>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</si>
  <si>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</si>
  <si>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</si>
  <si>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</si>
  <si>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</si>
  <si>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</si>
  <si>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</si>
  <si>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</si>
  <si>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</si>
  <si>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</si>
  <si>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</si>
  <si>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</si>
  <si>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</si>
  <si>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</si>
  <si>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</si>
  <si>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</si>
  <si>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</si>
  <si>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</si>
  <si>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</si>
  <si>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</si>
  <si>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</si>
  <si>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</si>
  <si>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</si>
  <si>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</si>
  <si>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</si>
  <si>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</si>
  <si>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</si>
  <si>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</si>
  <si>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</si>
  <si>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</si>
  <si>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</si>
  <si>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</si>
  <si>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</si>
  <si>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</si>
  <si>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</si>
  <si>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</si>
  <si>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</si>
  <si>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</si>
  <si>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</si>
  <si>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</si>
  <si>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</si>
  <si>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</si>
  <si>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</si>
  <si>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</si>
  <si>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</si>
  <si>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</si>
  <si>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</si>
  <si>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</si>
  <si>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</si>
  <si>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</si>
  <si>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</si>
  <si>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</si>
  <si>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</si>
  <si>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</si>
  <si>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</si>
  <si>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</si>
  <si>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</si>
  <si>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</si>
  <si>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</si>
  <si>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</si>
  <si>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</si>
  <si>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</si>
  <si>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</si>
  <si>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</si>
  <si>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</si>
  <si>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</si>
  <si>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</si>
  <si>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</si>
  <si>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</si>
  <si>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</si>
  <si>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</si>
  <si>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</si>
  <si>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</si>
  <si>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</si>
  <si>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</si>
  <si>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</si>
  <si>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</si>
  <si>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</si>
  <si>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</si>
  <si>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</si>
  <si>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</si>
  <si>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</si>
  <si>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</si>
  <si>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</si>
  <si>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</si>
  <si>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</si>
  <si>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</si>
  <si>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</si>
  <si>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</si>
  <si>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</si>
  <si>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</si>
  <si>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</si>
  <si>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</si>
  <si>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</si>
  <si>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</si>
  <si>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</si>
  <si>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</si>
  <si>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</si>
  <si>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</si>
  <si>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</si>
  <si>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</si>
  <si>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</si>
  <si>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</si>
  <si>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</si>
  <si>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</si>
  <si>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</si>
  <si>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</si>
  <si>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</si>
  <si>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</si>
  <si>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</si>
  <si>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</si>
  <si>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</si>
  <si>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</si>
  <si>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</si>
  <si>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</si>
  <si>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</si>
  <si>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</si>
  <si>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</si>
  <si>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</si>
  <si>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</si>
  <si>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</si>
  <si>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</si>
  <si>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</si>
  <si>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</si>
  <si>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</si>
  <si>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</si>
  <si>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</si>
  <si>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</si>
  <si>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</si>
  <si>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</si>
  <si>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</si>
  <si>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</si>
  <si>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</si>
  <si>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</si>
  <si>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</si>
  <si>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</si>
  <si>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</si>
  <si>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</si>
  <si>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</si>
  <si>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</si>
  <si>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</si>
  <si>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</si>
  <si>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</si>
  <si>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</si>
  <si>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</si>
  <si>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</si>
  <si>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</si>
  <si>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</si>
  <si>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</si>
  <si>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</si>
  <si>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</si>
  <si>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</si>
  <si>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</si>
  <si>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</si>
  <si>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</si>
  <si>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</si>
  <si>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</si>
  <si>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</si>
  <si>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</si>
  <si>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</si>
  <si>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</si>
  <si>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</si>
  <si>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</si>
  <si>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</si>
  <si>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</si>
  <si>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</si>
  <si>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</si>
  <si>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</si>
  <si>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</si>
  <si>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</si>
  <si>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</si>
  <si>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</si>
  <si>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</si>
  <si>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</si>
  <si>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</si>
  <si>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</si>
  <si>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</si>
  <si>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</si>
  <si>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</si>
  <si>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</si>
  <si>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</si>
  <si>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</si>
  <si>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</si>
  <si>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</si>
  <si>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</si>
  <si>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</si>
  <si>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</si>
  <si>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</si>
  <si>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</si>
  <si>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</si>
  <si>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</si>
  <si>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</si>
  <si>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</si>
  <si>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</si>
  <si>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</si>
  <si>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</si>
  <si>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</si>
  <si>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</si>
  <si>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</si>
  <si>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</si>
  <si>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</si>
  <si>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</si>
  <si>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</si>
  <si>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</si>
  <si>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</si>
  <si>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</si>
  <si>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</si>
  <si>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</si>
  <si>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</si>
  <si>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</si>
  <si>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</si>
  <si>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</si>
  <si>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</si>
  <si>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</si>
  <si>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</si>
  <si>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</si>
  <si>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</si>
  <si>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</si>
  <si>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</si>
  <si>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</si>
  <si>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</si>
  <si>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</si>
  <si>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</si>
  <si>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</si>
  <si>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</si>
  <si>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</si>
  <si>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</si>
  <si>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</si>
  <si>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</si>
  <si>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</si>
  <si>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</si>
  <si>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</si>
  <si>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</si>
  <si>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</si>
  <si>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</si>
  <si>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</si>
  <si>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</si>
  <si>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</si>
  <si>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</si>
  <si>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</si>
  <si>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</si>
  <si>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</si>
  <si>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</si>
  <si>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</si>
  <si>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</si>
  <si>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</si>
  <si>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</si>
  <si>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</si>
  <si>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</si>
  <si>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</si>
  <si>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</si>
  <si>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</si>
  <si>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</si>
  <si>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</si>
  <si>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</si>
  <si>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</si>
  <si>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</si>
  <si>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</si>
  <si>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</si>
  <si>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</si>
  <si>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</si>
  <si>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</si>
  <si>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</si>
  <si>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</si>
  <si>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</si>
  <si>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</si>
  <si>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</si>
  <si>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</si>
  <si>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</si>
  <si>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</si>
  <si>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</si>
  <si>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</si>
  <si>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</si>
  <si>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</si>
  <si>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</si>
  <si>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</si>
  <si>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</si>
  <si>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</si>
  <si>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</si>
  <si>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</si>
  <si>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</si>
  <si>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</si>
  <si>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</si>
  <si>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</si>
  <si>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</si>
  <si>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</si>
  <si>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</si>
  <si>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</si>
  <si>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</si>
  <si>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</si>
  <si>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</si>
  <si>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</si>
  <si>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</si>
  <si>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</si>
  <si>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</si>
  <si>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</si>
  <si>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</si>
  <si>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</si>
  <si>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</si>
  <si>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</si>
  <si>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</si>
  <si>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</si>
  <si>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</si>
  <si>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</si>
  <si>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</si>
  <si>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</si>
  <si>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</si>
  <si>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</si>
  <si>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</si>
  <si>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</si>
  <si>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</si>
  <si>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</si>
  <si>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</si>
  <si>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</si>
  <si>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</si>
  <si>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</si>
  <si>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</si>
  <si>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</si>
  <si>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</si>
  <si>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</si>
  <si>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</si>
  <si>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</si>
  <si>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</si>
  <si>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</si>
  <si>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</si>
  <si>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</si>
  <si>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</si>
  <si>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</si>
  <si>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</si>
  <si>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</si>
  <si>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</si>
  <si>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</si>
  <si>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</si>
  <si>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</si>
  <si>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</si>
  <si>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</si>
  <si>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</si>
  <si>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</si>
  <si>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</si>
  <si>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</si>
  <si>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</si>
  <si>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</si>
  <si>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</si>
  <si>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</si>
  <si>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</si>
  <si>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</si>
  <si>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</si>
  <si>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</si>
  <si>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</si>
  <si>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</si>
  <si>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</si>
  <si>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</si>
  <si>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</si>
  <si>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</si>
  <si>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</si>
  <si>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</si>
  <si>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</si>
  <si>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</si>
  <si>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</si>
  <si>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</si>
  <si>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</si>
  <si>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</si>
  <si>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</si>
  <si>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</si>
  <si>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</si>
  <si>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</si>
  <si>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</si>
  <si>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</si>
  <si>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</si>
  <si>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</si>
  <si>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</si>
  <si>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</si>
  <si>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</si>
  <si>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</si>
  <si>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</si>
  <si>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</si>
  <si>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</si>
  <si>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</si>
  <si>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</si>
  <si>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</si>
  <si>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</si>
  <si>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</si>
  <si>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</si>
  <si>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</si>
  <si>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</si>
  <si>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</si>
  <si>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</si>
  <si>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</si>
  <si>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</si>
  <si>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</si>
  <si>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</si>
  <si>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</si>
  <si>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</si>
  <si>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</si>
  <si>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</si>
  <si>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</si>
  <si>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</si>
  <si>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</si>
  <si>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</si>
  <si>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</si>
  <si>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</si>
  <si>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</si>
  <si>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</si>
  <si>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</si>
  <si>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</si>
  <si>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</si>
  <si>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</si>
  <si>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</si>
  <si>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</si>
  <si>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</si>
  <si>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</si>
  <si>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</si>
  <si>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</si>
  <si>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</si>
  <si>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</si>
  <si>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</si>
  <si>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</si>
  <si>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</si>
  <si>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</si>
  <si>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</si>
  <si>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</si>
  <si>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</si>
  <si>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</si>
  <si>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</si>
  <si>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</si>
  <si>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</si>
  <si>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</si>
  <si>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</si>
  <si>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</si>
  <si>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</si>
  <si>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</si>
  <si>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</si>
  <si>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</si>
  <si>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</si>
  <si>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</si>
  <si>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</si>
  <si>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</si>
  <si>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</si>
  <si>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</si>
  <si>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</si>
  <si>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</si>
  <si>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</si>
  <si>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</si>
  <si>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</si>
  <si>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</si>
  <si>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</si>
  <si>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</si>
  <si>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</si>
  <si>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</si>
  <si>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</si>
  <si>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</si>
  <si>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</si>
  <si>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</si>
  <si>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</si>
  <si>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</si>
  <si>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</si>
  <si>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</si>
  <si>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</si>
  <si>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</si>
  <si>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</si>
  <si>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</si>
  <si>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</si>
  <si>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</si>
  <si>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</si>
  <si>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</si>
  <si>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</si>
  <si>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</si>
  <si>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</si>
  <si>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</si>
  <si>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</si>
  <si>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</si>
  <si>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</si>
  <si>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</si>
  <si>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</si>
  <si>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</si>
  <si>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</si>
  <si>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</si>
  <si>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</si>
  <si>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</si>
  <si>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</si>
  <si>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</si>
  <si>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</si>
  <si>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</si>
  <si>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</si>
  <si>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</si>
  <si>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</si>
  <si>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</si>
  <si>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</si>
  <si>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</si>
  <si>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</si>
  <si>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</si>
  <si>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</si>
  <si>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</si>
  <si>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</si>
  <si>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</si>
  <si>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</si>
  <si>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</si>
  <si>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</si>
  <si>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</si>
  <si>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</si>
  <si>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</si>
  <si>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</si>
  <si>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</si>
  <si>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</si>
  <si>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</si>
  <si>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</si>
  <si>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</si>
  <si>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</si>
  <si>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</si>
  <si>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</si>
  <si>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</si>
  <si>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</si>
  <si>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</si>
  <si>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</si>
  <si>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</si>
  <si>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</si>
  <si>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</si>
  <si>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</si>
  <si>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</si>
  <si>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</si>
  <si>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</si>
  <si>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</si>
  <si>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</si>
  <si>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</si>
  <si>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</si>
  <si>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</si>
  <si>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</si>
  <si>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</si>
  <si>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</si>
  <si>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</si>
  <si>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</si>
  <si>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</si>
  <si>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</si>
  <si>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</si>
  <si>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</si>
  <si>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</si>
  <si>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</si>
  <si>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</si>
  <si>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</si>
  <si>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</si>
  <si>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</si>
  <si>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</si>
  <si>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</si>
  <si>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</si>
  <si>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</si>
  <si>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</si>
  <si>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</si>
  <si>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</si>
  <si>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</si>
  <si>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</si>
  <si>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</si>
  <si>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</si>
  <si>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</si>
  <si>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</si>
  <si>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</si>
  <si>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</si>
  <si>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</si>
  <si>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</si>
  <si>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</si>
  <si>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</si>
  <si>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</si>
  <si>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</si>
  <si>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</si>
  <si>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</si>
  <si>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</si>
  <si>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</si>
  <si>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</si>
  <si>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</si>
  <si>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</si>
  <si>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</si>
  <si>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</si>
  <si>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</si>
  <si>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</si>
  <si>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</si>
  <si>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</si>
  <si>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</si>
  <si>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</si>
  <si>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</si>
  <si>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</si>
  <si>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</si>
  <si>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</si>
  <si>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</si>
  <si>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</si>
  <si>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</si>
  <si>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</si>
  <si>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</si>
  <si>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</si>
  <si>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</si>
  <si>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</si>
  <si>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</si>
  <si>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</si>
  <si>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</si>
  <si>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</si>
  <si>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</si>
  <si>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</si>
  <si>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</si>
  <si>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</si>
  <si>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</si>
  <si>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</si>
  <si>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</si>
  <si>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</si>
  <si>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</si>
  <si>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</si>
  <si>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</si>
  <si>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</si>
  <si>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</si>
  <si>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</si>
  <si>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</si>
  <si>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</si>
  <si>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</si>
  <si>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</si>
  <si>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</si>
  <si>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</si>
  <si>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</si>
  <si>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</si>
  <si>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</si>
  <si>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</si>
  <si>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</si>
  <si>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</si>
  <si>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</si>
  <si>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</si>
  <si>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</si>
  <si>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</si>
  <si>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</si>
  <si>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</si>
  <si>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</si>
  <si>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</si>
  <si>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</si>
  <si>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</si>
  <si>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</si>
  <si>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</si>
  <si>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</si>
  <si>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</si>
  <si>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</si>
  <si>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</si>
  <si>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</si>
  <si>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</si>
  <si>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</si>
  <si>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</si>
  <si>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</si>
  <si>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</si>
  <si>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</si>
  <si>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</si>
  <si>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</si>
  <si>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</si>
  <si>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</si>
  <si>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</si>
  <si>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</si>
  <si>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</si>
  <si>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</si>
  <si>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</si>
  <si>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</si>
  <si>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</si>
  <si>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</si>
  <si>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</si>
  <si>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</si>
  <si>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</si>
  <si>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</si>
  <si>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</si>
  <si>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</si>
  <si>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</si>
  <si>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</si>
  <si>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</si>
  <si>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</si>
  <si>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</si>
  <si>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</si>
  <si>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</si>
  <si>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</si>
  <si>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</si>
  <si>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</si>
  <si>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</si>
  <si>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</si>
  <si>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</si>
  <si>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</si>
  <si>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</si>
  <si>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</si>
  <si>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</si>
  <si>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</si>
  <si>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</si>
  <si>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</si>
  <si>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</si>
  <si>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</si>
  <si>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</si>
  <si>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</si>
  <si>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</si>
  <si>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</si>
  <si>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</si>
  <si>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</si>
  <si>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</si>
  <si>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</si>
  <si>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</si>
  <si>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</si>
  <si>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</si>
  <si>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</si>
  <si>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</si>
  <si>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</si>
  <si>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</si>
  <si>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</si>
  <si>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</si>
  <si>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</si>
  <si>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</si>
  <si>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</si>
  <si>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</si>
  <si>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</si>
  <si>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</si>
  <si>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</si>
  <si>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</si>
  <si>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</si>
  <si>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</si>
  <si>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</si>
  <si>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</si>
  <si>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</si>
  <si>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</si>
  <si>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</si>
  <si>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</si>
  <si>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</si>
  <si>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</si>
  <si>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</si>
  <si>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</si>
  <si>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</si>
  <si>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</si>
  <si>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</si>
  <si>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</si>
  <si>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</si>
  <si>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</si>
  <si>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</si>
  <si>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</si>
  <si>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</si>
  <si>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</si>
  <si>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</si>
  <si>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</si>
  <si>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</si>
  <si>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</si>
  <si>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</si>
  <si>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</si>
  <si>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</si>
  <si>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</si>
  <si>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</si>
  <si>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</si>
  <si>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</si>
  <si>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</si>
  <si>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</si>
  <si>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</si>
  <si>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</si>
  <si>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</si>
  <si>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</si>
  <si>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</si>
  <si>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</si>
  <si>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</si>
  <si>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64111200/1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</si>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</sst>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1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363"/>
  <sheetViews>
    <sheetView tabSelected="1" zoomScale="145" zoomScaleNormal="145" workbookViewId="0">
      <pane ySplit="8" topLeftCell="A4488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7" t="s">
        <v>4819</v>
      </c>
      <c r="B1" s="228"/>
      <c r="C1" s="229"/>
      <c r="D1" s="239"/>
      <c r="E1" s="239"/>
      <c r="F1" s="239"/>
      <c r="G1" s="239"/>
      <c r="H1" s="9" t="s">
        <v>144</v>
      </c>
    </row>
    <row r="2" spans="1:16" ht="15" customHeight="1" x14ac:dyDescent="0.25">
      <c r="A2" s="230"/>
      <c r="B2" s="231"/>
      <c r="C2" s="232"/>
      <c r="D2" s="240"/>
      <c r="E2" s="240"/>
      <c r="F2" s="240"/>
      <c r="G2" s="240"/>
      <c r="H2" s="236" t="s">
        <v>1854</v>
      </c>
    </row>
    <row r="3" spans="1:16" ht="15" customHeight="1" x14ac:dyDescent="0.25">
      <c r="A3" s="230"/>
      <c r="B3" s="231"/>
      <c r="C3" s="232"/>
      <c r="D3" s="240"/>
      <c r="E3" s="240"/>
      <c r="F3" s="240"/>
      <c r="G3" s="240"/>
      <c r="H3" s="237"/>
    </row>
    <row r="4" spans="1:16" ht="15" customHeight="1" x14ac:dyDescent="0.25">
      <c r="A4" s="230"/>
      <c r="B4" s="231"/>
      <c r="C4" s="232"/>
      <c r="D4" s="240"/>
      <c r="E4" s="240"/>
      <c r="F4" s="240"/>
      <c r="G4" s="240"/>
      <c r="H4" s="237"/>
    </row>
    <row r="5" spans="1:16" ht="15" customHeight="1" x14ac:dyDescent="0.25">
      <c r="A5" s="233"/>
      <c r="B5" s="234"/>
      <c r="C5" s="235"/>
      <c r="D5" s="241"/>
      <c r="E5" s="241"/>
      <c r="F5" s="241"/>
      <c r="G5" s="241"/>
      <c r="H5" s="238"/>
    </row>
    <row r="6" spans="1:16" x14ac:dyDescent="0.25">
      <c r="A6" s="216" t="s">
        <v>1878</v>
      </c>
      <c r="B6" s="217"/>
      <c r="C6" s="217"/>
      <c r="D6" s="217"/>
      <c r="E6" s="217"/>
      <c r="F6" s="217"/>
      <c r="G6" s="217"/>
      <c r="H6" s="245"/>
    </row>
    <row r="7" spans="1:16" ht="15" customHeight="1" x14ac:dyDescent="0.25">
      <c r="A7" s="216" t="s">
        <v>375</v>
      </c>
      <c r="B7" s="217"/>
      <c r="C7" s="217"/>
      <c r="D7" s="217"/>
      <c r="E7" s="217"/>
      <c r="F7" s="217"/>
      <c r="G7" s="217"/>
      <c r="H7" s="218"/>
    </row>
    <row r="8" spans="1:16" ht="78.75" customHeight="1" x14ac:dyDescent="0.25">
      <c r="A8" s="39" t="s">
        <v>0</v>
      </c>
      <c r="B8" s="40" t="s">
        <v>276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19" t="s">
        <v>41</v>
      </c>
      <c r="B11" s="220"/>
      <c r="C11" s="220"/>
      <c r="D11" s="220"/>
      <c r="E11" s="220"/>
      <c r="F11" s="220"/>
      <c r="G11" s="220"/>
      <c r="H11" s="220"/>
    </row>
    <row r="12" spans="1:16" ht="15" customHeight="1" x14ac:dyDescent="0.25">
      <c r="A12" s="242" t="s">
        <v>21</v>
      </c>
      <c r="B12" s="243"/>
      <c r="C12" s="243"/>
      <c r="D12" s="243"/>
      <c r="E12" s="243"/>
      <c r="F12" s="243"/>
      <c r="G12" s="243"/>
      <c r="H12" s="244"/>
    </row>
    <row r="13" spans="1:16" ht="15" customHeight="1" x14ac:dyDescent="0.25">
      <c r="A13" s="67">
        <v>4264</v>
      </c>
      <c r="B13" s="67" t="s">
        <v>4547</v>
      </c>
      <c r="C13" s="67" t="s">
        <v>230</v>
      </c>
      <c r="D13" s="67" t="s">
        <v>249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4526</v>
      </c>
      <c r="C14" s="67" t="s">
        <v>3436</v>
      </c>
      <c r="D14" s="67" t="s">
        <v>249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4527</v>
      </c>
      <c r="C15" s="67" t="s">
        <v>2320</v>
      </c>
      <c r="D15" s="67" t="s">
        <v>249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4528</v>
      </c>
      <c r="C16" s="67" t="s">
        <v>3429</v>
      </c>
      <c r="D16" s="67" t="s">
        <v>249</v>
      </c>
      <c r="E16" s="67" t="s">
        <v>855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4529</v>
      </c>
      <c r="C17" s="67" t="s">
        <v>3439</v>
      </c>
      <c r="D17" s="67" t="s">
        <v>249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4530</v>
      </c>
      <c r="C18" s="67" t="s">
        <v>3424</v>
      </c>
      <c r="D18" s="67" t="s">
        <v>249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4531</v>
      </c>
      <c r="C19" s="67" t="s">
        <v>3434</v>
      </c>
      <c r="D19" s="67" t="s">
        <v>249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4532</v>
      </c>
      <c r="C20" s="67" t="s">
        <v>2211</v>
      </c>
      <c r="D20" s="67" t="s">
        <v>249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4517</v>
      </c>
      <c r="C21" s="67" t="s">
        <v>230</v>
      </c>
      <c r="D21" s="67" t="s">
        <v>249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4481</v>
      </c>
      <c r="C22" s="67" t="s">
        <v>1847</v>
      </c>
      <c r="D22" s="67" t="s">
        <v>249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4482</v>
      </c>
      <c r="C23" s="67" t="s">
        <v>4483</v>
      </c>
      <c r="D23" s="67" t="s">
        <v>249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4419</v>
      </c>
      <c r="C24" s="67" t="s">
        <v>2012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4420</v>
      </c>
      <c r="C25" s="67" t="s">
        <v>2012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4421</v>
      </c>
      <c r="C26" s="67" t="s">
        <v>2012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4418</v>
      </c>
      <c r="C27" s="67" t="s">
        <v>2012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4286</v>
      </c>
      <c r="C28" s="67" t="s">
        <v>4287</v>
      </c>
      <c r="D28" s="67" t="s">
        <v>249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4288</v>
      </c>
      <c r="C29" s="67" t="s">
        <v>411</v>
      </c>
      <c r="D29" s="67" t="s">
        <v>249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4289</v>
      </c>
      <c r="C30" s="67" t="s">
        <v>419</v>
      </c>
      <c r="D30" s="67" t="s">
        <v>249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4290</v>
      </c>
      <c r="C31" s="67" t="s">
        <v>419</v>
      </c>
      <c r="D31" s="67" t="s">
        <v>249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4291</v>
      </c>
      <c r="C32" s="67" t="s">
        <v>2307</v>
      </c>
      <c r="D32" s="67" t="s">
        <v>249</v>
      </c>
      <c r="E32" s="67" t="s">
        <v>856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4292</v>
      </c>
      <c r="C33" s="67" t="s">
        <v>4293</v>
      </c>
      <c r="D33" s="67" t="s">
        <v>249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4283</v>
      </c>
      <c r="C34" s="67" t="s">
        <v>419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4248</v>
      </c>
      <c r="C35" s="67" t="s">
        <v>408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4249</v>
      </c>
      <c r="C36" s="67" t="s">
        <v>408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4250</v>
      </c>
      <c r="C37" s="67" t="s">
        <v>4251</v>
      </c>
      <c r="D37" s="67" t="s">
        <v>9</v>
      </c>
      <c r="E37" s="67" t="s">
        <v>1483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3863</v>
      </c>
      <c r="C38" s="67" t="s">
        <v>3864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3865</v>
      </c>
      <c r="C39" s="67" t="s">
        <v>3864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3866</v>
      </c>
      <c r="C40" s="67" t="s">
        <v>3864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3867</v>
      </c>
      <c r="C41" s="67" t="s">
        <v>3864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3868</v>
      </c>
      <c r="C42" s="67" t="s">
        <v>3864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3869</v>
      </c>
      <c r="C43" s="67" t="s">
        <v>3864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3870</v>
      </c>
      <c r="C44" s="67" t="s">
        <v>3864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3423</v>
      </c>
      <c r="C45" s="67" t="s">
        <v>3424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3425</v>
      </c>
      <c r="C46" s="67" t="s">
        <v>3426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3427</v>
      </c>
      <c r="C47" s="67" t="s">
        <v>2211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3428</v>
      </c>
      <c r="C48" s="67" t="s">
        <v>3429</v>
      </c>
      <c r="D48" s="67" t="s">
        <v>9</v>
      </c>
      <c r="E48" s="67" t="s">
        <v>855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3430</v>
      </c>
      <c r="C49" s="67" t="s">
        <v>2320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3431</v>
      </c>
      <c r="C50" s="67" t="s">
        <v>3432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3433</v>
      </c>
      <c r="C51" s="67" t="s">
        <v>3434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3435</v>
      </c>
      <c r="C52" s="67" t="s">
        <v>3436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3437</v>
      </c>
      <c r="C53" s="67" t="s">
        <v>2322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3438</v>
      </c>
      <c r="C54" s="67" t="s">
        <v>3439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2651</v>
      </c>
      <c r="C55" s="67" t="s">
        <v>2652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2653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2654</v>
      </c>
      <c r="C57" s="67" t="s">
        <v>1350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2655</v>
      </c>
      <c r="C58" s="67" t="s">
        <v>2656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2657</v>
      </c>
      <c r="C59" s="67" t="s">
        <v>2658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1875</v>
      </c>
      <c r="C60" s="67" t="s">
        <v>1876</v>
      </c>
      <c r="D60" s="67" t="s">
        <v>382</v>
      </c>
      <c r="E60" s="67" t="s">
        <v>1483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1741</v>
      </c>
      <c r="C61" s="4" t="s">
        <v>1742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258</v>
      </c>
      <c r="B62" s="4" t="s">
        <v>1599</v>
      </c>
      <c r="C62" s="4" t="s">
        <v>1600</v>
      </c>
      <c r="D62" s="4" t="s">
        <v>9</v>
      </c>
      <c r="E62" s="4" t="s">
        <v>924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258</v>
      </c>
      <c r="B63" s="4" t="s">
        <v>1601</v>
      </c>
      <c r="C63" s="4" t="s">
        <v>1602</v>
      </c>
      <c r="D63" s="4" t="s">
        <v>9</v>
      </c>
      <c r="E63" s="4" t="s">
        <v>924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258</v>
      </c>
      <c r="B64" s="4" t="s">
        <v>1603</v>
      </c>
      <c r="C64" s="4" t="s">
        <v>1604</v>
      </c>
      <c r="D64" s="4" t="s">
        <v>9</v>
      </c>
      <c r="E64" s="4" t="s">
        <v>924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258</v>
      </c>
      <c r="B65" s="4" t="s">
        <v>1605</v>
      </c>
      <c r="C65" s="4" t="s">
        <v>1606</v>
      </c>
      <c r="D65" s="4" t="s">
        <v>9</v>
      </c>
      <c r="E65" s="4" t="s">
        <v>924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258</v>
      </c>
      <c r="B66" s="4" t="s">
        <v>1607</v>
      </c>
      <c r="C66" s="4" t="s">
        <v>542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258</v>
      </c>
      <c r="B67" s="4" t="s">
        <v>1608</v>
      </c>
      <c r="C67" s="4" t="s">
        <v>1609</v>
      </c>
      <c r="D67" s="4" t="s">
        <v>9</v>
      </c>
      <c r="E67" s="4" t="s">
        <v>924</v>
      </c>
      <c r="F67" s="4">
        <v>4992</v>
      </c>
      <c r="G67" s="4">
        <f t="shared" ref="G67:G68" si="6">+F67*H67</f>
        <v>99840</v>
      </c>
      <c r="H67" s="4">
        <v>20</v>
      </c>
    </row>
    <row r="68" spans="1:8" ht="15" customHeight="1" x14ac:dyDescent="0.25">
      <c r="A68" s="4" t="s">
        <v>258</v>
      </c>
      <c r="B68" s="4" t="s">
        <v>1610</v>
      </c>
      <c r="C68" s="4" t="s">
        <v>1611</v>
      </c>
      <c r="D68" s="4" t="s">
        <v>9</v>
      </c>
      <c r="E68" s="4" t="s">
        <v>924</v>
      </c>
      <c r="F68" s="4">
        <v>9996</v>
      </c>
      <c r="G68" s="4">
        <f t="shared" si="6"/>
        <v>499800</v>
      </c>
      <c r="H68" s="4">
        <v>50</v>
      </c>
    </row>
    <row r="69" spans="1:8" ht="15" customHeight="1" x14ac:dyDescent="0.25">
      <c r="A69" s="4" t="s">
        <v>258</v>
      </c>
      <c r="B69" s="4" t="s">
        <v>1612</v>
      </c>
      <c r="C69" s="4" t="s">
        <v>1613</v>
      </c>
      <c r="D69" s="4" t="s">
        <v>9</v>
      </c>
      <c r="E69" s="4" t="s">
        <v>924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258</v>
      </c>
      <c r="B70" s="4" t="s">
        <v>1614</v>
      </c>
      <c r="C70" s="4" t="s">
        <v>1615</v>
      </c>
      <c r="D70" s="4" t="s">
        <v>9</v>
      </c>
      <c r="E70" s="4" t="s">
        <v>924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258</v>
      </c>
      <c r="B71" s="4" t="s">
        <v>1616</v>
      </c>
      <c r="C71" s="4" t="s">
        <v>1617</v>
      </c>
      <c r="D71" s="4" t="s">
        <v>9</v>
      </c>
      <c r="E71" s="4" t="s">
        <v>924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258</v>
      </c>
      <c r="B72" s="4" t="s">
        <v>2546</v>
      </c>
      <c r="C72" s="4" t="s">
        <v>2547</v>
      </c>
      <c r="D72" s="4" t="s">
        <v>13</v>
      </c>
      <c r="E72" s="4" t="s">
        <v>11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258</v>
      </c>
      <c r="B73" s="4" t="s">
        <v>2548</v>
      </c>
      <c r="C73" s="4" t="s">
        <v>2549</v>
      </c>
      <c r="D73" s="4" t="s">
        <v>13</v>
      </c>
      <c r="E73" s="4" t="s">
        <v>11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1544</v>
      </c>
      <c r="C74" s="4" t="s">
        <v>1545</v>
      </c>
      <c r="D74" s="4" t="s">
        <v>9</v>
      </c>
      <c r="E74" s="4" t="s">
        <v>10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1546</v>
      </c>
      <c r="C75" s="4" t="s">
        <v>1547</v>
      </c>
      <c r="D75" s="4" t="s">
        <v>9</v>
      </c>
      <c r="E75" s="4" t="s">
        <v>10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1548</v>
      </c>
      <c r="C76" s="4" t="s">
        <v>1547</v>
      </c>
      <c r="D76" s="4" t="s">
        <v>9</v>
      </c>
      <c r="E76" s="4" t="s">
        <v>10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1549</v>
      </c>
      <c r="C77" s="4" t="s">
        <v>819</v>
      </c>
      <c r="D77" s="4" t="s">
        <v>9</v>
      </c>
      <c r="E77" s="4" t="s">
        <v>10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1550</v>
      </c>
      <c r="C78" s="4" t="s">
        <v>1503</v>
      </c>
      <c r="D78" s="4" t="s">
        <v>9</v>
      </c>
      <c r="E78" s="4" t="s">
        <v>10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1551</v>
      </c>
      <c r="C79" s="4" t="s">
        <v>1552</v>
      </c>
      <c r="D79" s="4" t="s">
        <v>9</v>
      </c>
      <c r="E79" s="4" t="s">
        <v>10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1553</v>
      </c>
      <c r="C80" s="4" t="s">
        <v>1515</v>
      </c>
      <c r="D80" s="4" t="s">
        <v>9</v>
      </c>
      <c r="E80" s="4" t="s">
        <v>10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1359</v>
      </c>
      <c r="C81" s="4" t="s">
        <v>655</v>
      </c>
      <c r="D81" s="4" t="s">
        <v>9</v>
      </c>
      <c r="E81" s="4" t="s">
        <v>10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1360</v>
      </c>
      <c r="C82" s="4" t="s">
        <v>655</v>
      </c>
      <c r="D82" s="4" t="s">
        <v>9</v>
      </c>
      <c r="E82" s="4" t="s">
        <v>10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1361</v>
      </c>
      <c r="C83" s="4" t="s">
        <v>652</v>
      </c>
      <c r="D83" s="4" t="s">
        <v>9</v>
      </c>
      <c r="E83" s="4" t="s">
        <v>10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1362</v>
      </c>
      <c r="C84" s="4" t="s">
        <v>655</v>
      </c>
      <c r="D84" s="4" t="s">
        <v>9</v>
      </c>
      <c r="E84" s="4" t="s">
        <v>10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1318</v>
      </c>
      <c r="C85" s="4" t="s">
        <v>542</v>
      </c>
      <c r="D85" s="4" t="s">
        <v>9</v>
      </c>
      <c r="E85" s="4" t="s">
        <v>11</v>
      </c>
      <c r="F85" s="4">
        <v>60</v>
      </c>
      <c r="G85" s="4">
        <f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740</v>
      </c>
      <c r="C86" s="4" t="s">
        <v>230</v>
      </c>
      <c r="D86" s="4" t="s">
        <v>9</v>
      </c>
      <c r="E86" s="4" t="s">
        <v>11</v>
      </c>
      <c r="F86" s="4">
        <v>490</v>
      </c>
      <c r="G86" s="4">
        <f>F86*H86</f>
        <v>36544200</v>
      </c>
      <c r="H86" s="4">
        <v>74580</v>
      </c>
    </row>
    <row r="87" spans="1:8" x14ac:dyDescent="0.25">
      <c r="A87" s="4">
        <v>4261</v>
      </c>
      <c r="B87" s="4" t="s">
        <v>545</v>
      </c>
      <c r="C87" s="4" t="s">
        <v>546</v>
      </c>
      <c r="D87" s="4" t="s">
        <v>9</v>
      </c>
      <c r="E87" s="4" t="s">
        <v>543</v>
      </c>
      <c r="F87" s="4">
        <v>46.5</v>
      </c>
      <c r="G87" s="4">
        <f>F87*H87</f>
        <v>37200</v>
      </c>
      <c r="H87" s="4">
        <v>800</v>
      </c>
    </row>
    <row r="88" spans="1:8" ht="27" x14ac:dyDescent="0.25">
      <c r="A88" s="4">
        <v>4261</v>
      </c>
      <c r="B88" s="4" t="s">
        <v>547</v>
      </c>
      <c r="C88" s="4" t="s">
        <v>548</v>
      </c>
      <c r="D88" s="4" t="s">
        <v>9</v>
      </c>
      <c r="E88" s="4" t="s">
        <v>543</v>
      </c>
      <c r="F88" s="4">
        <v>52.8</v>
      </c>
      <c r="G88" s="4">
        <f t="shared" ref="G88:G141" si="7">F88*H88</f>
        <v>26400</v>
      </c>
      <c r="H88" s="4">
        <v>500</v>
      </c>
    </row>
    <row r="89" spans="1:8" ht="27" x14ac:dyDescent="0.25">
      <c r="A89" s="4">
        <v>4261</v>
      </c>
      <c r="B89" s="4" t="s">
        <v>551</v>
      </c>
      <c r="C89" s="4" t="s">
        <v>552</v>
      </c>
      <c r="D89" s="4" t="s">
        <v>9</v>
      </c>
      <c r="E89" s="4" t="s">
        <v>10</v>
      </c>
      <c r="F89" s="4">
        <v>38.4</v>
      </c>
      <c r="G89" s="4">
        <f t="shared" si="7"/>
        <v>192000</v>
      </c>
      <c r="H89" s="4">
        <v>5000</v>
      </c>
    </row>
    <row r="90" spans="1:8" x14ac:dyDescent="0.25">
      <c r="A90" s="4">
        <v>4261</v>
      </c>
      <c r="B90" s="4" t="s">
        <v>553</v>
      </c>
      <c r="C90" s="4" t="s">
        <v>554</v>
      </c>
      <c r="D90" s="4" t="s">
        <v>9</v>
      </c>
      <c r="E90" s="4" t="s">
        <v>544</v>
      </c>
      <c r="F90" s="4">
        <v>990</v>
      </c>
      <c r="G90" s="4">
        <f t="shared" si="7"/>
        <v>99000</v>
      </c>
      <c r="H90" s="4">
        <v>100</v>
      </c>
    </row>
    <row r="91" spans="1:8" x14ac:dyDescent="0.25">
      <c r="A91" s="4">
        <v>4261</v>
      </c>
      <c r="B91" s="4" t="s">
        <v>557</v>
      </c>
      <c r="C91" s="4" t="s">
        <v>558</v>
      </c>
      <c r="D91" s="4" t="s">
        <v>9</v>
      </c>
      <c r="E91" s="4" t="s">
        <v>10</v>
      </c>
      <c r="F91" s="4">
        <v>114</v>
      </c>
      <c r="G91" s="4">
        <f t="shared" si="7"/>
        <v>11400</v>
      </c>
      <c r="H91" s="4">
        <v>100</v>
      </c>
    </row>
    <row r="92" spans="1:8" x14ac:dyDescent="0.25">
      <c r="A92" s="4">
        <v>4261</v>
      </c>
      <c r="B92" s="4" t="s">
        <v>561</v>
      </c>
      <c r="C92" s="4" t="s">
        <v>562</v>
      </c>
      <c r="D92" s="4" t="s">
        <v>9</v>
      </c>
      <c r="E92" s="4" t="s">
        <v>10</v>
      </c>
      <c r="F92" s="4">
        <v>570</v>
      </c>
      <c r="G92" s="4">
        <f t="shared" si="7"/>
        <v>114000</v>
      </c>
      <c r="H92" s="4">
        <v>200</v>
      </c>
    </row>
    <row r="93" spans="1:8" x14ac:dyDescent="0.25">
      <c r="A93" s="4">
        <v>4261</v>
      </c>
      <c r="B93" s="4" t="s">
        <v>565</v>
      </c>
      <c r="C93" s="4" t="s">
        <v>566</v>
      </c>
      <c r="D93" s="4" t="s">
        <v>9</v>
      </c>
      <c r="E93" s="4" t="s">
        <v>10</v>
      </c>
      <c r="F93" s="4">
        <v>323.31</v>
      </c>
      <c r="G93" s="4">
        <f t="shared" si="7"/>
        <v>161655</v>
      </c>
      <c r="H93" s="4">
        <v>500</v>
      </c>
    </row>
    <row r="94" spans="1:8" x14ac:dyDescent="0.25">
      <c r="A94" s="4">
        <v>4261</v>
      </c>
      <c r="B94" s="4" t="s">
        <v>577</v>
      </c>
      <c r="C94" s="4" t="s">
        <v>578</v>
      </c>
      <c r="D94" s="4" t="s">
        <v>9</v>
      </c>
      <c r="E94" s="4" t="s">
        <v>10</v>
      </c>
      <c r="F94" s="4">
        <v>54</v>
      </c>
      <c r="G94" s="4">
        <f t="shared" si="7"/>
        <v>108000</v>
      </c>
      <c r="H94" s="4">
        <v>2000</v>
      </c>
    </row>
    <row r="95" spans="1:8" x14ac:dyDescent="0.25">
      <c r="A95" s="4">
        <v>4261</v>
      </c>
      <c r="B95" s="4" t="s">
        <v>579</v>
      </c>
      <c r="C95" s="4" t="s">
        <v>580</v>
      </c>
      <c r="D95" s="4" t="s">
        <v>9</v>
      </c>
      <c r="E95" s="4" t="s">
        <v>10</v>
      </c>
      <c r="F95" s="4">
        <v>4.2</v>
      </c>
      <c r="G95" s="4">
        <f t="shared" si="7"/>
        <v>8400</v>
      </c>
      <c r="H95" s="4">
        <v>2000</v>
      </c>
    </row>
    <row r="96" spans="1:8" x14ac:dyDescent="0.25">
      <c r="A96" s="4">
        <v>4261</v>
      </c>
      <c r="B96" s="4" t="s">
        <v>583</v>
      </c>
      <c r="C96" s="4" t="s">
        <v>584</v>
      </c>
      <c r="D96" s="4" t="s">
        <v>9</v>
      </c>
      <c r="E96" s="4" t="s">
        <v>10</v>
      </c>
      <c r="F96" s="4">
        <v>174</v>
      </c>
      <c r="G96" s="4">
        <f t="shared" si="7"/>
        <v>17400</v>
      </c>
      <c r="H96" s="4">
        <v>100</v>
      </c>
    </row>
    <row r="97" spans="1:8" ht="27" x14ac:dyDescent="0.25">
      <c r="A97" s="4">
        <v>4261</v>
      </c>
      <c r="B97" s="4" t="s">
        <v>587</v>
      </c>
      <c r="C97" s="4" t="s">
        <v>588</v>
      </c>
      <c r="D97" s="4" t="s">
        <v>9</v>
      </c>
      <c r="E97" s="4" t="s">
        <v>543</v>
      </c>
      <c r="F97" s="4">
        <v>26.4</v>
      </c>
      <c r="G97" s="4">
        <f t="shared" si="7"/>
        <v>13200</v>
      </c>
      <c r="H97" s="4">
        <v>500</v>
      </c>
    </row>
    <row r="98" spans="1:8" ht="27" x14ac:dyDescent="0.25">
      <c r="A98" s="4">
        <v>4261</v>
      </c>
      <c r="B98" s="4" t="s">
        <v>589</v>
      </c>
      <c r="C98" s="4" t="s">
        <v>590</v>
      </c>
      <c r="D98" s="4" t="s">
        <v>9</v>
      </c>
      <c r="E98" s="4" t="s">
        <v>10</v>
      </c>
      <c r="F98" s="4">
        <v>2.88</v>
      </c>
      <c r="G98" s="4">
        <f t="shared" si="7"/>
        <v>144000</v>
      </c>
      <c r="H98" s="4">
        <v>50000</v>
      </c>
    </row>
    <row r="99" spans="1:8" ht="27" x14ac:dyDescent="0.25">
      <c r="A99" s="4">
        <v>4261</v>
      </c>
      <c r="B99" s="4" t="s">
        <v>594</v>
      </c>
      <c r="C99" s="4" t="s">
        <v>595</v>
      </c>
      <c r="D99" s="4" t="s">
        <v>9</v>
      </c>
      <c r="E99" s="4" t="s">
        <v>10</v>
      </c>
      <c r="F99" s="4">
        <v>59.4</v>
      </c>
      <c r="G99" s="4">
        <f t="shared" si="7"/>
        <v>118800</v>
      </c>
      <c r="H99" s="4">
        <v>2000</v>
      </c>
    </row>
    <row r="100" spans="1:8" x14ac:dyDescent="0.25">
      <c r="A100" s="4">
        <v>4261</v>
      </c>
      <c r="B100" s="4" t="s">
        <v>605</v>
      </c>
      <c r="C100" s="4" t="s">
        <v>606</v>
      </c>
      <c r="D100" s="4" t="s">
        <v>9</v>
      </c>
      <c r="E100" s="4" t="s">
        <v>10</v>
      </c>
      <c r="F100" s="4">
        <v>26.64</v>
      </c>
      <c r="G100" s="4">
        <f t="shared" si="7"/>
        <v>53280</v>
      </c>
      <c r="H100" s="4">
        <v>2000</v>
      </c>
    </row>
    <row r="101" spans="1:8" x14ac:dyDescent="0.25">
      <c r="A101" s="4">
        <v>4261</v>
      </c>
      <c r="B101" s="4" t="s">
        <v>611</v>
      </c>
      <c r="C101" s="4" t="s">
        <v>612</v>
      </c>
      <c r="D101" s="4" t="s">
        <v>9</v>
      </c>
      <c r="E101" s="4" t="s">
        <v>10</v>
      </c>
      <c r="F101" s="4">
        <v>5.0999999999999996</v>
      </c>
      <c r="G101" s="4">
        <f t="shared" si="7"/>
        <v>10200</v>
      </c>
      <c r="H101" s="4">
        <v>2000</v>
      </c>
    </row>
    <row r="102" spans="1:8" x14ac:dyDescent="0.25">
      <c r="A102" s="4">
        <v>4261</v>
      </c>
      <c r="B102" s="4" t="s">
        <v>613</v>
      </c>
      <c r="C102" s="4" t="s">
        <v>614</v>
      </c>
      <c r="D102" s="4" t="s">
        <v>9</v>
      </c>
      <c r="E102" s="4" t="s">
        <v>544</v>
      </c>
      <c r="F102" s="4">
        <v>541.5</v>
      </c>
      <c r="G102" s="4">
        <f t="shared" si="7"/>
        <v>8664000</v>
      </c>
      <c r="H102" s="4">
        <v>16000</v>
      </c>
    </row>
    <row r="103" spans="1:8" x14ac:dyDescent="0.25">
      <c r="A103" s="4">
        <v>4261</v>
      </c>
      <c r="B103" s="4" t="s">
        <v>617</v>
      </c>
      <c r="C103" s="4" t="s">
        <v>618</v>
      </c>
      <c r="D103" s="4" t="s">
        <v>9</v>
      </c>
      <c r="E103" s="4" t="s">
        <v>543</v>
      </c>
      <c r="F103" s="4">
        <v>132</v>
      </c>
      <c r="G103" s="4">
        <f t="shared" si="7"/>
        <v>52800</v>
      </c>
      <c r="H103" s="4">
        <v>400</v>
      </c>
    </row>
    <row r="104" spans="1:8" x14ac:dyDescent="0.25">
      <c r="A104" s="4">
        <v>4261</v>
      </c>
      <c r="B104" s="4" t="s">
        <v>625</v>
      </c>
      <c r="C104" s="4" t="s">
        <v>626</v>
      </c>
      <c r="D104" s="4" t="s">
        <v>9</v>
      </c>
      <c r="E104" s="4" t="s">
        <v>10</v>
      </c>
      <c r="F104" s="4">
        <v>240</v>
      </c>
      <c r="G104" s="4">
        <f t="shared" si="7"/>
        <v>24000</v>
      </c>
      <c r="H104" s="4">
        <v>100</v>
      </c>
    </row>
    <row r="105" spans="1:8" x14ac:dyDescent="0.25">
      <c r="A105" s="4">
        <v>4261</v>
      </c>
      <c r="B105" s="4" t="s">
        <v>632</v>
      </c>
      <c r="C105" s="4" t="s">
        <v>612</v>
      </c>
      <c r="D105" s="4" t="s">
        <v>9</v>
      </c>
      <c r="E105" s="4" t="s">
        <v>10</v>
      </c>
      <c r="F105" s="4">
        <v>8.0500000000000007</v>
      </c>
      <c r="G105" s="4">
        <f t="shared" si="7"/>
        <v>28175.000000000004</v>
      </c>
      <c r="H105" s="4">
        <v>3500</v>
      </c>
    </row>
    <row r="106" spans="1:8" x14ac:dyDescent="0.25">
      <c r="A106" s="4">
        <v>4261</v>
      </c>
      <c r="B106" s="4" t="s">
        <v>647</v>
      </c>
      <c r="C106" s="4" t="s">
        <v>606</v>
      </c>
      <c r="D106" s="4" t="s">
        <v>9</v>
      </c>
      <c r="E106" s="4" t="s">
        <v>10</v>
      </c>
      <c r="F106" s="4">
        <v>11.2</v>
      </c>
      <c r="G106" s="4">
        <f t="shared" si="7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549</v>
      </c>
      <c r="C107" s="4" t="s">
        <v>550</v>
      </c>
      <c r="D107" s="4" t="s">
        <v>9</v>
      </c>
      <c r="E107" s="4" t="s">
        <v>10</v>
      </c>
      <c r="F107" s="4">
        <v>150</v>
      </c>
      <c r="G107" s="4">
        <f t="shared" si="7"/>
        <v>60000</v>
      </c>
      <c r="H107" s="4">
        <v>400</v>
      </c>
    </row>
    <row r="108" spans="1:8" x14ac:dyDescent="0.25">
      <c r="A108" s="4">
        <v>4261</v>
      </c>
      <c r="B108" s="4" t="s">
        <v>555</v>
      </c>
      <c r="C108" s="4" t="s">
        <v>556</v>
      </c>
      <c r="D108" s="4" t="s">
        <v>9</v>
      </c>
      <c r="E108" s="4" t="s">
        <v>10</v>
      </c>
      <c r="F108" s="4">
        <v>23.4</v>
      </c>
      <c r="G108" s="4">
        <f t="shared" si="7"/>
        <v>4680</v>
      </c>
      <c r="H108" s="4">
        <v>200</v>
      </c>
    </row>
    <row r="109" spans="1:8" ht="27" x14ac:dyDescent="0.25">
      <c r="A109" s="4">
        <v>4261</v>
      </c>
      <c r="B109" s="4" t="s">
        <v>559</v>
      </c>
      <c r="C109" s="4" t="s">
        <v>560</v>
      </c>
      <c r="D109" s="4" t="s">
        <v>9</v>
      </c>
      <c r="E109" s="4" t="s">
        <v>10</v>
      </c>
      <c r="F109" s="4">
        <v>1640</v>
      </c>
      <c r="G109" s="4">
        <f t="shared" si="7"/>
        <v>82000</v>
      </c>
      <c r="H109" s="4">
        <v>50</v>
      </c>
    </row>
    <row r="110" spans="1:8" ht="15" customHeight="1" x14ac:dyDescent="0.25">
      <c r="A110" s="4">
        <v>4261</v>
      </c>
      <c r="B110" s="4" t="s">
        <v>563</v>
      </c>
      <c r="C110" s="4" t="s">
        <v>564</v>
      </c>
      <c r="D110" s="4" t="s">
        <v>9</v>
      </c>
      <c r="E110" s="4" t="s">
        <v>10</v>
      </c>
      <c r="F110" s="4">
        <v>12.72</v>
      </c>
      <c r="G110" s="4">
        <f t="shared" si="7"/>
        <v>6360</v>
      </c>
      <c r="H110" s="4">
        <v>500</v>
      </c>
    </row>
    <row r="111" spans="1:8" x14ac:dyDescent="0.25">
      <c r="A111" s="4">
        <v>4261</v>
      </c>
      <c r="B111" s="4" t="s">
        <v>567</v>
      </c>
      <c r="C111" s="4" t="s">
        <v>568</v>
      </c>
      <c r="D111" s="4" t="s">
        <v>9</v>
      </c>
      <c r="E111" s="4" t="s">
        <v>10</v>
      </c>
      <c r="F111" s="4">
        <v>43.8</v>
      </c>
      <c r="G111" s="4">
        <f t="shared" si="7"/>
        <v>8760</v>
      </c>
      <c r="H111" s="4">
        <v>200</v>
      </c>
    </row>
    <row r="112" spans="1:8" x14ac:dyDescent="0.25">
      <c r="A112" s="4">
        <v>4261</v>
      </c>
      <c r="B112" s="4" t="s">
        <v>569</v>
      </c>
      <c r="C112" s="4" t="s">
        <v>570</v>
      </c>
      <c r="D112" s="4" t="s">
        <v>9</v>
      </c>
      <c r="E112" s="4" t="s">
        <v>10</v>
      </c>
      <c r="F112" s="4">
        <v>2.5</v>
      </c>
      <c r="G112" s="4">
        <f t="shared" si="7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571</v>
      </c>
      <c r="C113" s="4" t="s">
        <v>572</v>
      </c>
      <c r="D113" s="4" t="s">
        <v>9</v>
      </c>
      <c r="E113" s="4" t="s">
        <v>544</v>
      </c>
      <c r="F113" s="4">
        <v>1524</v>
      </c>
      <c r="G113" s="4">
        <f t="shared" si="7"/>
        <v>15240</v>
      </c>
      <c r="H113" s="4">
        <v>10</v>
      </c>
    </row>
    <row r="114" spans="1:8" ht="15" customHeight="1" x14ac:dyDescent="0.25">
      <c r="A114" s="4">
        <v>4261</v>
      </c>
      <c r="B114" s="4" t="s">
        <v>573</v>
      </c>
      <c r="C114" s="4" t="s">
        <v>574</v>
      </c>
      <c r="D114" s="4" t="s">
        <v>9</v>
      </c>
      <c r="E114" s="4" t="s">
        <v>10</v>
      </c>
      <c r="F114" s="4">
        <v>252</v>
      </c>
      <c r="G114" s="4">
        <f t="shared" si="7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575</v>
      </c>
      <c r="C115" s="4" t="s">
        <v>576</v>
      </c>
      <c r="D115" s="4" t="s">
        <v>9</v>
      </c>
      <c r="E115" s="4" t="s">
        <v>10</v>
      </c>
      <c r="F115" s="4">
        <v>460</v>
      </c>
      <c r="G115" s="4">
        <f t="shared" si="7"/>
        <v>13800</v>
      </c>
      <c r="H115" s="4">
        <v>30</v>
      </c>
    </row>
    <row r="116" spans="1:8" ht="15" customHeight="1" x14ac:dyDescent="0.25">
      <c r="A116" s="4">
        <v>4261</v>
      </c>
      <c r="B116" s="4" t="s">
        <v>581</v>
      </c>
      <c r="C116" s="4" t="s">
        <v>582</v>
      </c>
      <c r="D116" s="4" t="s">
        <v>9</v>
      </c>
      <c r="E116" s="4" t="s">
        <v>10</v>
      </c>
      <c r="F116" s="4">
        <v>49.44</v>
      </c>
      <c r="G116" s="4">
        <f t="shared" si="7"/>
        <v>4944</v>
      </c>
      <c r="H116" s="4">
        <v>100</v>
      </c>
    </row>
    <row r="117" spans="1:8" ht="15" customHeight="1" x14ac:dyDescent="0.25">
      <c r="A117" s="4">
        <v>4261</v>
      </c>
      <c r="B117" s="4" t="s">
        <v>585</v>
      </c>
      <c r="C117" s="4" t="s">
        <v>586</v>
      </c>
      <c r="D117" s="4" t="s">
        <v>9</v>
      </c>
      <c r="E117" s="4" t="s">
        <v>10</v>
      </c>
      <c r="F117" s="4">
        <v>990</v>
      </c>
      <c r="G117" s="4">
        <f t="shared" si="7"/>
        <v>198000</v>
      </c>
      <c r="H117" s="4">
        <v>200</v>
      </c>
    </row>
    <row r="118" spans="1:8" ht="15" customHeight="1" x14ac:dyDescent="0.25">
      <c r="A118" s="4">
        <v>4261</v>
      </c>
      <c r="B118" s="4" t="s">
        <v>591</v>
      </c>
      <c r="C118" s="4" t="s">
        <v>550</v>
      </c>
      <c r="D118" s="4" t="s">
        <v>9</v>
      </c>
      <c r="E118" s="4" t="s">
        <v>10</v>
      </c>
      <c r="F118" s="4">
        <v>16662</v>
      </c>
      <c r="G118" s="4">
        <f t="shared" si="7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592</v>
      </c>
      <c r="C119" s="4" t="s">
        <v>593</v>
      </c>
      <c r="D119" s="4" t="s">
        <v>9</v>
      </c>
      <c r="E119" s="4" t="s">
        <v>10</v>
      </c>
      <c r="F119" s="4">
        <v>3960</v>
      </c>
      <c r="G119" s="4">
        <f t="shared" si="7"/>
        <v>79200</v>
      </c>
      <c r="H119" s="4">
        <v>20</v>
      </c>
    </row>
    <row r="120" spans="1:8" ht="15" customHeight="1" x14ac:dyDescent="0.25">
      <c r="A120" s="4">
        <v>4261</v>
      </c>
      <c r="B120" s="4" t="s">
        <v>596</v>
      </c>
      <c r="C120" s="4" t="s">
        <v>597</v>
      </c>
      <c r="D120" s="4" t="s">
        <v>9</v>
      </c>
      <c r="E120" s="4" t="s">
        <v>10</v>
      </c>
      <c r="F120" s="4">
        <v>88</v>
      </c>
      <c r="G120" s="4">
        <f t="shared" si="7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598</v>
      </c>
      <c r="C121" s="4" t="s">
        <v>599</v>
      </c>
      <c r="D121" s="4" t="s">
        <v>9</v>
      </c>
      <c r="E121" s="4" t="s">
        <v>10</v>
      </c>
      <c r="F121" s="4">
        <v>720</v>
      </c>
      <c r="G121" s="4">
        <f t="shared" si="7"/>
        <v>14400</v>
      </c>
      <c r="H121" s="4">
        <v>20</v>
      </c>
    </row>
    <row r="122" spans="1:8" ht="15" customHeight="1" x14ac:dyDescent="0.25">
      <c r="A122" s="4">
        <v>4261</v>
      </c>
      <c r="B122" s="4" t="s">
        <v>600</v>
      </c>
      <c r="C122" s="4" t="s">
        <v>601</v>
      </c>
      <c r="D122" s="4" t="s">
        <v>9</v>
      </c>
      <c r="E122" s="4" t="s">
        <v>10</v>
      </c>
      <c r="F122" s="4">
        <v>29.28</v>
      </c>
      <c r="G122" s="4">
        <f t="shared" si="7"/>
        <v>14640</v>
      </c>
      <c r="H122" s="4">
        <v>500</v>
      </c>
    </row>
    <row r="123" spans="1:8" x14ac:dyDescent="0.25">
      <c r="A123" s="4">
        <v>4261</v>
      </c>
      <c r="B123" s="4" t="s">
        <v>602</v>
      </c>
      <c r="C123" s="4" t="s">
        <v>550</v>
      </c>
      <c r="D123" s="4" t="s">
        <v>9</v>
      </c>
      <c r="E123" s="4" t="s">
        <v>10</v>
      </c>
      <c r="F123" s="4">
        <v>956.4</v>
      </c>
      <c r="G123" s="4">
        <f t="shared" si="7"/>
        <v>95640</v>
      </c>
      <c r="H123" s="4">
        <v>100</v>
      </c>
    </row>
    <row r="124" spans="1:8" ht="15" customHeight="1" x14ac:dyDescent="0.25">
      <c r="A124" s="4">
        <v>4261</v>
      </c>
      <c r="B124" s="4" t="s">
        <v>603</v>
      </c>
      <c r="C124" s="4" t="s">
        <v>604</v>
      </c>
      <c r="D124" s="4" t="s">
        <v>9</v>
      </c>
      <c r="E124" s="4" t="s">
        <v>10</v>
      </c>
      <c r="F124" s="4">
        <v>316.8</v>
      </c>
      <c r="G124" s="4">
        <f t="shared" si="7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607</v>
      </c>
      <c r="C125" s="4" t="s">
        <v>608</v>
      </c>
      <c r="D125" s="4" t="s">
        <v>9</v>
      </c>
      <c r="E125" s="4" t="s">
        <v>10</v>
      </c>
      <c r="F125" s="4">
        <v>11.1</v>
      </c>
      <c r="G125" s="4">
        <f t="shared" si="7"/>
        <v>2220</v>
      </c>
      <c r="H125" s="4">
        <v>200</v>
      </c>
    </row>
    <row r="126" spans="1:8" ht="15" customHeight="1" x14ac:dyDescent="0.25">
      <c r="A126" s="4">
        <v>4261</v>
      </c>
      <c r="B126" s="4" t="s">
        <v>609</v>
      </c>
      <c r="C126" s="4" t="s">
        <v>610</v>
      </c>
      <c r="D126" s="4" t="s">
        <v>9</v>
      </c>
      <c r="E126" s="4" t="s">
        <v>10</v>
      </c>
      <c r="F126" s="4">
        <v>1800</v>
      </c>
      <c r="G126" s="4">
        <f t="shared" si="7"/>
        <v>270000</v>
      </c>
      <c r="H126" s="4">
        <v>150</v>
      </c>
    </row>
    <row r="127" spans="1:8" ht="27" x14ac:dyDescent="0.25">
      <c r="A127" s="4">
        <v>4261</v>
      </c>
      <c r="B127" s="4" t="s">
        <v>615</v>
      </c>
      <c r="C127" s="4" t="s">
        <v>616</v>
      </c>
      <c r="D127" s="4" t="s">
        <v>9</v>
      </c>
      <c r="E127" s="4" t="s">
        <v>10</v>
      </c>
      <c r="F127" s="4">
        <v>1360</v>
      </c>
      <c r="G127" s="4">
        <f t="shared" si="7"/>
        <v>40800</v>
      </c>
      <c r="H127" s="4">
        <v>30</v>
      </c>
    </row>
    <row r="128" spans="1:8" ht="15" customHeight="1" x14ac:dyDescent="0.25">
      <c r="A128" s="4">
        <v>4261</v>
      </c>
      <c r="B128" s="4" t="s">
        <v>619</v>
      </c>
      <c r="C128" s="4" t="s">
        <v>620</v>
      </c>
      <c r="D128" s="4" t="s">
        <v>9</v>
      </c>
      <c r="E128" s="4" t="s">
        <v>10</v>
      </c>
      <c r="F128" s="4">
        <v>4950</v>
      </c>
      <c r="G128" s="4">
        <f t="shared" si="7"/>
        <v>49500</v>
      </c>
      <c r="H128" s="4">
        <v>10</v>
      </c>
    </row>
    <row r="129" spans="1:8" ht="15" customHeight="1" x14ac:dyDescent="0.25">
      <c r="A129" s="4">
        <v>4261</v>
      </c>
      <c r="B129" s="4" t="s">
        <v>621</v>
      </c>
      <c r="C129" s="4" t="s">
        <v>622</v>
      </c>
      <c r="D129" s="4" t="s">
        <v>9</v>
      </c>
      <c r="E129" s="4" t="s">
        <v>10</v>
      </c>
      <c r="F129" s="4">
        <v>78</v>
      </c>
      <c r="G129" s="4">
        <f t="shared" si="7"/>
        <v>7800</v>
      </c>
      <c r="H129" s="4">
        <v>100</v>
      </c>
    </row>
    <row r="130" spans="1:8" ht="15" customHeight="1" x14ac:dyDescent="0.25">
      <c r="A130" s="4">
        <v>4261</v>
      </c>
      <c r="B130" s="4" t="s">
        <v>623</v>
      </c>
      <c r="C130" s="4" t="s">
        <v>624</v>
      </c>
      <c r="D130" s="4" t="s">
        <v>9</v>
      </c>
      <c r="E130" s="4" t="s">
        <v>10</v>
      </c>
      <c r="F130" s="4">
        <v>56.1</v>
      </c>
      <c r="G130" s="4">
        <f t="shared" si="7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627</v>
      </c>
      <c r="C131" s="4" t="s">
        <v>599</v>
      </c>
      <c r="D131" s="4" t="s">
        <v>9</v>
      </c>
      <c r="E131" s="4" t="s">
        <v>10</v>
      </c>
      <c r="F131" s="4">
        <v>2400</v>
      </c>
      <c r="G131" s="4">
        <f t="shared" si="7"/>
        <v>72000</v>
      </c>
      <c r="H131" s="4">
        <v>30</v>
      </c>
    </row>
    <row r="132" spans="1:8" ht="15" customHeight="1" x14ac:dyDescent="0.25">
      <c r="A132" s="4">
        <v>4261</v>
      </c>
      <c r="B132" s="4" t="s">
        <v>628</v>
      </c>
      <c r="C132" s="4" t="s">
        <v>629</v>
      </c>
      <c r="D132" s="4" t="s">
        <v>9</v>
      </c>
      <c r="E132" s="4" t="s">
        <v>10</v>
      </c>
      <c r="F132" s="4">
        <v>891</v>
      </c>
      <c r="G132" s="4">
        <f t="shared" si="7"/>
        <v>89100</v>
      </c>
      <c r="H132" s="4">
        <v>100</v>
      </c>
    </row>
    <row r="133" spans="1:8" ht="15" customHeight="1" x14ac:dyDescent="0.25">
      <c r="A133" s="4">
        <v>4261</v>
      </c>
      <c r="B133" s="4" t="s">
        <v>630</v>
      </c>
      <c r="C133" s="4" t="s">
        <v>631</v>
      </c>
      <c r="D133" s="4" t="s">
        <v>9</v>
      </c>
      <c r="E133" s="4" t="s">
        <v>10</v>
      </c>
      <c r="F133" s="4">
        <v>5.85</v>
      </c>
      <c r="G133" s="4">
        <f t="shared" si="7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633</v>
      </c>
      <c r="C134" s="4" t="s">
        <v>634</v>
      </c>
      <c r="D134" s="4" t="s">
        <v>9</v>
      </c>
      <c r="E134" s="4" t="s">
        <v>10</v>
      </c>
      <c r="F134" s="4">
        <v>14.88</v>
      </c>
      <c r="G134" s="4">
        <f t="shared" si="7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635</v>
      </c>
      <c r="C135" s="4" t="s">
        <v>620</v>
      </c>
      <c r="D135" s="4" t="s">
        <v>9</v>
      </c>
      <c r="E135" s="4" t="s">
        <v>10</v>
      </c>
      <c r="F135" s="4">
        <v>7920</v>
      </c>
      <c r="G135" s="4">
        <f t="shared" si="7"/>
        <v>79200</v>
      </c>
      <c r="H135" s="4">
        <v>10</v>
      </c>
    </row>
    <row r="136" spans="1:8" ht="15" customHeight="1" x14ac:dyDescent="0.25">
      <c r="A136" s="4">
        <v>4261</v>
      </c>
      <c r="B136" s="4" t="s">
        <v>636</v>
      </c>
      <c r="C136" s="4" t="s">
        <v>637</v>
      </c>
      <c r="D136" s="4" t="s">
        <v>9</v>
      </c>
      <c r="E136" s="4" t="s">
        <v>10</v>
      </c>
      <c r="F136" s="4">
        <v>26</v>
      </c>
      <c r="G136" s="4">
        <f t="shared" si="7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638</v>
      </c>
      <c r="C137" s="4" t="s">
        <v>639</v>
      </c>
      <c r="D137" s="4" t="s">
        <v>9</v>
      </c>
      <c r="E137" s="4" t="s">
        <v>10</v>
      </c>
      <c r="F137" s="4">
        <v>30</v>
      </c>
      <c r="G137" s="4">
        <f t="shared" si="7"/>
        <v>3000</v>
      </c>
      <c r="H137" s="4">
        <v>100</v>
      </c>
    </row>
    <row r="138" spans="1:8" ht="15" customHeight="1" x14ac:dyDescent="0.25">
      <c r="A138" s="4">
        <v>4261</v>
      </c>
      <c r="B138" s="4" t="s">
        <v>640</v>
      </c>
      <c r="C138" s="4" t="s">
        <v>574</v>
      </c>
      <c r="D138" s="4" t="s">
        <v>9</v>
      </c>
      <c r="E138" s="4" t="s">
        <v>10</v>
      </c>
      <c r="F138" s="4">
        <v>526.79999999999995</v>
      </c>
      <c r="G138" s="4">
        <f t="shared" si="7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641</v>
      </c>
      <c r="C139" s="4" t="s">
        <v>642</v>
      </c>
      <c r="D139" s="4" t="s">
        <v>9</v>
      </c>
      <c r="E139" s="4" t="s">
        <v>10</v>
      </c>
      <c r="F139" s="4">
        <v>57</v>
      </c>
      <c r="G139" s="4">
        <f t="shared" si="7"/>
        <v>5700</v>
      </c>
      <c r="H139" s="4">
        <v>100</v>
      </c>
    </row>
    <row r="140" spans="1:8" ht="15" customHeight="1" x14ac:dyDescent="0.25">
      <c r="A140" s="4">
        <v>4261</v>
      </c>
      <c r="B140" s="4" t="s">
        <v>643</v>
      </c>
      <c r="C140" s="4" t="s">
        <v>644</v>
      </c>
      <c r="D140" s="4" t="s">
        <v>9</v>
      </c>
      <c r="E140" s="4" t="s">
        <v>10</v>
      </c>
      <c r="F140" s="4">
        <v>76.8</v>
      </c>
      <c r="G140" s="4">
        <f t="shared" si="7"/>
        <v>3840</v>
      </c>
      <c r="H140" s="4">
        <v>50</v>
      </c>
    </row>
    <row r="141" spans="1:8" ht="15" customHeight="1" x14ac:dyDescent="0.25">
      <c r="A141" s="4">
        <v>4261</v>
      </c>
      <c r="B141" s="4" t="s">
        <v>645</v>
      </c>
      <c r="C141" s="4" t="s">
        <v>646</v>
      </c>
      <c r="D141" s="4" t="s">
        <v>9</v>
      </c>
      <c r="E141" s="4" t="s">
        <v>10</v>
      </c>
      <c r="F141" s="4">
        <v>10</v>
      </c>
      <c r="G141" s="4">
        <f t="shared" si="7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3630</v>
      </c>
      <c r="C142" s="4" t="s">
        <v>1591</v>
      </c>
      <c r="D142" s="4" t="s">
        <v>382</v>
      </c>
      <c r="E142" s="4" t="s">
        <v>10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4279</v>
      </c>
      <c r="C143" s="4" t="s">
        <v>339</v>
      </c>
      <c r="D143" s="4" t="s">
        <v>9</v>
      </c>
      <c r="E143" s="4" t="s">
        <v>10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4280</v>
      </c>
      <c r="C144" s="4" t="s">
        <v>339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356</v>
      </c>
      <c r="C145" s="4" t="s">
        <v>357</v>
      </c>
      <c r="D145" s="4" t="s">
        <v>9</v>
      </c>
      <c r="E145" s="4" t="s">
        <v>10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2011</v>
      </c>
      <c r="C146" s="4" t="s">
        <v>2012</v>
      </c>
      <c r="D146" s="4" t="s">
        <v>13</v>
      </c>
      <c r="E146" s="4" t="s">
        <v>10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2117</v>
      </c>
      <c r="C147" s="4" t="s">
        <v>2112</v>
      </c>
      <c r="D147" s="4" t="s">
        <v>9</v>
      </c>
      <c r="E147" s="4" t="s">
        <v>10</v>
      </c>
      <c r="F147" s="4">
        <v>210000</v>
      </c>
      <c r="G147" s="4">
        <f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2118</v>
      </c>
      <c r="C148" s="4" t="s">
        <v>2113</v>
      </c>
      <c r="D148" s="4" t="s">
        <v>9</v>
      </c>
      <c r="E148" s="4" t="s">
        <v>10</v>
      </c>
      <c r="F148" s="4">
        <v>400000</v>
      </c>
      <c r="G148" s="4">
        <f t="shared" ref="G148:G155" si="8">+F148*H148</f>
        <v>2000000</v>
      </c>
      <c r="H148" s="4">
        <v>5</v>
      </c>
    </row>
    <row r="149" spans="1:8" ht="15" customHeight="1" x14ac:dyDescent="0.25">
      <c r="A149" s="4">
        <v>5122</v>
      </c>
      <c r="B149" s="4" t="s">
        <v>2119</v>
      </c>
      <c r="C149" s="4" t="s">
        <v>413</v>
      </c>
      <c r="D149" s="4" t="s">
        <v>9</v>
      </c>
      <c r="E149" s="4" t="s">
        <v>10</v>
      </c>
      <c r="F149" s="4">
        <v>400000</v>
      </c>
      <c r="G149" s="4">
        <f t="shared" si="8"/>
        <v>800000</v>
      </c>
      <c r="H149" s="4">
        <v>2</v>
      </c>
    </row>
    <row r="150" spans="1:8" ht="15" customHeight="1" x14ac:dyDescent="0.25">
      <c r="A150" s="4">
        <v>5122</v>
      </c>
      <c r="B150" s="4" t="s">
        <v>2120</v>
      </c>
      <c r="C150" s="4" t="s">
        <v>2114</v>
      </c>
      <c r="D150" s="4" t="s">
        <v>9</v>
      </c>
      <c r="E150" s="4" t="s">
        <v>10</v>
      </c>
      <c r="F150" s="4">
        <v>500000</v>
      </c>
      <c r="G150" s="4">
        <f t="shared" si="8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2121</v>
      </c>
      <c r="C151" s="4" t="s">
        <v>413</v>
      </c>
      <c r="D151" s="4" t="s">
        <v>9</v>
      </c>
      <c r="E151" s="4" t="s">
        <v>10</v>
      </c>
      <c r="F151" s="4">
        <v>120000</v>
      </c>
      <c r="G151" s="4">
        <f t="shared" si="8"/>
        <v>480000</v>
      </c>
      <c r="H151" s="4">
        <v>4</v>
      </c>
    </row>
    <row r="152" spans="1:8" ht="15" customHeight="1" x14ac:dyDescent="0.25">
      <c r="A152" s="4">
        <v>5122</v>
      </c>
      <c r="B152" s="4" t="s">
        <v>2122</v>
      </c>
      <c r="C152" s="4" t="s">
        <v>413</v>
      </c>
      <c r="D152" s="4" t="s">
        <v>9</v>
      </c>
      <c r="E152" s="4" t="s">
        <v>10</v>
      </c>
      <c r="F152" s="4">
        <v>90000</v>
      </c>
      <c r="G152" s="4">
        <f t="shared" si="8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2123</v>
      </c>
      <c r="C153" s="4" t="s">
        <v>408</v>
      </c>
      <c r="D153" s="4" t="s">
        <v>9</v>
      </c>
      <c r="E153" s="4" t="s">
        <v>10</v>
      </c>
      <c r="F153" s="4">
        <v>200000</v>
      </c>
      <c r="G153" s="4">
        <f t="shared" si="8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2124</v>
      </c>
      <c r="C154" s="4" t="s">
        <v>2115</v>
      </c>
      <c r="D154" s="4" t="s">
        <v>9</v>
      </c>
      <c r="E154" s="4" t="s">
        <v>10</v>
      </c>
      <c r="F154" s="4">
        <v>250000</v>
      </c>
      <c r="G154" s="4">
        <f t="shared" si="8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2125</v>
      </c>
      <c r="C155" s="11" t="s">
        <v>2116</v>
      </c>
      <c r="D155" s="11" t="s">
        <v>9</v>
      </c>
      <c r="E155" s="11" t="s">
        <v>10</v>
      </c>
      <c r="F155" s="11">
        <v>200000</v>
      </c>
      <c r="G155" s="14">
        <f t="shared" si="8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2149</v>
      </c>
      <c r="C156" s="11" t="s">
        <v>2150</v>
      </c>
      <c r="D156" s="11" t="s">
        <v>9</v>
      </c>
      <c r="E156" s="11" t="s">
        <v>10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4333</v>
      </c>
      <c r="C157" s="11" t="s">
        <v>2150</v>
      </c>
      <c r="D157" s="11" t="s">
        <v>9</v>
      </c>
      <c r="E157" s="11" t="s">
        <v>10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4334</v>
      </c>
      <c r="C158" s="11" t="s">
        <v>2150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1283</v>
      </c>
      <c r="B159" s="14" t="s">
        <v>2186</v>
      </c>
      <c r="C159" s="14" t="s">
        <v>1545</v>
      </c>
      <c r="D159" s="11" t="s">
        <v>9</v>
      </c>
      <c r="E159" s="11" t="s">
        <v>10</v>
      </c>
      <c r="F159" s="11">
        <v>3000</v>
      </c>
      <c r="G159" s="11">
        <f>F159*H159</f>
        <v>30000</v>
      </c>
      <c r="H159" s="11">
        <v>10</v>
      </c>
    </row>
    <row r="160" spans="1:8" ht="30" customHeight="1" x14ac:dyDescent="0.25">
      <c r="A160" s="14" t="s">
        <v>1283</v>
      </c>
      <c r="B160" s="14" t="s">
        <v>2187</v>
      </c>
      <c r="C160" s="14" t="s">
        <v>1547</v>
      </c>
      <c r="D160" s="14" t="s">
        <v>9</v>
      </c>
      <c r="E160" s="14" t="s">
        <v>10</v>
      </c>
      <c r="F160" s="14">
        <v>100</v>
      </c>
      <c r="G160" s="14">
        <f t="shared" ref="G160:G165" si="9">F160*H160</f>
        <v>6000</v>
      </c>
      <c r="H160" s="14">
        <v>60</v>
      </c>
    </row>
    <row r="161" spans="1:8" ht="30" customHeight="1" x14ac:dyDescent="0.25">
      <c r="A161" s="14" t="s">
        <v>1283</v>
      </c>
      <c r="B161" s="14" t="s">
        <v>2188</v>
      </c>
      <c r="C161" s="14" t="s">
        <v>1547</v>
      </c>
      <c r="D161" s="14" t="s">
        <v>9</v>
      </c>
      <c r="E161" s="14" t="s">
        <v>10</v>
      </c>
      <c r="F161" s="14">
        <v>600</v>
      </c>
      <c r="G161" s="14">
        <f t="shared" si="9"/>
        <v>60000</v>
      </c>
      <c r="H161" s="14">
        <v>100</v>
      </c>
    </row>
    <row r="162" spans="1:8" ht="30" customHeight="1" x14ac:dyDescent="0.25">
      <c r="A162" s="14" t="s">
        <v>1283</v>
      </c>
      <c r="B162" s="14" t="s">
        <v>2189</v>
      </c>
      <c r="C162" s="15" t="s">
        <v>819</v>
      </c>
      <c r="D162" s="14" t="s">
        <v>9</v>
      </c>
      <c r="E162" s="14" t="s">
        <v>10</v>
      </c>
      <c r="F162" s="14">
        <v>800</v>
      </c>
      <c r="G162" s="14">
        <f t="shared" si="9"/>
        <v>40000</v>
      </c>
      <c r="H162" s="14">
        <v>50</v>
      </c>
    </row>
    <row r="163" spans="1:8" ht="30" customHeight="1" x14ac:dyDescent="0.25">
      <c r="A163" s="14" t="s">
        <v>1283</v>
      </c>
      <c r="B163" s="14" t="s">
        <v>2190</v>
      </c>
      <c r="C163" s="14" t="s">
        <v>1503</v>
      </c>
      <c r="D163" s="14" t="s">
        <v>9</v>
      </c>
      <c r="E163" s="14" t="s">
        <v>10</v>
      </c>
      <c r="F163" s="14">
        <v>3000</v>
      </c>
      <c r="G163" s="14">
        <f t="shared" si="9"/>
        <v>390000</v>
      </c>
      <c r="H163" s="14">
        <v>130</v>
      </c>
    </row>
    <row r="164" spans="1:8" ht="30" customHeight="1" x14ac:dyDescent="0.25">
      <c r="A164" s="14" t="s">
        <v>1283</v>
      </c>
      <c r="B164" s="14" t="s">
        <v>2191</v>
      </c>
      <c r="C164" s="15" t="s">
        <v>1552</v>
      </c>
      <c r="D164" s="14" t="s">
        <v>9</v>
      </c>
      <c r="E164" s="14" t="s">
        <v>10</v>
      </c>
      <c r="F164" s="14">
        <v>9</v>
      </c>
      <c r="G164" s="14">
        <f t="shared" si="9"/>
        <v>1620000</v>
      </c>
      <c r="H164" s="14">
        <v>180000</v>
      </c>
    </row>
    <row r="165" spans="1:8" ht="30" customHeight="1" x14ac:dyDescent="0.25">
      <c r="A165" s="14" t="s">
        <v>1283</v>
      </c>
      <c r="B165" s="14" t="s">
        <v>2192</v>
      </c>
      <c r="C165" s="14" t="s">
        <v>1515</v>
      </c>
      <c r="D165" s="14" t="s">
        <v>9</v>
      </c>
      <c r="E165" s="14" t="s">
        <v>10</v>
      </c>
      <c r="F165" s="14">
        <v>700</v>
      </c>
      <c r="G165" s="14">
        <f t="shared" si="9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338</v>
      </c>
      <c r="C166" s="14" t="s">
        <v>339</v>
      </c>
      <c r="D166" s="14" t="s">
        <v>9</v>
      </c>
      <c r="E166" s="14" t="s">
        <v>10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5307</v>
      </c>
      <c r="C167" s="14" t="s">
        <v>1073</v>
      </c>
      <c r="D167" s="14" t="s">
        <v>9</v>
      </c>
      <c r="E167" s="14" t="s">
        <v>10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1281</v>
      </c>
      <c r="B168" s="14" t="s">
        <v>5320</v>
      </c>
      <c r="C168" s="14" t="s">
        <v>5321</v>
      </c>
      <c r="D168" s="14" t="s">
        <v>9</v>
      </c>
      <c r="E168" s="14" t="s">
        <v>10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1358</v>
      </c>
      <c r="B169" s="14" t="s">
        <v>5322</v>
      </c>
      <c r="C169" s="14" t="s">
        <v>5323</v>
      </c>
      <c r="D169" s="14" t="s">
        <v>9</v>
      </c>
      <c r="E169" s="14" t="s">
        <v>10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5324</v>
      </c>
      <c r="C170" s="14" t="s">
        <v>2859</v>
      </c>
      <c r="D170" s="14" t="s">
        <v>9</v>
      </c>
      <c r="E170" s="14" t="s">
        <v>10</v>
      </c>
      <c r="F170" s="14">
        <v>8000</v>
      </c>
      <c r="G170" s="14">
        <f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5325</v>
      </c>
      <c r="C171" s="14" t="s">
        <v>3234</v>
      </c>
      <c r="D171" s="14" t="s">
        <v>9</v>
      </c>
      <c r="E171" s="14" t="s">
        <v>10</v>
      </c>
      <c r="F171" s="14">
        <v>300000</v>
      </c>
      <c r="G171" s="14">
        <f t="shared" ref="G171:G175" si="10">H171*F171</f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5326</v>
      </c>
      <c r="C172" s="14" t="s">
        <v>3528</v>
      </c>
      <c r="D172" s="14" t="s">
        <v>9</v>
      </c>
      <c r="E172" s="14" t="s">
        <v>10</v>
      </c>
      <c r="F172" s="14">
        <v>250000</v>
      </c>
      <c r="G172" s="14">
        <f t="shared" si="10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5327</v>
      </c>
      <c r="C173" s="14" t="s">
        <v>408</v>
      </c>
      <c r="D173" s="14" t="s">
        <v>9</v>
      </c>
      <c r="E173" s="14" t="s">
        <v>10</v>
      </c>
      <c r="F173" s="14">
        <v>250000</v>
      </c>
      <c r="G173" s="14">
        <f t="shared" si="10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5328</v>
      </c>
      <c r="C174" s="14" t="s">
        <v>2859</v>
      </c>
      <c r="D174" s="14" t="s">
        <v>9</v>
      </c>
      <c r="E174" s="14" t="s">
        <v>10</v>
      </c>
      <c r="F174" s="14">
        <v>8000</v>
      </c>
      <c r="G174" s="14">
        <f t="shared" si="10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5329</v>
      </c>
      <c r="C175" s="14" t="s">
        <v>5330</v>
      </c>
      <c r="D175" s="14" t="s">
        <v>9</v>
      </c>
      <c r="E175" s="14" t="s">
        <v>10</v>
      </c>
      <c r="F175" s="14">
        <v>30000</v>
      </c>
      <c r="G175" s="14">
        <f t="shared" si="10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5336</v>
      </c>
      <c r="C176" s="14" t="s">
        <v>5337</v>
      </c>
      <c r="D176" s="14" t="s">
        <v>9</v>
      </c>
      <c r="E176" s="14" t="s">
        <v>10</v>
      </c>
      <c r="F176" s="14">
        <v>180000</v>
      </c>
      <c r="G176" s="14">
        <f>H176*F176</f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5393</v>
      </c>
      <c r="C177" s="15" t="s">
        <v>3838</v>
      </c>
      <c r="D177" s="14" t="s">
        <v>9</v>
      </c>
      <c r="E177" s="14" t="s">
        <v>10</v>
      </c>
      <c r="F177" s="14">
        <v>30000</v>
      </c>
      <c r="G177" s="14">
        <f>H177*F177</f>
        <v>90000</v>
      </c>
      <c r="H177" s="14">
        <v>3</v>
      </c>
    </row>
    <row r="178" spans="1:8" ht="30" customHeight="1" x14ac:dyDescent="0.25">
      <c r="A178" s="14">
        <v>5122</v>
      </c>
      <c r="B178" s="14" t="s">
        <v>5394</v>
      </c>
      <c r="C178" s="14" t="s">
        <v>5395</v>
      </c>
      <c r="D178" s="14" t="s">
        <v>9</v>
      </c>
      <c r="E178" s="14" t="s">
        <v>10</v>
      </c>
      <c r="F178" s="14">
        <v>50000</v>
      </c>
      <c r="G178" s="14">
        <f t="shared" ref="G178:G183" si="11">H178*F178</f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5396</v>
      </c>
      <c r="C179" s="14" t="s">
        <v>3738</v>
      </c>
      <c r="D179" s="14" t="s">
        <v>9</v>
      </c>
      <c r="E179" s="14" t="s">
        <v>10</v>
      </c>
      <c r="F179" s="14">
        <v>8000</v>
      </c>
      <c r="G179" s="14">
        <f t="shared" si="11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5397</v>
      </c>
      <c r="C180" s="14" t="s">
        <v>1474</v>
      </c>
      <c r="D180" s="14" t="s">
        <v>9</v>
      </c>
      <c r="E180" s="14" t="s">
        <v>10</v>
      </c>
      <c r="F180" s="14">
        <v>4000</v>
      </c>
      <c r="G180" s="14">
        <f t="shared" si="11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5398</v>
      </c>
      <c r="C181" s="14" t="s">
        <v>2292</v>
      </c>
      <c r="D181" s="14" t="s">
        <v>9</v>
      </c>
      <c r="E181" s="14" t="s">
        <v>10</v>
      </c>
      <c r="F181" s="14">
        <v>6000</v>
      </c>
      <c r="G181" s="14">
        <f t="shared" si="11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5399</v>
      </c>
      <c r="C182" s="14" t="s">
        <v>3522</v>
      </c>
      <c r="D182" s="14" t="s">
        <v>9</v>
      </c>
      <c r="E182" s="14" t="s">
        <v>10</v>
      </c>
      <c r="F182" s="14">
        <v>10000</v>
      </c>
      <c r="G182" s="14">
        <f t="shared" si="11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5456</v>
      </c>
      <c r="C183" s="14" t="s">
        <v>19</v>
      </c>
      <c r="D183" s="14" t="s">
        <v>9</v>
      </c>
      <c r="E183" s="14" t="s">
        <v>10</v>
      </c>
      <c r="F183" s="14">
        <v>40000</v>
      </c>
      <c r="G183" s="14">
        <f t="shared" si="11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5609</v>
      </c>
      <c r="C184" s="14" t="s">
        <v>5610</v>
      </c>
      <c r="D184" s="14" t="s">
        <v>9</v>
      </c>
      <c r="E184" s="14" t="s">
        <v>10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5611</v>
      </c>
      <c r="C185" s="14" t="s">
        <v>5612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5613</v>
      </c>
      <c r="C186" s="14" t="s">
        <v>19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5615</v>
      </c>
      <c r="C187" s="14" t="s">
        <v>413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5616</v>
      </c>
      <c r="C188" s="14" t="s">
        <v>5617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5618</v>
      </c>
      <c r="C189" s="14" t="s">
        <v>408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5621</v>
      </c>
      <c r="C190" s="14" t="s">
        <v>5622</v>
      </c>
      <c r="D190" s="14" t="s">
        <v>9</v>
      </c>
      <c r="E190" s="14" t="s">
        <v>10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5615</v>
      </c>
      <c r="C191" s="14" t="s">
        <v>413</v>
      </c>
      <c r="D191" s="14" t="s">
        <v>9</v>
      </c>
      <c r="E191" s="14" t="s">
        <v>10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6034</v>
      </c>
      <c r="C192" s="14" t="s">
        <v>5617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5618</v>
      </c>
      <c r="C193" s="14" t="s">
        <v>408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5886</v>
      </c>
      <c r="C194" s="14" t="s">
        <v>3426</v>
      </c>
      <c r="D194" s="14" t="s">
        <v>9</v>
      </c>
      <c r="E194" s="14" t="s">
        <v>10</v>
      </c>
      <c r="F194" s="14">
        <v>200000</v>
      </c>
      <c r="G194" s="14">
        <f t="shared" ref="G194:G208" si="12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5887</v>
      </c>
      <c r="C195" s="14" t="s">
        <v>3434</v>
      </c>
      <c r="D195" s="14" t="s">
        <v>9</v>
      </c>
      <c r="E195" s="14" t="s">
        <v>10</v>
      </c>
      <c r="F195" s="14">
        <v>100000</v>
      </c>
      <c r="G195" s="14">
        <f t="shared" si="12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5888</v>
      </c>
      <c r="C196" s="14" t="s">
        <v>3426</v>
      </c>
      <c r="D196" s="14" t="s">
        <v>9</v>
      </c>
      <c r="E196" s="14" t="s">
        <v>10</v>
      </c>
      <c r="F196" s="14">
        <v>150000</v>
      </c>
      <c r="G196" s="14">
        <f t="shared" si="12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5931</v>
      </c>
      <c r="C197" s="14" t="s">
        <v>5932</v>
      </c>
      <c r="D197" s="14" t="s">
        <v>9</v>
      </c>
      <c r="E197" s="14" t="s">
        <v>10</v>
      </c>
      <c r="F197" s="14">
        <v>0</v>
      </c>
      <c r="G197" s="14">
        <f t="shared" si="12"/>
        <v>0</v>
      </c>
      <c r="H197" s="14">
        <v>2</v>
      </c>
    </row>
    <row r="198" spans="1:8" ht="30" customHeight="1" x14ac:dyDescent="0.25">
      <c r="A198" s="14">
        <v>5122</v>
      </c>
      <c r="B198" s="14" t="s">
        <v>5933</v>
      </c>
      <c r="C198" s="14" t="s">
        <v>5934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5935</v>
      </c>
      <c r="C199" s="14" t="s">
        <v>4600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5936</v>
      </c>
      <c r="C200" s="14" t="s">
        <v>5937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5938</v>
      </c>
      <c r="C201" s="14" t="s">
        <v>5939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5940</v>
      </c>
      <c r="C202" s="14" t="s">
        <v>5932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1</v>
      </c>
    </row>
    <row r="203" spans="1:8" ht="30" customHeight="1" x14ac:dyDescent="0.25">
      <c r="A203" s="14">
        <v>5122</v>
      </c>
      <c r="B203" s="14" t="s">
        <v>5941</v>
      </c>
      <c r="C203" s="14" t="s">
        <v>5942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2</v>
      </c>
    </row>
    <row r="204" spans="1:8" ht="30" customHeight="1" x14ac:dyDescent="0.25">
      <c r="A204" s="14">
        <v>5122</v>
      </c>
      <c r="B204" s="14" t="s">
        <v>5943</v>
      </c>
      <c r="C204" s="14" t="s">
        <v>5932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1</v>
      </c>
    </row>
    <row r="205" spans="1:8" ht="30" customHeight="1" x14ac:dyDescent="0.25">
      <c r="A205" s="14">
        <v>5122</v>
      </c>
      <c r="B205" s="14" t="s">
        <v>5944</v>
      </c>
      <c r="C205" s="14" t="s">
        <v>4600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2</v>
      </c>
    </row>
    <row r="206" spans="1:8" ht="30" customHeight="1" x14ac:dyDescent="0.25">
      <c r="A206" s="14">
        <v>5122</v>
      </c>
      <c r="B206" s="14" t="s">
        <v>5945</v>
      </c>
      <c r="C206" s="14" t="s">
        <v>4600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5946</v>
      </c>
      <c r="C207" s="14" t="s">
        <v>5934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1</v>
      </c>
    </row>
    <row r="208" spans="1:8" ht="30" customHeight="1" x14ac:dyDescent="0.25">
      <c r="A208" s="14">
        <v>5122</v>
      </c>
      <c r="B208" s="14" t="s">
        <v>5947</v>
      </c>
      <c r="C208" s="14" t="s">
        <v>5932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5973</v>
      </c>
      <c r="C209" s="14" t="s">
        <v>3806</v>
      </c>
      <c r="D209" s="14" t="s">
        <v>9</v>
      </c>
      <c r="E209" s="14" t="s">
        <v>10</v>
      </c>
      <c r="F209" s="14">
        <v>0</v>
      </c>
      <c r="G209" s="14">
        <f t="shared" ref="G209:G212" si="13">H209*F209</f>
        <v>0</v>
      </c>
      <c r="H209" s="14">
        <v>50</v>
      </c>
    </row>
    <row r="210" spans="1:8" ht="30" customHeight="1" x14ac:dyDescent="0.25">
      <c r="A210" s="14">
        <v>5122</v>
      </c>
      <c r="B210" s="14" t="s">
        <v>5974</v>
      </c>
      <c r="C210" s="14" t="s">
        <v>3806</v>
      </c>
      <c r="D210" s="14" t="s">
        <v>9</v>
      </c>
      <c r="E210" s="14" t="s">
        <v>10</v>
      </c>
      <c r="F210" s="14">
        <v>0</v>
      </c>
      <c r="G210" s="14">
        <f t="shared" si="13"/>
        <v>0</v>
      </c>
      <c r="H210" s="14">
        <v>10</v>
      </c>
    </row>
    <row r="211" spans="1:8" ht="30" customHeight="1" x14ac:dyDescent="0.25">
      <c r="A211" s="14">
        <v>5122</v>
      </c>
      <c r="B211" s="14" t="s">
        <v>5975</v>
      </c>
      <c r="C211" s="14" t="s">
        <v>3806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30</v>
      </c>
    </row>
    <row r="212" spans="1:8" ht="30" customHeight="1" x14ac:dyDescent="0.25">
      <c r="A212" s="14">
        <v>5122</v>
      </c>
      <c r="B212" s="14" t="s">
        <v>5976</v>
      </c>
      <c r="C212" s="14" t="s">
        <v>3806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10</v>
      </c>
    </row>
    <row r="213" spans="1:8" ht="30" customHeight="1" x14ac:dyDescent="0.25">
      <c r="A213" s="14">
        <v>5122</v>
      </c>
      <c r="B213" s="14" t="s">
        <v>6028</v>
      </c>
      <c r="C213" s="14" t="s">
        <v>2113</v>
      </c>
      <c r="D213" s="14" t="s">
        <v>9</v>
      </c>
      <c r="E213" s="14" t="s">
        <v>10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6029</v>
      </c>
      <c r="C214" s="14" t="s">
        <v>4998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6030</v>
      </c>
      <c r="C215" s="14" t="s">
        <v>4998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6034</v>
      </c>
      <c r="C216" s="14" t="s">
        <v>5617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6077</v>
      </c>
      <c r="C217" s="14" t="s">
        <v>408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6078</v>
      </c>
      <c r="C218" s="14" t="s">
        <v>413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6119</v>
      </c>
      <c r="C219" s="14" t="s">
        <v>339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6120</v>
      </c>
      <c r="C220" s="14" t="s">
        <v>339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6093</v>
      </c>
      <c r="C221" s="14" t="s">
        <v>339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6094</v>
      </c>
      <c r="C222" s="14" t="s">
        <v>339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6106</v>
      </c>
      <c r="C223" s="14" t="s">
        <v>339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6132</v>
      </c>
      <c r="C224" s="14" t="s">
        <v>2115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6199</v>
      </c>
      <c r="C225" s="14" t="s">
        <v>413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6200</v>
      </c>
      <c r="C226" s="14" t="s">
        <v>408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6133</v>
      </c>
      <c r="C227" s="14" t="s">
        <v>1350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6191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6195</v>
      </c>
      <c r="C229" s="14" t="s">
        <v>339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6201</v>
      </c>
      <c r="C230" s="14" t="s">
        <v>3434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6202</v>
      </c>
      <c r="C231" s="14" t="s">
        <v>2320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6205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6423</v>
      </c>
      <c r="C233" s="15" t="s">
        <v>5932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6424</v>
      </c>
      <c r="C234" s="15" t="s">
        <v>5932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6425</v>
      </c>
      <c r="C235" s="15" t="s">
        <v>5932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6574</v>
      </c>
      <c r="C236" s="14" t="s">
        <v>5934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6426</v>
      </c>
      <c r="C237" s="14" t="s">
        <v>4600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6430</v>
      </c>
      <c r="C238" s="14" t="s">
        <v>566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6431</v>
      </c>
      <c r="C239" s="14" t="s">
        <v>590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6432</v>
      </c>
      <c r="C240" s="14" t="s">
        <v>646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6433</v>
      </c>
      <c r="C241" s="14" t="s">
        <v>550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6434</v>
      </c>
      <c r="C242" s="14" t="s">
        <v>548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6435</v>
      </c>
      <c r="C243" s="14" t="s">
        <v>550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6445</v>
      </c>
      <c r="C244" s="14" t="s">
        <v>3234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6446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6447</v>
      </c>
      <c r="C246" s="14" t="s">
        <v>5612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6555</v>
      </c>
      <c r="C247" s="14" t="s">
        <v>2115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6556</v>
      </c>
      <c r="C248" s="14" t="s">
        <v>2114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6557</v>
      </c>
      <c r="C249" s="14" t="s">
        <v>408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6558</v>
      </c>
      <c r="C250" s="14" t="s">
        <v>413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6559</v>
      </c>
      <c r="C251" s="14" t="s">
        <v>2115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6560</v>
      </c>
      <c r="C252" s="14" t="s">
        <v>2115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5609</v>
      </c>
      <c r="C253" s="14" t="s">
        <v>5610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6760</v>
      </c>
      <c r="C254" s="14" t="s">
        <v>2115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6761</v>
      </c>
      <c r="C255" s="14" t="s">
        <v>413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6762</v>
      </c>
      <c r="C256" s="14" t="s">
        <v>2115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6763</v>
      </c>
      <c r="C257" s="14" t="s">
        <v>408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6764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6767</v>
      </c>
      <c r="C259" s="14" t="s">
        <v>2012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6768</v>
      </c>
      <c r="C260" s="14" t="s">
        <v>2012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6769</v>
      </c>
      <c r="C261" s="14" t="s">
        <v>2012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6770</v>
      </c>
      <c r="C262" s="14" t="s">
        <v>2012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6093</v>
      </c>
      <c r="C263" s="14" t="s">
        <v>339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6829</v>
      </c>
      <c r="C264" s="122" t="s">
        <v>6830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6831</v>
      </c>
      <c r="C265" s="14" t="s">
        <v>6832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6833</v>
      </c>
      <c r="C266" s="14" t="s">
        <v>6832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6834</v>
      </c>
      <c r="C267" s="14" t="s">
        <v>6832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6835</v>
      </c>
      <c r="C268" s="14" t="s">
        <v>6832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6836</v>
      </c>
      <c r="C269" s="14" t="s">
        <v>2859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6837</v>
      </c>
      <c r="C270" s="14" t="s">
        <v>2859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6838</v>
      </c>
      <c r="C271" s="14" t="s">
        <v>2859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6839</v>
      </c>
      <c r="C272" s="14" t="s">
        <v>2859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6840</v>
      </c>
      <c r="C273" s="14" t="s">
        <v>2859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6841</v>
      </c>
      <c r="C274" s="14" t="s">
        <v>2859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6842</v>
      </c>
      <c r="C275" s="14" t="s">
        <v>2859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6843</v>
      </c>
      <c r="C276" s="14" t="s">
        <v>2859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6844</v>
      </c>
      <c r="C277" s="14" t="s">
        <v>2859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6845</v>
      </c>
      <c r="C278" s="14" t="s">
        <v>2859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6846</v>
      </c>
      <c r="C279" s="14" t="s">
        <v>2859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6847</v>
      </c>
      <c r="C280" s="14" t="s">
        <v>2859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6848</v>
      </c>
      <c r="C281" s="15" t="s">
        <v>2867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6849</v>
      </c>
      <c r="C282" s="15" t="s">
        <v>2867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6850</v>
      </c>
      <c r="C283" s="15" t="s">
        <v>3943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6851</v>
      </c>
      <c r="C284" s="15" t="s">
        <v>3945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6852</v>
      </c>
      <c r="C285" s="14" t="s">
        <v>4398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6853</v>
      </c>
      <c r="C286" s="14" t="s">
        <v>6854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6855</v>
      </c>
      <c r="C287" s="14" t="s">
        <v>6854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6856</v>
      </c>
      <c r="C288" s="14" t="s">
        <v>3949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6857</v>
      </c>
      <c r="C289" s="14" t="s">
        <v>4592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6858</v>
      </c>
      <c r="C290" s="14" t="s">
        <v>4592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6859</v>
      </c>
      <c r="C291" s="14" t="s">
        <v>4592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6860</v>
      </c>
      <c r="C292" s="14" t="s">
        <v>2566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6861</v>
      </c>
      <c r="C293" s="14" t="s">
        <v>2566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6862</v>
      </c>
      <c r="C294" s="14" t="s">
        <v>2566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6863</v>
      </c>
      <c r="C295" s="14" t="s">
        <v>2566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6864</v>
      </c>
      <c r="C296" s="15" t="s">
        <v>6865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6866</v>
      </c>
      <c r="C297" s="15" t="s">
        <v>6867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6868</v>
      </c>
      <c r="C298" s="14" t="s">
        <v>2209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6869</v>
      </c>
      <c r="C299" s="14" t="s">
        <v>2209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6119</v>
      </c>
      <c r="C300" s="14" t="s">
        <v>339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6890</v>
      </c>
      <c r="C301" s="14" t="s">
        <v>3864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6891</v>
      </c>
      <c r="C302" s="14" t="s">
        <v>3864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6892</v>
      </c>
      <c r="C303" s="14" t="s">
        <v>1617</v>
      </c>
      <c r="D303" s="14" t="s">
        <v>9</v>
      </c>
      <c r="E303" s="14" t="s">
        <v>924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6893</v>
      </c>
      <c r="C304" s="14" t="s">
        <v>1609</v>
      </c>
      <c r="D304" s="14" t="s">
        <v>9</v>
      </c>
      <c r="E304" s="14" t="s">
        <v>924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6894</v>
      </c>
      <c r="C305" s="14" t="s">
        <v>1613</v>
      </c>
      <c r="D305" s="14" t="s">
        <v>9</v>
      </c>
      <c r="E305" s="14" t="s">
        <v>924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6895</v>
      </c>
      <c r="C306" s="14" t="s">
        <v>1600</v>
      </c>
      <c r="D306" s="14" t="s">
        <v>9</v>
      </c>
      <c r="E306" s="14" t="s">
        <v>924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6896</v>
      </c>
      <c r="C307" s="14" t="s">
        <v>1615</v>
      </c>
      <c r="D307" s="14" t="s">
        <v>9</v>
      </c>
      <c r="E307" s="14" t="s">
        <v>924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6897</v>
      </c>
      <c r="C308" s="14" t="s">
        <v>1606</v>
      </c>
      <c r="D308" s="14" t="s">
        <v>9</v>
      </c>
      <c r="E308" s="14" t="s">
        <v>924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6898</v>
      </c>
      <c r="C309" s="14" t="s">
        <v>1604</v>
      </c>
      <c r="D309" s="14" t="s">
        <v>9</v>
      </c>
      <c r="E309" s="14" t="s">
        <v>924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6899</v>
      </c>
      <c r="C310" s="14" t="s">
        <v>1602</v>
      </c>
      <c r="D310" s="14" t="s">
        <v>9</v>
      </c>
      <c r="E310" s="14" t="s">
        <v>924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6900</v>
      </c>
      <c r="C311" s="14" t="s">
        <v>1611</v>
      </c>
      <c r="D311" s="14" t="s">
        <v>9</v>
      </c>
      <c r="E311" s="14" t="s">
        <v>924</v>
      </c>
      <c r="F311" s="14">
        <v>10000</v>
      </c>
      <c r="G311" s="14">
        <f t="shared" si="17"/>
        <v>500000</v>
      </c>
      <c r="H311" s="14">
        <v>50</v>
      </c>
    </row>
    <row r="312" spans="1:8" ht="30" customHeight="1" x14ac:dyDescent="0.25">
      <c r="A312" s="14">
        <v>4261</v>
      </c>
      <c r="B312" s="14" t="s">
        <v>7013</v>
      </c>
      <c r="C312" s="14" t="s">
        <v>1476</v>
      </c>
      <c r="D312" s="14" t="s">
        <v>9</v>
      </c>
      <c r="E312" s="14" t="s">
        <v>10</v>
      </c>
      <c r="F312" s="14"/>
      <c r="G312" s="14"/>
      <c r="H312" s="14">
        <v>800</v>
      </c>
    </row>
    <row r="313" spans="1:8" ht="30" customHeight="1" x14ac:dyDescent="0.25">
      <c r="A313" s="14">
        <v>4261</v>
      </c>
      <c r="B313" s="14" t="s">
        <v>7014</v>
      </c>
      <c r="C313" s="14" t="s">
        <v>5348</v>
      </c>
      <c r="D313" s="14" t="s">
        <v>9</v>
      </c>
      <c r="E313" s="14" t="s">
        <v>10</v>
      </c>
      <c r="F313" s="14"/>
      <c r="G313" s="14"/>
      <c r="H313" s="14">
        <v>800</v>
      </c>
    </row>
    <row r="314" spans="1:8" ht="15" customHeight="1" x14ac:dyDescent="0.25">
      <c r="A314" s="132" t="s">
        <v>12</v>
      </c>
      <c r="B314" s="133"/>
      <c r="C314" s="133"/>
      <c r="D314" s="133"/>
      <c r="E314" s="133"/>
      <c r="F314" s="133"/>
      <c r="G314" s="133"/>
      <c r="H314" s="134"/>
    </row>
    <row r="315" spans="1:8" ht="27" x14ac:dyDescent="0.25">
      <c r="A315" s="11">
        <v>4232</v>
      </c>
      <c r="B315" s="11" t="s">
        <v>4733</v>
      </c>
      <c r="C315" s="11" t="s">
        <v>884</v>
      </c>
      <c r="D315" s="11" t="s">
        <v>13</v>
      </c>
      <c r="E315" s="11" t="s">
        <v>14</v>
      </c>
      <c r="F315" s="11">
        <v>8640000</v>
      </c>
      <c r="G315" s="11">
        <v>8640000</v>
      </c>
      <c r="H315" s="11"/>
    </row>
    <row r="316" spans="1:8" ht="27" x14ac:dyDescent="0.25">
      <c r="A316" s="11">
        <v>4237</v>
      </c>
      <c r="B316" s="11" t="s">
        <v>4490</v>
      </c>
      <c r="C316" s="11" t="s">
        <v>4491</v>
      </c>
      <c r="D316" s="11" t="s">
        <v>13</v>
      </c>
      <c r="E316" s="11" t="s">
        <v>14</v>
      </c>
      <c r="F316" s="11">
        <v>2000000</v>
      </c>
      <c r="G316" s="11">
        <v>2000000</v>
      </c>
      <c r="H316" s="11">
        <v>1</v>
      </c>
    </row>
    <row r="317" spans="1:8" ht="54" x14ac:dyDescent="0.25">
      <c r="A317" s="11">
        <v>4237</v>
      </c>
      <c r="B317" s="11" t="s">
        <v>4422</v>
      </c>
      <c r="C317" s="11" t="s">
        <v>3143</v>
      </c>
      <c r="D317" s="11" t="s">
        <v>13</v>
      </c>
      <c r="E317" s="11" t="s">
        <v>14</v>
      </c>
      <c r="F317" s="11">
        <v>300000</v>
      </c>
      <c r="G317" s="11">
        <v>300000</v>
      </c>
      <c r="H317" s="11">
        <v>1</v>
      </c>
    </row>
    <row r="318" spans="1:8" ht="27" x14ac:dyDescent="0.25">
      <c r="A318" s="11">
        <v>4252</v>
      </c>
      <c r="B318" s="11" t="s">
        <v>4329</v>
      </c>
      <c r="C318" s="11" t="s">
        <v>397</v>
      </c>
      <c r="D318" s="11" t="s">
        <v>15</v>
      </c>
      <c r="E318" s="11" t="s">
        <v>14</v>
      </c>
      <c r="F318" s="11">
        <v>2200000</v>
      </c>
      <c r="G318" s="11">
        <v>2200000</v>
      </c>
      <c r="H318" s="11">
        <v>1</v>
      </c>
    </row>
    <row r="319" spans="1:8" ht="40.5" x14ac:dyDescent="0.25">
      <c r="A319" s="11">
        <v>4215</v>
      </c>
      <c r="B319" s="11" t="s">
        <v>4264</v>
      </c>
      <c r="C319" s="11" t="s">
        <v>1321</v>
      </c>
      <c r="D319" s="11" t="s">
        <v>13</v>
      </c>
      <c r="E319" s="11" t="s">
        <v>14</v>
      </c>
      <c r="F319" s="11">
        <v>86000</v>
      </c>
      <c r="G319" s="11">
        <v>86000</v>
      </c>
      <c r="H319" s="11">
        <v>1</v>
      </c>
    </row>
    <row r="320" spans="1:8" ht="27" x14ac:dyDescent="0.25">
      <c r="A320" s="11">
        <v>4234</v>
      </c>
      <c r="B320" s="11" t="s">
        <v>2884</v>
      </c>
      <c r="C320" s="11" t="s">
        <v>533</v>
      </c>
      <c r="D320" s="11" t="s">
        <v>9</v>
      </c>
      <c r="E320" s="11" t="s">
        <v>14</v>
      </c>
      <c r="F320" s="11">
        <v>15000</v>
      </c>
      <c r="G320" s="11">
        <v>15000</v>
      </c>
      <c r="H320" s="11">
        <v>1</v>
      </c>
    </row>
    <row r="321" spans="1:8" ht="27" x14ac:dyDescent="0.25">
      <c r="A321" s="11">
        <v>4234</v>
      </c>
      <c r="B321" s="11" t="s">
        <v>2882</v>
      </c>
      <c r="C321" s="11" t="s">
        <v>533</v>
      </c>
      <c r="D321" s="11" t="s">
        <v>9</v>
      </c>
      <c r="E321" s="11" t="s">
        <v>14</v>
      </c>
      <c r="F321" s="11">
        <v>15000</v>
      </c>
      <c r="G321" s="11">
        <v>15000</v>
      </c>
      <c r="H321" s="11">
        <v>1</v>
      </c>
    </row>
    <row r="322" spans="1:8" ht="27" x14ac:dyDescent="0.25">
      <c r="A322" s="11">
        <v>4234</v>
      </c>
      <c r="B322" s="11" t="s">
        <v>2881</v>
      </c>
      <c r="C322" s="11" t="s">
        <v>533</v>
      </c>
      <c r="D322" s="11" t="s">
        <v>9</v>
      </c>
      <c r="E322" s="11" t="s">
        <v>14</v>
      </c>
      <c r="F322" s="11">
        <v>15000</v>
      </c>
      <c r="G322" s="11">
        <v>15000</v>
      </c>
      <c r="H322" s="11">
        <v>1</v>
      </c>
    </row>
    <row r="323" spans="1:8" ht="27" x14ac:dyDescent="0.25">
      <c r="A323" s="11">
        <v>4234</v>
      </c>
      <c r="B323" s="11" t="s">
        <v>2883</v>
      </c>
      <c r="C323" s="11" t="s">
        <v>533</v>
      </c>
      <c r="D323" s="11" t="s">
        <v>9</v>
      </c>
      <c r="E323" s="11" t="s">
        <v>14</v>
      </c>
      <c r="F323" s="11">
        <v>15000</v>
      </c>
      <c r="G323" s="11">
        <v>15000</v>
      </c>
      <c r="H323" s="11">
        <v>1</v>
      </c>
    </row>
    <row r="324" spans="1:8" ht="40.5" x14ac:dyDescent="0.25">
      <c r="A324" s="11">
        <v>4214</v>
      </c>
      <c r="B324" s="11" t="s">
        <v>4214</v>
      </c>
      <c r="C324" s="11" t="s">
        <v>4215</v>
      </c>
      <c r="D324" s="11" t="s">
        <v>9</v>
      </c>
      <c r="E324" s="11" t="s">
        <v>14</v>
      </c>
      <c r="F324" s="11">
        <v>2500000</v>
      </c>
      <c r="G324" s="11">
        <v>2500000</v>
      </c>
      <c r="H324" s="11">
        <v>1</v>
      </c>
    </row>
    <row r="325" spans="1:8" x14ac:dyDescent="0.25">
      <c r="A325" s="11">
        <v>4233</v>
      </c>
      <c r="B325" s="11" t="s">
        <v>3922</v>
      </c>
      <c r="C325" s="11" t="s">
        <v>3923</v>
      </c>
      <c r="D325" s="11" t="s">
        <v>13</v>
      </c>
      <c r="E325" s="11" t="s">
        <v>14</v>
      </c>
      <c r="F325" s="11">
        <v>990000</v>
      </c>
      <c r="G325" s="11">
        <v>990000</v>
      </c>
      <c r="H325" s="11">
        <v>1</v>
      </c>
    </row>
    <row r="326" spans="1:8" ht="40.5" x14ac:dyDescent="0.25">
      <c r="A326" s="11">
        <v>4252</v>
      </c>
      <c r="B326" s="11" t="s">
        <v>3649</v>
      </c>
      <c r="C326" s="11" t="s">
        <v>475</v>
      </c>
      <c r="D326" s="11" t="s">
        <v>382</v>
      </c>
      <c r="E326" s="11" t="s">
        <v>14</v>
      </c>
      <c r="F326" s="11">
        <v>150000</v>
      </c>
      <c r="G326" s="11">
        <v>150000</v>
      </c>
      <c r="H326" s="11">
        <v>1</v>
      </c>
    </row>
    <row r="327" spans="1:8" ht="40.5" x14ac:dyDescent="0.25">
      <c r="A327" s="11">
        <v>4252</v>
      </c>
      <c r="B327" s="11" t="s">
        <v>3650</v>
      </c>
      <c r="C327" s="11" t="s">
        <v>475</v>
      </c>
      <c r="D327" s="11" t="s">
        <v>382</v>
      </c>
      <c r="E327" s="11" t="s">
        <v>14</v>
      </c>
      <c r="F327" s="11">
        <v>350000</v>
      </c>
      <c r="G327" s="11">
        <v>350000</v>
      </c>
      <c r="H327" s="11">
        <v>1</v>
      </c>
    </row>
    <row r="328" spans="1:8" ht="40.5" x14ac:dyDescent="0.25">
      <c r="A328" s="11">
        <v>4252</v>
      </c>
      <c r="B328" s="11" t="s">
        <v>3651</v>
      </c>
      <c r="C328" s="11" t="s">
        <v>475</v>
      </c>
      <c r="D328" s="11" t="s">
        <v>382</v>
      </c>
      <c r="E328" s="11" t="s">
        <v>14</v>
      </c>
      <c r="F328" s="11">
        <v>500000</v>
      </c>
      <c r="G328" s="11">
        <v>500000</v>
      </c>
      <c r="H328" s="11">
        <v>1</v>
      </c>
    </row>
    <row r="329" spans="1:8" ht="54" x14ac:dyDescent="0.25">
      <c r="A329" s="11">
        <v>4237</v>
      </c>
      <c r="B329" s="11" t="s">
        <v>3142</v>
      </c>
      <c r="C329" s="11" t="s">
        <v>3143</v>
      </c>
      <c r="D329" s="11" t="s">
        <v>13</v>
      </c>
      <c r="E329" s="11" t="s">
        <v>14</v>
      </c>
      <c r="F329" s="11">
        <v>200000</v>
      </c>
      <c r="G329" s="11">
        <v>200000</v>
      </c>
      <c r="H329" s="11">
        <v>1</v>
      </c>
    </row>
    <row r="330" spans="1:8" ht="40.5" x14ac:dyDescent="0.25">
      <c r="A330" s="11">
        <v>4252</v>
      </c>
      <c r="B330" s="11" t="s">
        <v>2682</v>
      </c>
      <c r="C330" s="11" t="s">
        <v>475</v>
      </c>
      <c r="D330" s="11" t="s">
        <v>382</v>
      </c>
      <c r="E330" s="11" t="s">
        <v>14</v>
      </c>
      <c r="F330" s="11">
        <v>0</v>
      </c>
      <c r="G330" s="11">
        <v>0</v>
      </c>
      <c r="H330" s="11">
        <v>1</v>
      </c>
    </row>
    <row r="331" spans="1:8" ht="40.5" x14ac:dyDescent="0.25">
      <c r="A331" s="11">
        <v>4252</v>
      </c>
      <c r="B331" s="11" t="s">
        <v>2683</v>
      </c>
      <c r="C331" s="11" t="s">
        <v>475</v>
      </c>
      <c r="D331" s="11" t="s">
        <v>382</v>
      </c>
      <c r="E331" s="11" t="s">
        <v>14</v>
      </c>
      <c r="F331" s="11">
        <v>0</v>
      </c>
      <c r="G331" s="11">
        <v>0</v>
      </c>
      <c r="H331" s="11">
        <v>1</v>
      </c>
    </row>
    <row r="332" spans="1:8" ht="40.5" x14ac:dyDescent="0.25">
      <c r="A332" s="11">
        <v>4252</v>
      </c>
      <c r="B332" s="11" t="s">
        <v>2684</v>
      </c>
      <c r="C332" s="11" t="s">
        <v>475</v>
      </c>
      <c r="D332" s="11" t="s">
        <v>382</v>
      </c>
      <c r="E332" s="11" t="s">
        <v>14</v>
      </c>
      <c r="F332" s="11">
        <v>0</v>
      </c>
      <c r="G332" s="11">
        <v>0</v>
      </c>
      <c r="H332" s="11">
        <v>1</v>
      </c>
    </row>
    <row r="333" spans="1:8" ht="27" x14ac:dyDescent="0.25">
      <c r="A333" s="11">
        <v>4234</v>
      </c>
      <c r="B333" s="11" t="s">
        <v>2659</v>
      </c>
      <c r="C333" s="11" t="s">
        <v>697</v>
      </c>
      <c r="D333" s="11" t="s">
        <v>9</v>
      </c>
      <c r="E333" s="11" t="s">
        <v>14</v>
      </c>
      <c r="F333" s="11">
        <v>4000000</v>
      </c>
      <c r="G333" s="11">
        <v>4000000</v>
      </c>
      <c r="H333" s="11">
        <v>1</v>
      </c>
    </row>
    <row r="334" spans="1:8" ht="30" customHeight="1" x14ac:dyDescent="0.25">
      <c r="A334" s="11">
        <v>4214</v>
      </c>
      <c r="B334" s="11" t="s">
        <v>2560</v>
      </c>
      <c r="C334" s="11" t="s">
        <v>2561</v>
      </c>
      <c r="D334" s="11" t="s">
        <v>382</v>
      </c>
      <c r="E334" s="11" t="s">
        <v>14</v>
      </c>
      <c r="F334" s="11">
        <v>600000</v>
      </c>
      <c r="G334" s="11">
        <v>600000</v>
      </c>
      <c r="H334" s="11">
        <v>1</v>
      </c>
    </row>
    <row r="335" spans="1:8" ht="30" customHeight="1" x14ac:dyDescent="0.25">
      <c r="A335" s="11">
        <v>4214</v>
      </c>
      <c r="B335" s="11" t="s">
        <v>2562</v>
      </c>
      <c r="C335" s="11" t="s">
        <v>2561</v>
      </c>
      <c r="D335" s="11" t="s">
        <v>382</v>
      </c>
      <c r="E335" s="11" t="s">
        <v>14</v>
      </c>
      <c r="F335" s="11">
        <v>596800</v>
      </c>
      <c r="G335" s="11">
        <v>596800</v>
      </c>
      <c r="H335" s="11">
        <v>1</v>
      </c>
    </row>
    <row r="336" spans="1:8" ht="30" customHeight="1" x14ac:dyDescent="0.25">
      <c r="A336" s="11">
        <v>4232</v>
      </c>
      <c r="B336" s="11" t="s">
        <v>4045</v>
      </c>
      <c r="C336" s="11" t="s">
        <v>884</v>
      </c>
      <c r="D336" s="11" t="s">
        <v>13</v>
      </c>
      <c r="E336" s="11" t="s">
        <v>14</v>
      </c>
      <c r="F336" s="11">
        <v>5760000</v>
      </c>
      <c r="G336" s="11">
        <v>5760000</v>
      </c>
      <c r="H336" s="11">
        <v>1</v>
      </c>
    </row>
    <row r="337" spans="1:8" ht="40.5" x14ac:dyDescent="0.25">
      <c r="A337" s="11">
        <v>4222</v>
      </c>
      <c r="B337" s="11" t="s">
        <v>4667</v>
      </c>
      <c r="C337" s="11" t="s">
        <v>1951</v>
      </c>
      <c r="D337" s="11" t="s">
        <v>13</v>
      </c>
      <c r="E337" s="11" t="s">
        <v>14</v>
      </c>
      <c r="F337" s="11">
        <v>800000</v>
      </c>
      <c r="G337" s="11">
        <v>800000</v>
      </c>
      <c r="H337" s="11">
        <v>1</v>
      </c>
    </row>
    <row r="338" spans="1:8" ht="40.5" x14ac:dyDescent="0.25">
      <c r="A338" s="11">
        <v>4222</v>
      </c>
      <c r="B338" s="11" t="s">
        <v>4430</v>
      </c>
      <c r="C338" s="11" t="s">
        <v>1951</v>
      </c>
      <c r="D338" s="11" t="s">
        <v>13</v>
      </c>
      <c r="E338" s="11" t="s">
        <v>14</v>
      </c>
      <c r="F338" s="11">
        <v>300000</v>
      </c>
      <c r="G338" s="11">
        <v>300000</v>
      </c>
      <c r="H338" s="11">
        <v>1</v>
      </c>
    </row>
    <row r="339" spans="1:8" ht="40.5" x14ac:dyDescent="0.25">
      <c r="A339" s="11">
        <v>4222</v>
      </c>
      <c r="B339" s="11" t="s">
        <v>4237</v>
      </c>
      <c r="C339" s="11" t="s">
        <v>1951</v>
      </c>
      <c r="D339" s="11" t="s">
        <v>13</v>
      </c>
      <c r="E339" s="11" t="s">
        <v>14</v>
      </c>
      <c r="F339" s="11">
        <v>700000</v>
      </c>
      <c r="G339" s="11">
        <v>700000</v>
      </c>
      <c r="H339" s="11">
        <v>1</v>
      </c>
    </row>
    <row r="340" spans="1:8" ht="40.5" x14ac:dyDescent="0.25">
      <c r="A340" s="11">
        <v>4222</v>
      </c>
      <c r="B340" s="11" t="s">
        <v>4047</v>
      </c>
      <c r="C340" s="11" t="s">
        <v>1951</v>
      </c>
      <c r="D340" s="11" t="s">
        <v>13</v>
      </c>
      <c r="E340" s="11" t="s">
        <v>14</v>
      </c>
      <c r="F340" s="11">
        <v>3000000</v>
      </c>
      <c r="G340" s="11">
        <v>3000000</v>
      </c>
      <c r="H340" s="11">
        <v>1</v>
      </c>
    </row>
    <row r="341" spans="1:8" ht="40.5" x14ac:dyDescent="0.25">
      <c r="A341" s="11">
        <v>4222</v>
      </c>
      <c r="B341" s="11" t="s">
        <v>3641</v>
      </c>
      <c r="C341" s="11" t="s">
        <v>1951</v>
      </c>
      <c r="D341" s="11" t="s">
        <v>13</v>
      </c>
      <c r="E341" s="11" t="s">
        <v>14</v>
      </c>
      <c r="F341" s="11">
        <v>300000</v>
      </c>
      <c r="G341" s="11">
        <v>300000</v>
      </c>
      <c r="H341" s="11">
        <v>1</v>
      </c>
    </row>
    <row r="342" spans="1:8" ht="40.5" x14ac:dyDescent="0.25">
      <c r="A342" s="11">
        <v>4222</v>
      </c>
      <c r="B342" s="11" t="s">
        <v>1950</v>
      </c>
      <c r="C342" s="11" t="s">
        <v>1951</v>
      </c>
      <c r="D342" s="11" t="s">
        <v>13</v>
      </c>
      <c r="E342" s="11" t="s">
        <v>14</v>
      </c>
      <c r="F342" s="11">
        <v>400000</v>
      </c>
      <c r="G342" s="11">
        <v>400000</v>
      </c>
      <c r="H342" s="11">
        <v>1</v>
      </c>
    </row>
    <row r="343" spans="1:8" ht="40.5" x14ac:dyDescent="0.25">
      <c r="A343" s="14">
        <v>4215</v>
      </c>
      <c r="B343" s="14" t="s">
        <v>1796</v>
      </c>
      <c r="C343" s="15" t="s">
        <v>1321</v>
      </c>
      <c r="D343" s="14" t="s">
        <v>13</v>
      </c>
      <c r="E343" s="14" t="s">
        <v>14</v>
      </c>
      <c r="F343" s="14">
        <v>105000</v>
      </c>
      <c r="G343" s="14">
        <v>105000</v>
      </c>
      <c r="H343" s="14">
        <v>1</v>
      </c>
    </row>
    <row r="344" spans="1:8" ht="40.5" x14ac:dyDescent="0.25">
      <c r="A344" s="11">
        <v>5129</v>
      </c>
      <c r="B344" s="11" t="s">
        <v>1437</v>
      </c>
      <c r="C344" s="11" t="s">
        <v>1438</v>
      </c>
      <c r="D344" s="11" t="s">
        <v>382</v>
      </c>
      <c r="E344" s="11" t="s">
        <v>10</v>
      </c>
      <c r="F344" s="11">
        <v>45000000</v>
      </c>
      <c r="G344" s="11">
        <v>45000000</v>
      </c>
      <c r="H344" s="11">
        <v>1</v>
      </c>
    </row>
    <row r="345" spans="1:8" ht="40.5" x14ac:dyDescent="0.25">
      <c r="A345" s="11">
        <v>4252</v>
      </c>
      <c r="B345" s="11" t="s">
        <v>1596</v>
      </c>
      <c r="C345" s="11" t="s">
        <v>526</v>
      </c>
      <c r="D345" s="11" t="s">
        <v>382</v>
      </c>
      <c r="E345" s="11" t="s">
        <v>14</v>
      </c>
      <c r="F345" s="11">
        <v>250000</v>
      </c>
      <c r="G345" s="11">
        <v>250000</v>
      </c>
      <c r="H345" s="11">
        <v>1</v>
      </c>
    </row>
    <row r="346" spans="1:8" ht="40.5" x14ac:dyDescent="0.25">
      <c r="A346" s="11">
        <v>4252</v>
      </c>
      <c r="B346" s="11" t="s">
        <v>1558</v>
      </c>
      <c r="C346" s="11" t="s">
        <v>1559</v>
      </c>
      <c r="D346" s="11" t="s">
        <v>382</v>
      </c>
      <c r="E346" s="11" t="s">
        <v>14</v>
      </c>
      <c r="F346" s="11">
        <v>0</v>
      </c>
      <c r="G346" s="11">
        <v>0</v>
      </c>
      <c r="H346" s="11">
        <v>1</v>
      </c>
    </row>
    <row r="347" spans="1:8" ht="40.5" x14ac:dyDescent="0.25">
      <c r="A347" s="11">
        <v>4252</v>
      </c>
      <c r="B347" s="11" t="s">
        <v>1597</v>
      </c>
      <c r="C347" s="11" t="s">
        <v>523</v>
      </c>
      <c r="D347" s="11" t="s">
        <v>382</v>
      </c>
      <c r="E347" s="11" t="s">
        <v>14</v>
      </c>
      <c r="F347" s="11">
        <v>0</v>
      </c>
      <c r="G347" s="11">
        <v>0</v>
      </c>
      <c r="H347" s="11">
        <v>1</v>
      </c>
    </row>
    <row r="348" spans="1:8" ht="40.5" x14ac:dyDescent="0.25">
      <c r="A348" s="11">
        <v>4252</v>
      </c>
      <c r="B348" s="11" t="s">
        <v>1598</v>
      </c>
      <c r="C348" s="11" t="s">
        <v>526</v>
      </c>
      <c r="D348" s="11" t="s">
        <v>382</v>
      </c>
      <c r="E348" s="11" t="s">
        <v>14</v>
      </c>
      <c r="F348" s="11">
        <v>0</v>
      </c>
      <c r="G348" s="11">
        <v>0</v>
      </c>
      <c r="H348" s="11">
        <v>1</v>
      </c>
    </row>
    <row r="349" spans="1:8" ht="40.5" x14ac:dyDescent="0.25">
      <c r="A349" s="11">
        <v>4234</v>
      </c>
      <c r="B349" s="11" t="s">
        <v>1581</v>
      </c>
      <c r="C349" s="11" t="s">
        <v>1582</v>
      </c>
      <c r="D349" s="11" t="s">
        <v>9</v>
      </c>
      <c r="E349" s="11" t="s">
        <v>14</v>
      </c>
      <c r="F349" s="11">
        <v>3000000</v>
      </c>
      <c r="G349" s="11">
        <v>3000000</v>
      </c>
      <c r="H349" s="11">
        <v>1</v>
      </c>
    </row>
    <row r="350" spans="1:8" ht="27" x14ac:dyDescent="0.25">
      <c r="A350" s="11">
        <v>4232</v>
      </c>
      <c r="B350" s="11" t="s">
        <v>3214</v>
      </c>
      <c r="C350" s="11" t="s">
        <v>884</v>
      </c>
      <c r="D350" s="11" t="s">
        <v>13</v>
      </c>
      <c r="E350" s="11" t="s">
        <v>14</v>
      </c>
      <c r="F350" s="11">
        <v>5760000</v>
      </c>
      <c r="G350" s="11">
        <v>5760000</v>
      </c>
      <c r="H350" s="11">
        <v>1</v>
      </c>
    </row>
    <row r="351" spans="1:8" ht="27" x14ac:dyDescent="0.25">
      <c r="A351" s="11">
        <v>4231</v>
      </c>
      <c r="B351" s="11" t="s">
        <v>1564</v>
      </c>
      <c r="C351" s="11" t="s">
        <v>377</v>
      </c>
      <c r="D351" s="11" t="s">
        <v>382</v>
      </c>
      <c r="E351" s="11" t="s">
        <v>14</v>
      </c>
      <c r="F351" s="11">
        <v>2100000</v>
      </c>
      <c r="G351" s="11">
        <v>2100000</v>
      </c>
      <c r="H351" s="11">
        <v>1</v>
      </c>
    </row>
    <row r="352" spans="1:8" ht="27" x14ac:dyDescent="0.25">
      <c r="A352" s="11">
        <v>4231</v>
      </c>
      <c r="B352" s="11" t="s">
        <v>1565</v>
      </c>
      <c r="C352" s="11" t="s">
        <v>380</v>
      </c>
      <c r="D352" s="11" t="s">
        <v>382</v>
      </c>
      <c r="E352" s="11" t="s">
        <v>14</v>
      </c>
      <c r="F352" s="11">
        <v>5100000</v>
      </c>
      <c r="G352" s="11">
        <v>5100000</v>
      </c>
      <c r="H352" s="11">
        <v>1</v>
      </c>
    </row>
    <row r="353" spans="1:8" ht="27" x14ac:dyDescent="0.25">
      <c r="A353" s="11">
        <v>4231</v>
      </c>
      <c r="B353" s="11" t="s">
        <v>1566</v>
      </c>
      <c r="C353" s="11" t="s">
        <v>377</v>
      </c>
      <c r="D353" s="11" t="s">
        <v>382</v>
      </c>
      <c r="E353" s="11" t="s">
        <v>14</v>
      </c>
      <c r="F353" s="11">
        <v>1400000</v>
      </c>
      <c r="G353" s="11">
        <v>1400000</v>
      </c>
      <c r="H353" s="11">
        <v>1</v>
      </c>
    </row>
    <row r="354" spans="1:8" ht="40.5" x14ac:dyDescent="0.25">
      <c r="A354" s="11">
        <v>4252</v>
      </c>
      <c r="B354" s="11" t="s">
        <v>1555</v>
      </c>
      <c r="C354" s="11" t="s">
        <v>526</v>
      </c>
      <c r="D354" s="11" t="s">
        <v>382</v>
      </c>
      <c r="E354" s="11" t="s">
        <v>14</v>
      </c>
      <c r="F354" s="11">
        <v>0</v>
      </c>
      <c r="G354" s="11">
        <v>0</v>
      </c>
      <c r="H354" s="11">
        <v>1</v>
      </c>
    </row>
    <row r="355" spans="1:8" ht="40.5" x14ac:dyDescent="0.25">
      <c r="A355" s="11">
        <v>4252</v>
      </c>
      <c r="B355" s="11" t="s">
        <v>1556</v>
      </c>
      <c r="C355" s="11" t="s">
        <v>526</v>
      </c>
      <c r="D355" s="11" t="s">
        <v>382</v>
      </c>
      <c r="E355" s="11" t="s">
        <v>14</v>
      </c>
      <c r="F355" s="11">
        <v>0</v>
      </c>
      <c r="G355" s="11">
        <v>0</v>
      </c>
      <c r="H355" s="11">
        <v>1</v>
      </c>
    </row>
    <row r="356" spans="1:8" ht="40.5" x14ac:dyDescent="0.25">
      <c r="A356" s="11">
        <v>4252</v>
      </c>
      <c r="B356" s="11" t="s">
        <v>1557</v>
      </c>
      <c r="C356" s="11" t="s">
        <v>523</v>
      </c>
      <c r="D356" s="11" t="s">
        <v>382</v>
      </c>
      <c r="E356" s="11" t="s">
        <v>14</v>
      </c>
      <c r="F356" s="11">
        <v>0</v>
      </c>
      <c r="G356" s="11">
        <v>0</v>
      </c>
      <c r="H356" s="11">
        <v>1</v>
      </c>
    </row>
    <row r="357" spans="1:8" ht="40.5" x14ac:dyDescent="0.25">
      <c r="A357" s="11">
        <v>4252</v>
      </c>
      <c r="B357" s="11" t="s">
        <v>1558</v>
      </c>
      <c r="C357" s="11" t="s">
        <v>1559</v>
      </c>
      <c r="D357" s="11" t="s">
        <v>382</v>
      </c>
      <c r="E357" s="11" t="s">
        <v>14</v>
      </c>
      <c r="F357" s="11">
        <v>0</v>
      </c>
      <c r="G357" s="11">
        <v>0</v>
      </c>
      <c r="H357" s="11">
        <v>1</v>
      </c>
    </row>
    <row r="358" spans="1:8" ht="40.5" x14ac:dyDescent="0.25">
      <c r="A358" s="11">
        <v>4237</v>
      </c>
      <c r="B358" s="11" t="s">
        <v>1554</v>
      </c>
      <c r="C358" s="11" t="s">
        <v>34</v>
      </c>
      <c r="D358" s="11" t="s">
        <v>9</v>
      </c>
      <c r="E358" s="11" t="s">
        <v>14</v>
      </c>
      <c r="F358" s="11">
        <v>420000</v>
      </c>
      <c r="G358" s="11">
        <v>420000</v>
      </c>
      <c r="H358" s="11">
        <v>1</v>
      </c>
    </row>
    <row r="359" spans="1:8" ht="24" x14ac:dyDescent="0.25">
      <c r="A359" s="70" t="s">
        <v>1282</v>
      </c>
      <c r="B359" s="70" t="s">
        <v>1421</v>
      </c>
      <c r="C359" s="70" t="s">
        <v>533</v>
      </c>
      <c r="D359" s="70" t="s">
        <v>9</v>
      </c>
      <c r="E359" s="70" t="s">
        <v>14</v>
      </c>
      <c r="F359" s="70">
        <v>72000</v>
      </c>
      <c r="G359" s="70">
        <v>72000</v>
      </c>
      <c r="H359" s="70">
        <v>1</v>
      </c>
    </row>
    <row r="360" spans="1:8" ht="24" x14ac:dyDescent="0.25">
      <c r="A360" s="70" t="s">
        <v>1282</v>
      </c>
      <c r="B360" s="70" t="s">
        <v>1422</v>
      </c>
      <c r="C360" s="70" t="s">
        <v>533</v>
      </c>
      <c r="D360" s="70" t="s">
        <v>9</v>
      </c>
      <c r="E360" s="70" t="s">
        <v>14</v>
      </c>
      <c r="F360" s="70">
        <v>284400</v>
      </c>
      <c r="G360" s="70">
        <v>284400</v>
      </c>
      <c r="H360" s="70">
        <v>1</v>
      </c>
    </row>
    <row r="361" spans="1:8" ht="24" x14ac:dyDescent="0.25">
      <c r="A361" s="70" t="s">
        <v>1282</v>
      </c>
      <c r="B361" s="70" t="s">
        <v>1423</v>
      </c>
      <c r="C361" s="70" t="s">
        <v>533</v>
      </c>
      <c r="D361" s="70" t="s">
        <v>9</v>
      </c>
      <c r="E361" s="70" t="s">
        <v>14</v>
      </c>
      <c r="F361" s="70">
        <v>287100</v>
      </c>
      <c r="G361" s="70">
        <v>287100</v>
      </c>
      <c r="H361" s="70">
        <v>1</v>
      </c>
    </row>
    <row r="362" spans="1:8" ht="24" x14ac:dyDescent="0.25">
      <c r="A362" s="70" t="s">
        <v>1282</v>
      </c>
      <c r="B362" s="70" t="s">
        <v>1424</v>
      </c>
      <c r="C362" s="70" t="s">
        <v>533</v>
      </c>
      <c r="D362" s="70" t="s">
        <v>9</v>
      </c>
      <c r="E362" s="70" t="s">
        <v>14</v>
      </c>
      <c r="F362" s="70">
        <v>112910</v>
      </c>
      <c r="G362" s="70">
        <v>112910</v>
      </c>
      <c r="H362" s="70">
        <v>1</v>
      </c>
    </row>
    <row r="363" spans="1:8" ht="24" x14ac:dyDescent="0.25">
      <c r="A363" s="70" t="s">
        <v>1282</v>
      </c>
      <c r="B363" s="70" t="s">
        <v>1425</v>
      </c>
      <c r="C363" s="70" t="s">
        <v>533</v>
      </c>
      <c r="D363" s="70" t="s">
        <v>9</v>
      </c>
      <c r="E363" s="70" t="s">
        <v>14</v>
      </c>
      <c r="F363" s="70">
        <v>278000</v>
      </c>
      <c r="G363" s="70">
        <v>278000</v>
      </c>
      <c r="H363" s="70">
        <v>1</v>
      </c>
    </row>
    <row r="364" spans="1:8" ht="24" x14ac:dyDescent="0.25">
      <c r="A364" s="70" t="s">
        <v>1282</v>
      </c>
      <c r="B364" s="70" t="s">
        <v>1426</v>
      </c>
      <c r="C364" s="70" t="s">
        <v>533</v>
      </c>
      <c r="D364" s="70" t="s">
        <v>9</v>
      </c>
      <c r="E364" s="70" t="s">
        <v>14</v>
      </c>
      <c r="F364" s="70">
        <v>239400</v>
      </c>
      <c r="G364" s="70">
        <v>239400</v>
      </c>
      <c r="H364" s="70">
        <v>1</v>
      </c>
    </row>
    <row r="365" spans="1:8" ht="24" x14ac:dyDescent="0.25">
      <c r="A365" s="70" t="s">
        <v>1282</v>
      </c>
      <c r="B365" s="70" t="s">
        <v>1427</v>
      </c>
      <c r="C365" s="70" t="s">
        <v>533</v>
      </c>
      <c r="D365" s="70" t="s">
        <v>9</v>
      </c>
      <c r="E365" s="70" t="s">
        <v>14</v>
      </c>
      <c r="F365" s="70">
        <v>842036</v>
      </c>
      <c r="G365" s="70">
        <v>842036</v>
      </c>
      <c r="H365" s="70">
        <v>1</v>
      </c>
    </row>
    <row r="366" spans="1:8" ht="24" x14ac:dyDescent="0.25">
      <c r="A366" s="70" t="s">
        <v>1282</v>
      </c>
      <c r="B366" s="70" t="s">
        <v>1428</v>
      </c>
      <c r="C366" s="70" t="s">
        <v>533</v>
      </c>
      <c r="D366" s="70" t="s">
        <v>9</v>
      </c>
      <c r="E366" s="70" t="s">
        <v>14</v>
      </c>
      <c r="F366" s="70">
        <v>172800</v>
      </c>
      <c r="G366" s="70">
        <v>172800</v>
      </c>
      <c r="H366" s="70">
        <v>1</v>
      </c>
    </row>
    <row r="367" spans="1:8" ht="24" x14ac:dyDescent="0.25">
      <c r="A367" s="70" t="s">
        <v>1282</v>
      </c>
      <c r="B367" s="70" t="s">
        <v>1429</v>
      </c>
      <c r="C367" s="70" t="s">
        <v>533</v>
      </c>
      <c r="D367" s="70" t="s">
        <v>9</v>
      </c>
      <c r="E367" s="70" t="s">
        <v>14</v>
      </c>
      <c r="F367" s="70">
        <v>95000</v>
      </c>
      <c r="G367" s="70">
        <v>95000</v>
      </c>
      <c r="H367" s="70">
        <v>1</v>
      </c>
    </row>
    <row r="368" spans="1:8" ht="24" x14ac:dyDescent="0.25">
      <c r="A368" s="70" t="s">
        <v>1282</v>
      </c>
      <c r="B368" s="70" t="s">
        <v>1430</v>
      </c>
      <c r="C368" s="70" t="s">
        <v>533</v>
      </c>
      <c r="D368" s="70" t="s">
        <v>9</v>
      </c>
      <c r="E368" s="70" t="s">
        <v>14</v>
      </c>
      <c r="F368" s="70">
        <v>75000</v>
      </c>
      <c r="G368" s="70">
        <v>75000</v>
      </c>
      <c r="H368" s="70">
        <v>1</v>
      </c>
    </row>
    <row r="369" spans="1:8" ht="24" x14ac:dyDescent="0.25">
      <c r="A369" s="70" t="s">
        <v>1282</v>
      </c>
      <c r="B369" s="70" t="s">
        <v>3010</v>
      </c>
      <c r="C369" s="70" t="s">
        <v>533</v>
      </c>
      <c r="D369" s="70" t="s">
        <v>9</v>
      </c>
      <c r="E369" s="70" t="s">
        <v>14</v>
      </c>
      <c r="F369" s="70">
        <v>0</v>
      </c>
      <c r="G369" s="70">
        <v>0</v>
      </c>
      <c r="H369" s="70">
        <v>1</v>
      </c>
    </row>
    <row r="370" spans="1:8" ht="24" x14ac:dyDescent="0.25">
      <c r="A370" s="70">
        <v>4214</v>
      </c>
      <c r="B370" s="70" t="s">
        <v>1336</v>
      </c>
      <c r="C370" s="70" t="s">
        <v>511</v>
      </c>
      <c r="D370" s="70" t="s">
        <v>13</v>
      </c>
      <c r="E370" s="70" t="s">
        <v>14</v>
      </c>
      <c r="F370" s="70">
        <v>225000000</v>
      </c>
      <c r="G370" s="70">
        <v>225000000</v>
      </c>
      <c r="H370" s="70">
        <v>1</v>
      </c>
    </row>
    <row r="371" spans="1:8" ht="24" x14ac:dyDescent="0.25">
      <c r="A371" s="70">
        <v>4235</v>
      </c>
      <c r="B371" s="70" t="s">
        <v>1333</v>
      </c>
      <c r="C371" s="70" t="s">
        <v>1334</v>
      </c>
      <c r="D371" s="70" t="s">
        <v>15</v>
      </c>
      <c r="E371" s="70" t="s">
        <v>14</v>
      </c>
      <c r="F371" s="70">
        <v>10000000</v>
      </c>
      <c r="G371" s="70">
        <v>10000000</v>
      </c>
      <c r="H371" s="70">
        <v>1</v>
      </c>
    </row>
    <row r="372" spans="1:8" ht="36" x14ac:dyDescent="0.25">
      <c r="A372" s="70">
        <v>4215</v>
      </c>
      <c r="B372" s="70" t="s">
        <v>1320</v>
      </c>
      <c r="C372" s="70" t="s">
        <v>1321</v>
      </c>
      <c r="D372" s="70" t="s">
        <v>382</v>
      </c>
      <c r="E372" s="70" t="s">
        <v>14</v>
      </c>
      <c r="F372" s="70">
        <v>0</v>
      </c>
      <c r="G372" s="70">
        <v>0</v>
      </c>
      <c r="H372" s="70">
        <v>1</v>
      </c>
    </row>
    <row r="373" spans="1:8" ht="24" x14ac:dyDescent="0.25">
      <c r="A373" s="70">
        <v>4213</v>
      </c>
      <c r="B373" s="70" t="s">
        <v>1250</v>
      </c>
      <c r="C373" s="70" t="s">
        <v>517</v>
      </c>
      <c r="D373" s="70" t="s">
        <v>382</v>
      </c>
      <c r="E373" s="70" t="s">
        <v>14</v>
      </c>
      <c r="F373" s="70">
        <v>700000</v>
      </c>
      <c r="G373" s="70">
        <v>700000</v>
      </c>
      <c r="H373" s="70">
        <v>1</v>
      </c>
    </row>
    <row r="374" spans="1:8" ht="36" x14ac:dyDescent="0.25">
      <c r="A374" s="70">
        <v>4239</v>
      </c>
      <c r="B374" s="70" t="s">
        <v>1217</v>
      </c>
      <c r="C374" s="70" t="s">
        <v>1218</v>
      </c>
      <c r="D374" s="70" t="s">
        <v>13</v>
      </c>
      <c r="E374" s="70" t="s">
        <v>14</v>
      </c>
      <c r="F374" s="70">
        <v>6447600</v>
      </c>
      <c r="G374" s="70">
        <v>6447600</v>
      </c>
      <c r="H374" s="70">
        <v>1</v>
      </c>
    </row>
    <row r="375" spans="1:8" ht="40.5" x14ac:dyDescent="0.25">
      <c r="A375" s="46">
        <v>4239</v>
      </c>
      <c r="B375" s="46" t="s">
        <v>1219</v>
      </c>
      <c r="C375" s="46" t="s">
        <v>1218</v>
      </c>
      <c r="D375" s="46" t="s">
        <v>13</v>
      </c>
      <c r="E375" s="46" t="s">
        <v>14</v>
      </c>
      <c r="F375" s="70">
        <v>30186200</v>
      </c>
      <c r="G375" s="70">
        <v>30186200</v>
      </c>
      <c r="H375" s="11">
        <v>1</v>
      </c>
    </row>
    <row r="376" spans="1:8" ht="27" x14ac:dyDescent="0.25">
      <c r="A376" s="11">
        <v>4214</v>
      </c>
      <c r="B376" s="11" t="s">
        <v>1210</v>
      </c>
      <c r="C376" s="11" t="s">
        <v>1211</v>
      </c>
      <c r="D376" s="11" t="s">
        <v>9</v>
      </c>
      <c r="E376" s="11" t="s">
        <v>14</v>
      </c>
      <c r="F376" s="11">
        <v>15000000</v>
      </c>
      <c r="G376" s="11">
        <v>15000000</v>
      </c>
      <c r="H376" s="11">
        <v>1</v>
      </c>
    </row>
    <row r="377" spans="1:8" ht="40.5" x14ac:dyDescent="0.25">
      <c r="A377" s="11">
        <v>4214</v>
      </c>
      <c r="B377" s="11" t="s">
        <v>1204</v>
      </c>
      <c r="C377" s="11" t="s">
        <v>34</v>
      </c>
      <c r="D377" s="11" t="s">
        <v>9</v>
      </c>
      <c r="E377" s="11" t="s">
        <v>14</v>
      </c>
      <c r="F377" s="11">
        <v>0</v>
      </c>
      <c r="G377" s="11">
        <v>0</v>
      </c>
      <c r="H377" s="11">
        <v>1</v>
      </c>
    </row>
    <row r="378" spans="1:8" ht="40.5" x14ac:dyDescent="0.25">
      <c r="A378" s="11">
        <v>4214</v>
      </c>
      <c r="B378" s="11" t="s">
        <v>1205</v>
      </c>
      <c r="C378" s="11" t="s">
        <v>34</v>
      </c>
      <c r="D378" s="11" t="s">
        <v>9</v>
      </c>
      <c r="E378" s="11" t="s">
        <v>14</v>
      </c>
      <c r="F378" s="11">
        <v>0</v>
      </c>
      <c r="G378" s="11">
        <v>0</v>
      </c>
      <c r="H378" s="11">
        <v>1</v>
      </c>
    </row>
    <row r="379" spans="1:8" ht="40.5" x14ac:dyDescent="0.25">
      <c r="A379" s="11">
        <v>4214</v>
      </c>
      <c r="B379" s="11" t="s">
        <v>1206</v>
      </c>
      <c r="C379" s="11" t="s">
        <v>34</v>
      </c>
      <c r="D379" s="11" t="s">
        <v>9</v>
      </c>
      <c r="E379" s="11" t="s">
        <v>14</v>
      </c>
      <c r="F379" s="11">
        <v>0</v>
      </c>
      <c r="G379" s="11">
        <v>0</v>
      </c>
      <c r="H379" s="11">
        <v>1</v>
      </c>
    </row>
    <row r="380" spans="1:8" ht="40.5" x14ac:dyDescent="0.25">
      <c r="A380" s="11">
        <v>4214</v>
      </c>
      <c r="B380" s="11" t="s">
        <v>1207</v>
      </c>
      <c r="C380" s="11" t="s">
        <v>34</v>
      </c>
      <c r="D380" s="11" t="s">
        <v>9</v>
      </c>
      <c r="E380" s="11" t="s">
        <v>14</v>
      </c>
      <c r="F380" s="11">
        <v>0</v>
      </c>
      <c r="G380" s="11">
        <v>0</v>
      </c>
      <c r="H380" s="11">
        <v>1</v>
      </c>
    </row>
    <row r="381" spans="1:8" ht="40.5" x14ac:dyDescent="0.25">
      <c r="A381" s="11">
        <v>4214</v>
      </c>
      <c r="B381" s="11" t="s">
        <v>1208</v>
      </c>
      <c r="C381" s="11" t="s">
        <v>34</v>
      </c>
      <c r="D381" s="11" t="s">
        <v>9</v>
      </c>
      <c r="E381" s="11" t="s">
        <v>14</v>
      </c>
      <c r="F381" s="11">
        <v>0</v>
      </c>
      <c r="G381" s="11">
        <v>0</v>
      </c>
      <c r="H381" s="11">
        <v>1</v>
      </c>
    </row>
    <row r="382" spans="1:8" ht="40.5" x14ac:dyDescent="0.25">
      <c r="A382" s="11">
        <v>4214</v>
      </c>
      <c r="B382" s="11" t="s">
        <v>1209</v>
      </c>
      <c r="C382" s="11" t="s">
        <v>34</v>
      </c>
      <c r="D382" s="11" t="s">
        <v>9</v>
      </c>
      <c r="E382" s="11" t="s">
        <v>14</v>
      </c>
      <c r="F382" s="11">
        <v>0</v>
      </c>
      <c r="G382" s="11">
        <v>0</v>
      </c>
      <c r="H382" s="11">
        <v>1</v>
      </c>
    </row>
    <row r="383" spans="1:8" ht="27" x14ac:dyDescent="0.25">
      <c r="A383" s="11">
        <v>4241</v>
      </c>
      <c r="B383" s="11" t="s">
        <v>1200</v>
      </c>
      <c r="C383" s="11" t="s">
        <v>1201</v>
      </c>
      <c r="D383" s="11" t="s">
        <v>382</v>
      </c>
      <c r="E383" s="11" t="s">
        <v>14</v>
      </c>
      <c r="F383" s="11">
        <v>2950000</v>
      </c>
      <c r="G383" s="11">
        <v>2950000</v>
      </c>
      <c r="H383" s="11">
        <v>1</v>
      </c>
    </row>
    <row r="384" spans="1:8" ht="27" x14ac:dyDescent="0.25">
      <c r="A384" s="11">
        <v>4241</v>
      </c>
      <c r="B384" s="11" t="s">
        <v>1202</v>
      </c>
      <c r="C384" s="11" t="s">
        <v>1203</v>
      </c>
      <c r="D384" s="11" t="s">
        <v>382</v>
      </c>
      <c r="E384" s="11" t="s">
        <v>14</v>
      </c>
      <c r="F384" s="11">
        <v>3300000</v>
      </c>
      <c r="G384" s="11">
        <v>3300000</v>
      </c>
      <c r="H384" s="11">
        <v>1</v>
      </c>
    </row>
    <row r="385" spans="1:8" ht="27" x14ac:dyDescent="0.25">
      <c r="A385" s="11">
        <v>4232</v>
      </c>
      <c r="B385" s="11" t="s">
        <v>741</v>
      </c>
      <c r="C385" s="11" t="s">
        <v>742</v>
      </c>
      <c r="D385" s="11" t="s">
        <v>15</v>
      </c>
      <c r="E385" s="11" t="s">
        <v>14</v>
      </c>
      <c r="F385" s="11">
        <v>6070000</v>
      </c>
      <c r="G385" s="11">
        <v>6070000</v>
      </c>
      <c r="H385" s="11">
        <v>1</v>
      </c>
    </row>
    <row r="386" spans="1:8" ht="27" x14ac:dyDescent="0.25">
      <c r="A386" s="11">
        <v>4252</v>
      </c>
      <c r="B386" s="11" t="s">
        <v>737</v>
      </c>
      <c r="C386" s="11" t="s">
        <v>397</v>
      </c>
      <c r="D386" s="11" t="s">
        <v>15</v>
      </c>
      <c r="E386" s="11" t="s">
        <v>14</v>
      </c>
      <c r="F386" s="11">
        <v>207993600</v>
      </c>
      <c r="G386" s="11">
        <v>207993600</v>
      </c>
      <c r="H386" s="11">
        <v>1</v>
      </c>
    </row>
    <row r="387" spans="1:8" ht="27" x14ac:dyDescent="0.25">
      <c r="A387" s="11">
        <v>4252</v>
      </c>
      <c r="B387" s="11" t="s">
        <v>737</v>
      </c>
      <c r="C387" s="11" t="s">
        <v>397</v>
      </c>
      <c r="D387" s="11" t="s">
        <v>15</v>
      </c>
      <c r="E387" s="11" t="s">
        <v>14</v>
      </c>
      <c r="F387" s="11">
        <v>4400000</v>
      </c>
      <c r="G387" s="11">
        <v>4400000</v>
      </c>
      <c r="H387" s="11">
        <v>1</v>
      </c>
    </row>
    <row r="388" spans="1:8" ht="40.5" x14ac:dyDescent="0.25">
      <c r="A388" s="11">
        <v>4216</v>
      </c>
      <c r="B388" s="11" t="s">
        <v>734</v>
      </c>
      <c r="C388" s="11" t="s">
        <v>735</v>
      </c>
      <c r="D388" s="11" t="s">
        <v>382</v>
      </c>
      <c r="E388" s="11" t="s">
        <v>14</v>
      </c>
      <c r="F388" s="11">
        <v>14496000</v>
      </c>
      <c r="G388" s="11">
        <v>14496000</v>
      </c>
      <c r="H388" s="11">
        <v>1</v>
      </c>
    </row>
    <row r="389" spans="1:8" ht="40.5" x14ac:dyDescent="0.25">
      <c r="A389" s="11">
        <v>4216</v>
      </c>
      <c r="B389" s="11" t="s">
        <v>736</v>
      </c>
      <c r="C389" s="11" t="s">
        <v>735</v>
      </c>
      <c r="D389" s="11" t="s">
        <v>382</v>
      </c>
      <c r="E389" s="11" t="s">
        <v>14</v>
      </c>
      <c r="F389" s="11">
        <v>46224000</v>
      </c>
      <c r="G389" s="11">
        <v>46224000</v>
      </c>
      <c r="H389" s="11">
        <v>1</v>
      </c>
    </row>
    <row r="390" spans="1:8" ht="27" x14ac:dyDescent="0.25">
      <c r="A390" s="46">
        <v>4231</v>
      </c>
      <c r="B390" s="46" t="s">
        <v>376</v>
      </c>
      <c r="C390" s="46" t="s">
        <v>377</v>
      </c>
      <c r="D390" s="46" t="s">
        <v>9</v>
      </c>
      <c r="E390" s="46" t="s">
        <v>14</v>
      </c>
      <c r="F390" s="46">
        <v>0</v>
      </c>
      <c r="G390" s="46">
        <v>0</v>
      </c>
      <c r="H390" s="11">
        <v>1</v>
      </c>
    </row>
    <row r="391" spans="1:8" ht="27" x14ac:dyDescent="0.25">
      <c r="A391" s="46">
        <v>4231</v>
      </c>
      <c r="B391" s="46" t="s">
        <v>378</v>
      </c>
      <c r="C391" s="46" t="s">
        <v>377</v>
      </c>
      <c r="D391" s="46" t="s">
        <v>9</v>
      </c>
      <c r="E391" s="46" t="s">
        <v>14</v>
      </c>
      <c r="F391" s="46">
        <v>0</v>
      </c>
      <c r="G391" s="46">
        <v>0</v>
      </c>
      <c r="H391" s="11">
        <v>1</v>
      </c>
    </row>
    <row r="392" spans="1:8" ht="27" x14ac:dyDescent="0.25">
      <c r="A392" s="46">
        <v>4231</v>
      </c>
      <c r="B392" s="46" t="s">
        <v>379</v>
      </c>
      <c r="C392" s="46" t="s">
        <v>380</v>
      </c>
      <c r="D392" s="46" t="s">
        <v>9</v>
      </c>
      <c r="E392" s="46" t="s">
        <v>14</v>
      </c>
      <c r="F392" s="46">
        <v>0</v>
      </c>
      <c r="G392" s="46">
        <v>0</v>
      </c>
      <c r="H392" s="11">
        <v>1</v>
      </c>
    </row>
    <row r="393" spans="1:8" x14ac:dyDescent="0.25">
      <c r="A393" s="46" t="s">
        <v>460</v>
      </c>
      <c r="B393" s="46" t="s">
        <v>457</v>
      </c>
      <c r="C393" s="46" t="s">
        <v>33</v>
      </c>
      <c r="D393" s="46" t="s">
        <v>13</v>
      </c>
      <c r="E393" s="46" t="s">
        <v>14</v>
      </c>
      <c r="F393" s="46">
        <v>53000000</v>
      </c>
      <c r="G393" s="46">
        <v>53000000</v>
      </c>
      <c r="H393" s="62">
        <v>1</v>
      </c>
    </row>
    <row r="394" spans="1:8" ht="54" x14ac:dyDescent="0.25">
      <c r="A394" s="46" t="s">
        <v>461</v>
      </c>
      <c r="B394" s="46" t="s">
        <v>458</v>
      </c>
      <c r="C394" s="46" t="s">
        <v>30</v>
      </c>
      <c r="D394" s="46" t="s">
        <v>13</v>
      </c>
      <c r="E394" s="46" t="s">
        <v>14</v>
      </c>
      <c r="F394" s="46">
        <v>5300000</v>
      </c>
      <c r="G394" s="46">
        <v>5300000</v>
      </c>
      <c r="H394" s="11">
        <v>1</v>
      </c>
    </row>
    <row r="395" spans="1:8" x14ac:dyDescent="0.25">
      <c r="A395" s="11" t="s">
        <v>460</v>
      </c>
      <c r="B395" s="11" t="s">
        <v>459</v>
      </c>
      <c r="C395" s="11" t="s">
        <v>32</v>
      </c>
      <c r="D395" s="11" t="s">
        <v>13</v>
      </c>
      <c r="E395" s="11" t="s">
        <v>14</v>
      </c>
      <c r="F395" s="11">
        <v>24000000</v>
      </c>
      <c r="G395" s="11">
        <v>24000000</v>
      </c>
      <c r="H395" s="11">
        <v>1</v>
      </c>
    </row>
    <row r="396" spans="1:8" ht="40.5" x14ac:dyDescent="0.25">
      <c r="A396" s="11" t="s">
        <v>889</v>
      </c>
      <c r="B396" s="11" t="s">
        <v>2035</v>
      </c>
      <c r="C396" s="11" t="s">
        <v>2036</v>
      </c>
      <c r="D396" s="11" t="s">
        <v>13</v>
      </c>
      <c r="E396" s="11" t="s">
        <v>14</v>
      </c>
      <c r="F396" s="11">
        <v>1500000</v>
      </c>
      <c r="G396" s="11">
        <v>1500000</v>
      </c>
      <c r="H396" s="11">
        <v>1</v>
      </c>
    </row>
    <row r="397" spans="1:8" ht="40.5" x14ac:dyDescent="0.25">
      <c r="A397" s="11" t="s">
        <v>889</v>
      </c>
      <c r="B397" s="11" t="s">
        <v>2037</v>
      </c>
      <c r="C397" s="11" t="s">
        <v>2036</v>
      </c>
      <c r="D397" s="11" t="s">
        <v>13</v>
      </c>
      <c r="E397" s="11" t="s">
        <v>14</v>
      </c>
      <c r="F397" s="11">
        <v>3200000</v>
      </c>
      <c r="G397" s="11">
        <v>3200000</v>
      </c>
      <c r="H397" s="11">
        <v>1</v>
      </c>
    </row>
    <row r="398" spans="1:8" ht="40.5" x14ac:dyDescent="0.25">
      <c r="A398" s="11" t="s">
        <v>889</v>
      </c>
      <c r="B398" s="11" t="s">
        <v>2038</v>
      </c>
      <c r="C398" s="11" t="s">
        <v>2036</v>
      </c>
      <c r="D398" s="11" t="s">
        <v>13</v>
      </c>
      <c r="E398" s="11" t="s">
        <v>14</v>
      </c>
      <c r="F398" s="11">
        <v>1600000</v>
      </c>
      <c r="G398" s="11">
        <v>1600000</v>
      </c>
      <c r="H398" s="11">
        <v>1</v>
      </c>
    </row>
    <row r="399" spans="1:8" ht="40.5" x14ac:dyDescent="0.25">
      <c r="A399" s="11" t="s">
        <v>889</v>
      </c>
      <c r="B399" s="11" t="s">
        <v>2039</v>
      </c>
      <c r="C399" s="11" t="s">
        <v>2036</v>
      </c>
      <c r="D399" s="11" t="s">
        <v>13</v>
      </c>
      <c r="E399" s="11" t="s">
        <v>14</v>
      </c>
      <c r="F399" s="11">
        <v>17280000</v>
      </c>
      <c r="G399" s="11">
        <v>17280000</v>
      </c>
      <c r="H399" s="11">
        <v>1</v>
      </c>
    </row>
    <row r="400" spans="1:8" ht="40.5" x14ac:dyDescent="0.25">
      <c r="A400" s="11" t="s">
        <v>889</v>
      </c>
      <c r="B400" s="11" t="s">
        <v>2042</v>
      </c>
      <c r="C400" s="11" t="s">
        <v>2043</v>
      </c>
      <c r="D400" s="11" t="s">
        <v>13</v>
      </c>
      <c r="E400" s="11" t="s">
        <v>14</v>
      </c>
      <c r="F400" s="11">
        <v>799200</v>
      </c>
      <c r="G400" s="11">
        <v>799200</v>
      </c>
      <c r="H400" s="11">
        <v>1</v>
      </c>
    </row>
    <row r="401" spans="1:8" ht="40.5" x14ac:dyDescent="0.25">
      <c r="A401" s="11" t="s">
        <v>889</v>
      </c>
      <c r="B401" s="11" t="s">
        <v>2044</v>
      </c>
      <c r="C401" s="11" t="s">
        <v>2043</v>
      </c>
      <c r="D401" s="11" t="s">
        <v>13</v>
      </c>
      <c r="E401" s="11" t="s">
        <v>14</v>
      </c>
      <c r="F401" s="11">
        <v>799200</v>
      </c>
      <c r="G401" s="11">
        <v>799200</v>
      </c>
      <c r="H401" s="11">
        <v>1</v>
      </c>
    </row>
    <row r="402" spans="1:8" ht="40.5" x14ac:dyDescent="0.25">
      <c r="A402" s="11" t="s">
        <v>889</v>
      </c>
      <c r="B402" s="11" t="s">
        <v>2045</v>
      </c>
      <c r="C402" s="11" t="s">
        <v>2043</v>
      </c>
      <c r="D402" s="11" t="s">
        <v>13</v>
      </c>
      <c r="E402" s="11" t="s">
        <v>14</v>
      </c>
      <c r="F402" s="11">
        <v>799200</v>
      </c>
      <c r="G402" s="11">
        <v>799200</v>
      </c>
      <c r="H402" s="11">
        <v>1</v>
      </c>
    </row>
    <row r="403" spans="1:8" ht="40.5" x14ac:dyDescent="0.25">
      <c r="A403" s="11" t="s">
        <v>889</v>
      </c>
      <c r="B403" s="11" t="s">
        <v>2046</v>
      </c>
      <c r="C403" s="11" t="s">
        <v>2043</v>
      </c>
      <c r="D403" s="11" t="s">
        <v>13</v>
      </c>
      <c r="E403" s="11" t="s">
        <v>14</v>
      </c>
      <c r="F403" s="11">
        <v>799200</v>
      </c>
      <c r="G403" s="11">
        <v>799200</v>
      </c>
      <c r="H403" s="11">
        <v>1</v>
      </c>
    </row>
    <row r="404" spans="1:8" ht="40.5" x14ac:dyDescent="0.25">
      <c r="A404" s="11" t="s">
        <v>889</v>
      </c>
      <c r="B404" s="11" t="s">
        <v>2047</v>
      </c>
      <c r="C404" s="11" t="s">
        <v>2043</v>
      </c>
      <c r="D404" s="11" t="s">
        <v>13</v>
      </c>
      <c r="E404" s="11" t="s">
        <v>14</v>
      </c>
      <c r="F404" s="11">
        <v>799200</v>
      </c>
      <c r="G404" s="11">
        <v>799200</v>
      </c>
      <c r="H404" s="11">
        <v>1</v>
      </c>
    </row>
    <row r="405" spans="1:8" ht="40.5" x14ac:dyDescent="0.25">
      <c r="A405" s="11" t="s">
        <v>889</v>
      </c>
      <c r="B405" s="11" t="s">
        <v>2048</v>
      </c>
      <c r="C405" s="11" t="s">
        <v>2043</v>
      </c>
      <c r="D405" s="11" t="s">
        <v>13</v>
      </c>
      <c r="E405" s="11" t="s">
        <v>14</v>
      </c>
      <c r="F405" s="11">
        <v>799200</v>
      </c>
      <c r="G405" s="11">
        <v>799200</v>
      </c>
      <c r="H405" s="11">
        <v>1</v>
      </c>
    </row>
    <row r="406" spans="1:8" ht="40.5" x14ac:dyDescent="0.25">
      <c r="A406" s="11" t="s">
        <v>889</v>
      </c>
      <c r="B406" s="11" t="s">
        <v>2049</v>
      </c>
      <c r="C406" s="11" t="s">
        <v>2043</v>
      </c>
      <c r="D406" s="11" t="s">
        <v>13</v>
      </c>
      <c r="E406" s="11" t="s">
        <v>14</v>
      </c>
      <c r="F406" s="11">
        <v>799200</v>
      </c>
      <c r="G406" s="11">
        <v>799200</v>
      </c>
      <c r="H406" s="11">
        <v>1</v>
      </c>
    </row>
    <row r="407" spans="1:8" ht="40.5" x14ac:dyDescent="0.25">
      <c r="A407" s="11" t="s">
        <v>889</v>
      </c>
      <c r="B407" s="11" t="s">
        <v>2050</v>
      </c>
      <c r="C407" s="11" t="s">
        <v>2043</v>
      </c>
      <c r="D407" s="11" t="s">
        <v>13</v>
      </c>
      <c r="E407" s="11" t="s">
        <v>14</v>
      </c>
      <c r="F407" s="11">
        <v>799200</v>
      </c>
      <c r="G407" s="11">
        <v>799200</v>
      </c>
      <c r="H407" s="11">
        <v>1</v>
      </c>
    </row>
    <row r="408" spans="1:8" ht="40.5" x14ac:dyDescent="0.25">
      <c r="A408" s="11" t="s">
        <v>889</v>
      </c>
      <c r="B408" s="11" t="s">
        <v>2051</v>
      </c>
      <c r="C408" s="11" t="s">
        <v>2043</v>
      </c>
      <c r="D408" s="11" t="s">
        <v>13</v>
      </c>
      <c r="E408" s="11" t="s">
        <v>14</v>
      </c>
      <c r="F408" s="11">
        <v>799200</v>
      </c>
      <c r="G408" s="11">
        <v>799200</v>
      </c>
      <c r="H408" s="11">
        <v>1</v>
      </c>
    </row>
    <row r="409" spans="1:8" ht="40.5" x14ac:dyDescent="0.25">
      <c r="A409" s="11" t="s">
        <v>889</v>
      </c>
      <c r="B409" s="11" t="s">
        <v>2052</v>
      </c>
      <c r="C409" s="11" t="s">
        <v>2043</v>
      </c>
      <c r="D409" s="11" t="s">
        <v>13</v>
      </c>
      <c r="E409" s="11" t="s">
        <v>14</v>
      </c>
      <c r="F409" s="11">
        <v>799200</v>
      </c>
      <c r="G409" s="11">
        <v>799200</v>
      </c>
      <c r="H409" s="11">
        <v>1</v>
      </c>
    </row>
    <row r="410" spans="1:8" ht="40.5" x14ac:dyDescent="0.25">
      <c r="A410" s="11" t="s">
        <v>889</v>
      </c>
      <c r="B410" s="11" t="s">
        <v>2053</v>
      </c>
      <c r="C410" s="11" t="s">
        <v>2043</v>
      </c>
      <c r="D410" s="11" t="s">
        <v>13</v>
      </c>
      <c r="E410" s="11" t="s">
        <v>14</v>
      </c>
      <c r="F410" s="11">
        <v>799200</v>
      </c>
      <c r="G410" s="11">
        <v>799200</v>
      </c>
      <c r="H410" s="11">
        <v>1</v>
      </c>
    </row>
    <row r="411" spans="1:8" ht="40.5" x14ac:dyDescent="0.25">
      <c r="A411" s="11" t="s">
        <v>889</v>
      </c>
      <c r="B411" s="11" t="s">
        <v>2054</v>
      </c>
      <c r="C411" s="11" t="s">
        <v>2043</v>
      </c>
      <c r="D411" s="11" t="s">
        <v>13</v>
      </c>
      <c r="E411" s="11" t="s">
        <v>14</v>
      </c>
      <c r="F411" s="11">
        <v>4230000</v>
      </c>
      <c r="G411" s="11">
        <v>4230000</v>
      </c>
      <c r="H411" s="11">
        <v>1</v>
      </c>
    </row>
    <row r="412" spans="1:8" ht="40.5" x14ac:dyDescent="0.25">
      <c r="A412" s="11" t="s">
        <v>889</v>
      </c>
      <c r="B412" s="11" t="s">
        <v>2055</v>
      </c>
      <c r="C412" s="11" t="s">
        <v>2043</v>
      </c>
      <c r="D412" s="11" t="s">
        <v>13</v>
      </c>
      <c r="E412" s="11" t="s">
        <v>14</v>
      </c>
      <c r="F412" s="11">
        <v>799200</v>
      </c>
      <c r="G412" s="11">
        <v>799200</v>
      </c>
      <c r="H412" s="11">
        <v>1</v>
      </c>
    </row>
    <row r="413" spans="1:8" ht="40.5" x14ac:dyDescent="0.25">
      <c r="A413" s="11" t="s">
        <v>889</v>
      </c>
      <c r="B413" s="11" t="s">
        <v>2058</v>
      </c>
      <c r="C413" s="11" t="s">
        <v>2036</v>
      </c>
      <c r="D413" s="11" t="s">
        <v>13</v>
      </c>
      <c r="E413" s="11" t="s">
        <v>14</v>
      </c>
      <c r="F413" s="11">
        <v>7410000</v>
      </c>
      <c r="G413" s="11">
        <v>7410000</v>
      </c>
      <c r="H413" s="11">
        <v>1</v>
      </c>
    </row>
    <row r="414" spans="1:8" ht="40.5" x14ac:dyDescent="0.25">
      <c r="A414" s="11" t="s">
        <v>889</v>
      </c>
      <c r="B414" s="11" t="s">
        <v>2059</v>
      </c>
      <c r="C414" s="11" t="s">
        <v>2036</v>
      </c>
      <c r="D414" s="11" t="s">
        <v>13</v>
      </c>
      <c r="E414" s="11" t="s">
        <v>14</v>
      </c>
      <c r="F414" s="11">
        <v>1300000</v>
      </c>
      <c r="G414" s="11">
        <v>1300000</v>
      </c>
      <c r="H414" s="11">
        <v>1</v>
      </c>
    </row>
    <row r="415" spans="1:8" ht="40.5" x14ac:dyDescent="0.25">
      <c r="A415" s="11" t="s">
        <v>889</v>
      </c>
      <c r="B415" s="11" t="s">
        <v>2060</v>
      </c>
      <c r="C415" s="11" t="s">
        <v>2036</v>
      </c>
      <c r="D415" s="11" t="s">
        <v>13</v>
      </c>
      <c r="E415" s="11" t="s">
        <v>14</v>
      </c>
      <c r="F415" s="11">
        <v>1780000</v>
      </c>
      <c r="G415" s="11">
        <v>1780000</v>
      </c>
      <c r="H415" s="11">
        <v>1</v>
      </c>
    </row>
    <row r="416" spans="1:8" ht="40.5" x14ac:dyDescent="0.25">
      <c r="A416" s="11" t="s">
        <v>889</v>
      </c>
      <c r="B416" s="11" t="s">
        <v>2061</v>
      </c>
      <c r="C416" s="11" t="s">
        <v>2036</v>
      </c>
      <c r="D416" s="11" t="s">
        <v>13</v>
      </c>
      <c r="E416" s="11" t="s">
        <v>14</v>
      </c>
      <c r="F416" s="11">
        <v>14510000</v>
      </c>
      <c r="G416" s="11">
        <v>14510000</v>
      </c>
      <c r="H416" s="11">
        <v>1</v>
      </c>
    </row>
    <row r="417" spans="1:8" ht="40.5" x14ac:dyDescent="0.25">
      <c r="A417" s="11">
        <v>4222</v>
      </c>
      <c r="B417" s="11" t="s">
        <v>2066</v>
      </c>
      <c r="C417" s="11" t="s">
        <v>1951</v>
      </c>
      <c r="D417" s="11" t="s">
        <v>13</v>
      </c>
      <c r="E417" s="11" t="s">
        <v>14</v>
      </c>
      <c r="F417" s="11">
        <v>573000</v>
      </c>
      <c r="G417" s="11">
        <v>573000</v>
      </c>
      <c r="H417" s="11">
        <v>1</v>
      </c>
    </row>
    <row r="418" spans="1:8" ht="40.5" x14ac:dyDescent="0.25">
      <c r="A418" s="11">
        <v>4214</v>
      </c>
      <c r="B418" s="11" t="s">
        <v>2070</v>
      </c>
      <c r="C418" s="11" t="s">
        <v>34</v>
      </c>
      <c r="D418" s="11" t="s">
        <v>9</v>
      </c>
      <c r="E418" s="11" t="s">
        <v>14</v>
      </c>
      <c r="F418" s="11">
        <v>2500000</v>
      </c>
      <c r="G418" s="11">
        <v>2500000</v>
      </c>
      <c r="H418" s="11">
        <v>1</v>
      </c>
    </row>
    <row r="419" spans="1:8" ht="40.5" x14ac:dyDescent="0.25">
      <c r="A419" s="11">
        <v>4214</v>
      </c>
      <c r="B419" s="11" t="s">
        <v>2071</v>
      </c>
      <c r="C419" s="11" t="s">
        <v>34</v>
      </c>
      <c r="D419" s="11" t="s">
        <v>9</v>
      </c>
      <c r="E419" s="11" t="s">
        <v>14</v>
      </c>
      <c r="F419" s="11">
        <v>720000</v>
      </c>
      <c r="G419" s="11">
        <v>720000</v>
      </c>
      <c r="H419" s="11">
        <v>1</v>
      </c>
    </row>
    <row r="420" spans="1:8" ht="40.5" x14ac:dyDescent="0.25">
      <c r="A420" s="11">
        <v>4214</v>
      </c>
      <c r="B420" s="11" t="s">
        <v>2072</v>
      </c>
      <c r="C420" s="11" t="s">
        <v>34</v>
      </c>
      <c r="D420" s="11" t="s">
        <v>9</v>
      </c>
      <c r="E420" s="11" t="s">
        <v>14</v>
      </c>
      <c r="F420" s="11">
        <v>4600000</v>
      </c>
      <c r="G420" s="11">
        <v>4600000</v>
      </c>
      <c r="H420" s="11">
        <v>1</v>
      </c>
    </row>
    <row r="421" spans="1:8" ht="40.5" x14ac:dyDescent="0.25">
      <c r="A421" s="11">
        <v>4214</v>
      </c>
      <c r="B421" s="11" t="s">
        <v>2073</v>
      </c>
      <c r="C421" s="11" t="s">
        <v>34</v>
      </c>
      <c r="D421" s="11" t="s">
        <v>9</v>
      </c>
      <c r="E421" s="11" t="s">
        <v>14</v>
      </c>
      <c r="F421" s="11">
        <v>720000</v>
      </c>
      <c r="G421" s="11">
        <v>720000</v>
      </c>
      <c r="H421" s="11">
        <v>1</v>
      </c>
    </row>
    <row r="422" spans="1:8" ht="40.5" x14ac:dyDescent="0.25">
      <c r="A422" s="11">
        <v>4214</v>
      </c>
      <c r="B422" s="11" t="s">
        <v>2074</v>
      </c>
      <c r="C422" s="11" t="s">
        <v>34</v>
      </c>
      <c r="D422" s="11" t="s">
        <v>9</v>
      </c>
      <c r="E422" s="11" t="s">
        <v>14</v>
      </c>
      <c r="F422" s="11">
        <v>600000</v>
      </c>
      <c r="G422" s="11">
        <v>600000</v>
      </c>
      <c r="H422" s="11">
        <v>1</v>
      </c>
    </row>
    <row r="423" spans="1:8" x14ac:dyDescent="0.25">
      <c r="A423" s="11">
        <v>4237</v>
      </c>
      <c r="B423" s="11" t="s">
        <v>2142</v>
      </c>
      <c r="C423" s="11" t="s">
        <v>732</v>
      </c>
      <c r="D423" s="11" t="s">
        <v>13</v>
      </c>
      <c r="E423" s="11" t="s">
        <v>14</v>
      </c>
      <c r="F423" s="11">
        <v>1000000</v>
      </c>
      <c r="G423" s="11">
        <v>1000000</v>
      </c>
      <c r="H423" s="11">
        <v>1</v>
      </c>
    </row>
    <row r="424" spans="1:8" ht="28.5" customHeight="1" x14ac:dyDescent="0.25">
      <c r="A424" s="11">
        <v>4234</v>
      </c>
      <c r="B424" s="11" t="s">
        <v>4749</v>
      </c>
      <c r="C424" s="11" t="s">
        <v>533</v>
      </c>
      <c r="D424" s="11" t="s">
        <v>9</v>
      </c>
      <c r="E424" s="11" t="s">
        <v>14</v>
      </c>
      <c r="F424" s="11">
        <v>240000</v>
      </c>
      <c r="G424" s="11">
        <v>240000</v>
      </c>
      <c r="H424" s="11">
        <v>1</v>
      </c>
    </row>
    <row r="425" spans="1:8" s="28" customFormat="1" ht="28.5" customHeight="1" x14ac:dyDescent="0.25">
      <c r="A425" s="12">
        <v>4237</v>
      </c>
      <c r="B425" s="12" t="s">
        <v>4866</v>
      </c>
      <c r="C425" s="12" t="s">
        <v>2012</v>
      </c>
      <c r="D425" s="12" t="s">
        <v>13</v>
      </c>
      <c r="E425" s="12" t="s">
        <v>14</v>
      </c>
      <c r="F425" s="12">
        <v>73000</v>
      </c>
      <c r="G425" s="12">
        <v>73000</v>
      </c>
      <c r="H425" s="12">
        <v>1</v>
      </c>
    </row>
    <row r="426" spans="1:8" s="28" customFormat="1" ht="28.5" customHeight="1" x14ac:dyDescent="0.25">
      <c r="A426" s="12">
        <v>4237</v>
      </c>
      <c r="B426" s="12" t="s">
        <v>4823</v>
      </c>
      <c r="C426" s="12" t="s">
        <v>4491</v>
      </c>
      <c r="D426" s="12" t="s">
        <v>13</v>
      </c>
      <c r="E426" s="12" t="s">
        <v>14</v>
      </c>
      <c r="F426" s="12">
        <v>4500000</v>
      </c>
      <c r="G426" s="12">
        <v>4500000</v>
      </c>
      <c r="H426" s="12">
        <v>1</v>
      </c>
    </row>
    <row r="427" spans="1:8" s="28" customFormat="1" ht="28.5" customHeight="1" x14ac:dyDescent="0.25">
      <c r="A427" s="12">
        <v>4222</v>
      </c>
      <c r="B427" s="12" t="s">
        <v>4975</v>
      </c>
      <c r="C427" s="12" t="s">
        <v>1951</v>
      </c>
      <c r="D427" s="12" t="s">
        <v>13</v>
      </c>
      <c r="E427" s="12" t="s">
        <v>14</v>
      </c>
      <c r="F427" s="12">
        <v>7000000</v>
      </c>
      <c r="G427" s="12">
        <v>7000000</v>
      </c>
      <c r="H427" s="12">
        <v>1</v>
      </c>
    </row>
    <row r="428" spans="1:8" s="28" customFormat="1" ht="28.5" customHeight="1" x14ac:dyDescent="0.25">
      <c r="A428" s="12">
        <v>4237</v>
      </c>
      <c r="B428" s="12" t="s">
        <v>5009</v>
      </c>
      <c r="C428" s="12" t="s">
        <v>5010</v>
      </c>
      <c r="D428" s="12" t="s">
        <v>13</v>
      </c>
      <c r="E428" s="12" t="s">
        <v>14</v>
      </c>
      <c r="F428" s="12">
        <v>10000000</v>
      </c>
      <c r="G428" s="12">
        <v>10000000</v>
      </c>
      <c r="H428" s="12">
        <v>1</v>
      </c>
    </row>
    <row r="429" spans="1:8" s="28" customFormat="1" ht="28.5" customHeight="1" x14ac:dyDescent="0.25">
      <c r="A429" s="12">
        <v>4222</v>
      </c>
      <c r="B429" s="12" t="s">
        <v>5109</v>
      </c>
      <c r="C429" s="12" t="s">
        <v>1951</v>
      </c>
      <c r="D429" s="12" t="s">
        <v>13</v>
      </c>
      <c r="E429" s="12" t="s">
        <v>14</v>
      </c>
      <c r="F429" s="12">
        <v>900000</v>
      </c>
      <c r="G429" s="12">
        <v>900000</v>
      </c>
      <c r="H429" s="12">
        <v>1</v>
      </c>
    </row>
    <row r="430" spans="1:8" s="28" customFormat="1" ht="45" customHeight="1" x14ac:dyDescent="0.25">
      <c r="A430" s="12">
        <v>4237</v>
      </c>
      <c r="B430" s="12" t="s">
        <v>5425</v>
      </c>
      <c r="C430" s="12" t="s">
        <v>3143</v>
      </c>
      <c r="D430" s="12" t="s">
        <v>13</v>
      </c>
      <c r="E430" s="12" t="s">
        <v>14</v>
      </c>
      <c r="F430" s="12">
        <v>650000</v>
      </c>
      <c r="G430" s="12">
        <v>650000</v>
      </c>
      <c r="H430" s="12">
        <v>1</v>
      </c>
    </row>
    <row r="431" spans="1:8" s="28" customFormat="1" ht="45" customHeight="1" x14ac:dyDescent="0.25">
      <c r="A431" s="12">
        <v>4237</v>
      </c>
      <c r="B431" s="12" t="s">
        <v>5437</v>
      </c>
      <c r="C431" s="12" t="s">
        <v>3143</v>
      </c>
      <c r="D431" s="12" t="s">
        <v>13</v>
      </c>
      <c r="E431" s="12" t="s">
        <v>14</v>
      </c>
      <c r="F431" s="12">
        <v>400000</v>
      </c>
      <c r="G431" s="12">
        <v>400000</v>
      </c>
      <c r="H431" s="12">
        <v>1</v>
      </c>
    </row>
    <row r="432" spans="1:8" s="28" customFormat="1" ht="45" customHeight="1" x14ac:dyDescent="0.25">
      <c r="A432" s="12">
        <v>4222</v>
      </c>
      <c r="B432" s="12" t="s">
        <v>5470</v>
      </c>
      <c r="C432" s="12" t="s">
        <v>1951</v>
      </c>
      <c r="D432" s="12" t="s">
        <v>13</v>
      </c>
      <c r="E432" s="12" t="s">
        <v>14</v>
      </c>
      <c r="F432" s="12">
        <v>200000</v>
      </c>
      <c r="G432" s="12">
        <v>200000</v>
      </c>
      <c r="H432" s="12">
        <v>1</v>
      </c>
    </row>
    <row r="433" spans="1:8" s="28" customFormat="1" ht="45" customHeight="1" x14ac:dyDescent="0.25">
      <c r="A433" s="12">
        <v>4237</v>
      </c>
      <c r="B433" s="12" t="s">
        <v>5674</v>
      </c>
      <c r="C433" s="12" t="s">
        <v>3143</v>
      </c>
      <c r="D433" s="12" t="s">
        <v>13</v>
      </c>
      <c r="E433" s="12" t="s">
        <v>14</v>
      </c>
      <c r="F433" s="12">
        <v>700000</v>
      </c>
      <c r="G433" s="12">
        <v>700000</v>
      </c>
      <c r="H433" s="12">
        <v>1</v>
      </c>
    </row>
    <row r="434" spans="1:8" s="28" customFormat="1" ht="35.25" customHeight="1" x14ac:dyDescent="0.25">
      <c r="A434" s="12">
        <v>4222</v>
      </c>
      <c r="B434" s="12" t="s">
        <v>5777</v>
      </c>
      <c r="C434" s="12" t="s">
        <v>1951</v>
      </c>
      <c r="D434" s="12" t="s">
        <v>13</v>
      </c>
      <c r="E434" s="12" t="s">
        <v>14</v>
      </c>
      <c r="F434" s="12">
        <v>600000</v>
      </c>
      <c r="G434" s="12">
        <v>600000</v>
      </c>
      <c r="H434" s="12">
        <v>1</v>
      </c>
    </row>
    <row r="435" spans="1:8" s="28" customFormat="1" ht="33.75" customHeight="1" x14ac:dyDescent="0.25">
      <c r="A435" s="12">
        <v>4233</v>
      </c>
      <c r="B435" s="12" t="s">
        <v>5817</v>
      </c>
      <c r="C435" s="12" t="s">
        <v>5818</v>
      </c>
      <c r="D435" s="12" t="s">
        <v>13</v>
      </c>
      <c r="E435" s="12" t="s">
        <v>14</v>
      </c>
      <c r="F435" s="12">
        <v>600000</v>
      </c>
      <c r="G435" s="12">
        <v>600000</v>
      </c>
      <c r="H435" s="12">
        <v>1</v>
      </c>
    </row>
    <row r="436" spans="1:8" s="28" customFormat="1" ht="44.25" customHeight="1" x14ac:dyDescent="0.25">
      <c r="A436" s="12">
        <v>4237</v>
      </c>
      <c r="B436" s="12" t="s">
        <v>5821</v>
      </c>
      <c r="C436" s="12" t="s">
        <v>3143</v>
      </c>
      <c r="D436" s="12" t="s">
        <v>13</v>
      </c>
      <c r="E436" s="12" t="s">
        <v>14</v>
      </c>
      <c r="F436" s="12">
        <v>250000</v>
      </c>
      <c r="G436" s="12">
        <v>250000</v>
      </c>
      <c r="H436" s="12">
        <v>1</v>
      </c>
    </row>
    <row r="437" spans="1:8" s="28" customFormat="1" ht="47.25" customHeight="1" x14ac:dyDescent="0.25">
      <c r="A437" s="12">
        <v>4216</v>
      </c>
      <c r="B437" s="12" t="s">
        <v>5865</v>
      </c>
      <c r="C437" s="12" t="s">
        <v>1321</v>
      </c>
      <c r="D437" s="12" t="s">
        <v>13</v>
      </c>
      <c r="E437" s="12" t="s">
        <v>14</v>
      </c>
      <c r="F437" s="12">
        <v>84000</v>
      </c>
      <c r="G437" s="12">
        <v>84000</v>
      </c>
      <c r="H437" s="12">
        <v>1</v>
      </c>
    </row>
    <row r="438" spans="1:8" s="28" customFormat="1" ht="47.25" customHeight="1" x14ac:dyDescent="0.25">
      <c r="A438" s="12">
        <v>4234</v>
      </c>
      <c r="B438" s="12" t="s">
        <v>6031</v>
      </c>
      <c r="C438" s="12" t="s">
        <v>697</v>
      </c>
      <c r="D438" s="12" t="s">
        <v>9</v>
      </c>
      <c r="E438" s="12" t="s">
        <v>14</v>
      </c>
      <c r="F438" s="12">
        <v>6000000</v>
      </c>
      <c r="G438" s="12">
        <v>6000000</v>
      </c>
      <c r="H438" s="12">
        <v>1</v>
      </c>
    </row>
    <row r="439" spans="1:8" s="28" customFormat="1" ht="47.25" customHeight="1" x14ac:dyDescent="0.25">
      <c r="A439" s="12">
        <v>4222</v>
      </c>
      <c r="B439" s="12" t="s">
        <v>6113</v>
      </c>
      <c r="C439" s="12" t="s">
        <v>1951</v>
      </c>
      <c r="D439" s="12" t="s">
        <v>13</v>
      </c>
      <c r="E439" s="12" t="s">
        <v>14</v>
      </c>
      <c r="F439" s="12">
        <v>650000</v>
      </c>
      <c r="G439" s="12">
        <v>650000</v>
      </c>
      <c r="H439" s="12">
        <v>1</v>
      </c>
    </row>
    <row r="440" spans="1:8" s="28" customFormat="1" ht="47.25" customHeight="1" x14ac:dyDescent="0.25">
      <c r="A440" s="12">
        <v>4233</v>
      </c>
      <c r="B440" s="12" t="s">
        <v>6196</v>
      </c>
      <c r="C440" s="12" t="s">
        <v>6197</v>
      </c>
      <c r="D440" s="12" t="s">
        <v>13</v>
      </c>
      <c r="E440" s="12" t="s">
        <v>14</v>
      </c>
      <c r="F440" s="12">
        <v>900000</v>
      </c>
      <c r="G440" s="12">
        <v>900000</v>
      </c>
      <c r="H440" s="12">
        <v>1</v>
      </c>
    </row>
    <row r="441" spans="1:8" s="28" customFormat="1" ht="47.25" customHeight="1" x14ac:dyDescent="0.25">
      <c r="A441" s="12">
        <v>4237</v>
      </c>
      <c r="B441" s="12" t="s">
        <v>6206</v>
      </c>
      <c r="C441" s="12" t="s">
        <v>3143</v>
      </c>
      <c r="D441" s="12" t="s">
        <v>13</v>
      </c>
      <c r="E441" s="12" t="s">
        <v>14</v>
      </c>
      <c r="F441" s="12">
        <v>900000</v>
      </c>
      <c r="G441" s="12">
        <v>900000</v>
      </c>
      <c r="H441" s="12">
        <v>1</v>
      </c>
    </row>
    <row r="442" spans="1:8" s="28" customFormat="1" ht="47.25" customHeight="1" x14ac:dyDescent="0.25">
      <c r="A442" s="12">
        <v>4237</v>
      </c>
      <c r="B442" s="12" t="s">
        <v>6216</v>
      </c>
      <c r="C442" s="12" t="s">
        <v>6217</v>
      </c>
      <c r="D442" s="12" t="s">
        <v>13</v>
      </c>
      <c r="E442" s="12" t="s">
        <v>14</v>
      </c>
      <c r="F442" s="12">
        <v>1300000</v>
      </c>
      <c r="G442" s="12">
        <v>1300000</v>
      </c>
      <c r="H442" s="12">
        <v>1</v>
      </c>
    </row>
    <row r="443" spans="1:8" s="28" customFormat="1" ht="47.25" customHeight="1" x14ac:dyDescent="0.25">
      <c r="A443" s="12">
        <v>4237</v>
      </c>
      <c r="B443" s="12" t="s">
        <v>6218</v>
      </c>
      <c r="C443" s="12" t="s">
        <v>4491</v>
      </c>
      <c r="D443" s="12" t="s">
        <v>13</v>
      </c>
      <c r="E443" s="12" t="s">
        <v>14</v>
      </c>
      <c r="F443" s="12">
        <v>3500000</v>
      </c>
      <c r="G443" s="12">
        <v>3500000</v>
      </c>
      <c r="H443" s="12">
        <v>1</v>
      </c>
    </row>
    <row r="444" spans="1:8" s="28" customFormat="1" ht="35.25" customHeight="1" x14ac:dyDescent="0.25">
      <c r="A444" s="12">
        <v>4237</v>
      </c>
      <c r="B444" s="12" t="s">
        <v>6243</v>
      </c>
      <c r="C444" s="12" t="s">
        <v>4491</v>
      </c>
      <c r="D444" s="12" t="s">
        <v>13</v>
      </c>
      <c r="E444" s="12" t="s">
        <v>14</v>
      </c>
      <c r="F444" s="12">
        <v>5000000</v>
      </c>
      <c r="G444" s="12">
        <v>5000000</v>
      </c>
      <c r="H444" s="12">
        <v>1</v>
      </c>
    </row>
    <row r="445" spans="1:8" s="12" customFormat="1" ht="35.25" customHeight="1" x14ac:dyDescent="0.25">
      <c r="A445" s="12">
        <v>4234</v>
      </c>
      <c r="B445" s="12" t="s">
        <v>6285</v>
      </c>
      <c r="C445" s="12" t="s">
        <v>6286</v>
      </c>
      <c r="D445" s="12" t="s">
        <v>13</v>
      </c>
      <c r="E445" s="12" t="s">
        <v>14</v>
      </c>
      <c r="F445" s="12">
        <v>400000</v>
      </c>
      <c r="G445" s="12">
        <v>400000</v>
      </c>
      <c r="H445" s="12">
        <v>1</v>
      </c>
    </row>
    <row r="446" spans="1:8" s="28" customFormat="1" ht="47.25" customHeight="1" x14ac:dyDescent="0.25">
      <c r="A446" s="12">
        <v>4222</v>
      </c>
      <c r="B446" s="12" t="s">
        <v>6766</v>
      </c>
      <c r="C446" s="12" t="s">
        <v>1951</v>
      </c>
      <c r="D446" s="12" t="s">
        <v>13</v>
      </c>
      <c r="E446" s="12" t="s">
        <v>14</v>
      </c>
      <c r="F446" s="12">
        <v>350000</v>
      </c>
      <c r="G446" s="12">
        <v>350000</v>
      </c>
      <c r="H446" s="12">
        <v>1</v>
      </c>
    </row>
    <row r="447" spans="1:8" s="28" customFormat="1" ht="47.25" customHeight="1" x14ac:dyDescent="0.25">
      <c r="A447" s="12">
        <v>4215</v>
      </c>
      <c r="B447" s="12" t="s">
        <v>6786</v>
      </c>
      <c r="C447" s="12" t="s">
        <v>1321</v>
      </c>
      <c r="D447" s="12" t="s">
        <v>13</v>
      </c>
      <c r="E447" s="12" t="s">
        <v>14</v>
      </c>
      <c r="F447" s="12">
        <v>530000</v>
      </c>
      <c r="G447" s="12">
        <v>530000</v>
      </c>
      <c r="H447" s="12">
        <v>1</v>
      </c>
    </row>
    <row r="448" spans="1:8" s="28" customFormat="1" ht="47.25" customHeight="1" x14ac:dyDescent="0.25">
      <c r="A448" s="12">
        <v>4216</v>
      </c>
      <c r="B448" s="12" t="s">
        <v>6788</v>
      </c>
      <c r="C448" s="12" t="s">
        <v>735</v>
      </c>
      <c r="D448" s="12" t="s">
        <v>382</v>
      </c>
      <c r="E448" s="12" t="s">
        <v>14</v>
      </c>
      <c r="F448" s="12">
        <v>6072000</v>
      </c>
      <c r="G448" s="12">
        <v>6072000</v>
      </c>
      <c r="H448" s="12">
        <v>1</v>
      </c>
    </row>
    <row r="449" spans="1:8" s="28" customFormat="1" ht="35.25" customHeight="1" x14ac:dyDescent="0.25">
      <c r="A449" s="12">
        <v>4215</v>
      </c>
      <c r="B449" s="12" t="s">
        <v>6789</v>
      </c>
      <c r="C449" s="12" t="s">
        <v>1321</v>
      </c>
      <c r="D449" s="12" t="s">
        <v>13</v>
      </c>
      <c r="E449" s="12" t="s">
        <v>14</v>
      </c>
      <c r="F449" s="12">
        <v>106000</v>
      </c>
      <c r="G449" s="12">
        <v>106000</v>
      </c>
      <c r="H449" s="12">
        <v>1</v>
      </c>
    </row>
    <row r="450" spans="1:8" s="28" customFormat="1" ht="35.25" customHeight="1" x14ac:dyDescent="0.25">
      <c r="A450" s="12">
        <v>4215</v>
      </c>
      <c r="B450" s="12" t="s">
        <v>6790</v>
      </c>
      <c r="C450" s="12" t="s">
        <v>1321</v>
      </c>
      <c r="D450" s="12" t="s">
        <v>13</v>
      </c>
      <c r="E450" s="12" t="s">
        <v>14</v>
      </c>
      <c r="F450" s="12">
        <v>106000</v>
      </c>
      <c r="G450" s="12">
        <v>106000</v>
      </c>
      <c r="H450" s="12">
        <v>1</v>
      </c>
    </row>
    <row r="451" spans="1:8" s="28" customFormat="1" ht="35.25" customHeight="1" x14ac:dyDescent="0.25">
      <c r="A451" s="12">
        <v>4215</v>
      </c>
      <c r="B451" s="12" t="s">
        <v>6791</v>
      </c>
      <c r="C451" s="12" t="s">
        <v>1321</v>
      </c>
      <c r="D451" s="12" t="s">
        <v>13</v>
      </c>
      <c r="E451" s="12" t="s">
        <v>14</v>
      </c>
      <c r="F451" s="12">
        <v>106000</v>
      </c>
      <c r="G451" s="12">
        <v>106000</v>
      </c>
      <c r="H451" s="12">
        <v>1</v>
      </c>
    </row>
    <row r="452" spans="1:8" s="28" customFormat="1" ht="35.25" customHeight="1" x14ac:dyDescent="0.25">
      <c r="A452" s="12">
        <v>4215</v>
      </c>
      <c r="B452" s="12" t="s">
        <v>6792</v>
      </c>
      <c r="C452" s="12" t="s">
        <v>1321</v>
      </c>
      <c r="D452" s="12" t="s">
        <v>13</v>
      </c>
      <c r="E452" s="12" t="s">
        <v>14</v>
      </c>
      <c r="F452" s="12">
        <v>106000</v>
      </c>
      <c r="G452" s="12">
        <v>106000</v>
      </c>
      <c r="H452" s="12">
        <v>1</v>
      </c>
    </row>
    <row r="453" spans="1:8" s="28" customFormat="1" ht="35.25" customHeight="1" x14ac:dyDescent="0.25">
      <c r="A453" s="12">
        <v>4215</v>
      </c>
      <c r="B453" s="12" t="s">
        <v>1320</v>
      </c>
      <c r="C453" s="12" t="s">
        <v>1321</v>
      </c>
      <c r="D453" s="12" t="s">
        <v>13</v>
      </c>
      <c r="E453" s="12" t="s">
        <v>14</v>
      </c>
      <c r="F453" s="12">
        <v>106000</v>
      </c>
      <c r="G453" s="12">
        <v>106000</v>
      </c>
      <c r="H453" s="12">
        <v>1</v>
      </c>
    </row>
    <row r="454" spans="1:8" s="28" customFormat="1" ht="35.25" customHeight="1" x14ac:dyDescent="0.25">
      <c r="A454" s="12">
        <v>4215</v>
      </c>
      <c r="B454" s="12" t="s">
        <v>6793</v>
      </c>
      <c r="C454" s="12" t="s">
        <v>1321</v>
      </c>
      <c r="D454" s="12" t="s">
        <v>13</v>
      </c>
      <c r="E454" s="12" t="s">
        <v>14</v>
      </c>
      <c r="F454" s="12">
        <v>106000</v>
      </c>
      <c r="G454" s="12">
        <v>106000</v>
      </c>
      <c r="H454" s="12">
        <v>1</v>
      </c>
    </row>
    <row r="455" spans="1:8" s="28" customFormat="1" ht="35.25" customHeight="1" x14ac:dyDescent="0.25">
      <c r="A455" s="12">
        <v>4215</v>
      </c>
      <c r="B455" s="12" t="s">
        <v>6794</v>
      </c>
      <c r="C455" s="12" t="s">
        <v>1321</v>
      </c>
      <c r="D455" s="12" t="s">
        <v>13</v>
      </c>
      <c r="E455" s="12" t="s">
        <v>14</v>
      </c>
      <c r="F455" s="12">
        <v>106000</v>
      </c>
      <c r="G455" s="12">
        <v>106000</v>
      </c>
      <c r="H455" s="12">
        <v>1</v>
      </c>
    </row>
    <row r="456" spans="1:8" s="28" customFormat="1" ht="35.25" customHeight="1" x14ac:dyDescent="0.25">
      <c r="A456" s="12">
        <v>4215</v>
      </c>
      <c r="B456" s="12" t="s">
        <v>6795</v>
      </c>
      <c r="C456" s="12" t="s">
        <v>1321</v>
      </c>
      <c r="D456" s="12" t="s">
        <v>13</v>
      </c>
      <c r="E456" s="12" t="s">
        <v>14</v>
      </c>
      <c r="F456" s="12">
        <v>106000</v>
      </c>
      <c r="G456" s="12">
        <v>106000</v>
      </c>
      <c r="H456" s="12">
        <v>1</v>
      </c>
    </row>
    <row r="457" spans="1:8" s="28" customFormat="1" ht="35.25" customHeight="1" x14ac:dyDescent="0.25">
      <c r="A457" s="12">
        <v>4215</v>
      </c>
      <c r="B457" s="12" t="s">
        <v>6796</v>
      </c>
      <c r="C457" s="12" t="s">
        <v>1321</v>
      </c>
      <c r="D457" s="12" t="s">
        <v>13</v>
      </c>
      <c r="E457" s="12" t="s">
        <v>14</v>
      </c>
      <c r="F457" s="12">
        <v>106000</v>
      </c>
      <c r="G457" s="12">
        <v>106000</v>
      </c>
      <c r="H457" s="12">
        <v>1</v>
      </c>
    </row>
    <row r="458" spans="1:8" s="28" customFormat="1" ht="35.25" customHeight="1" x14ac:dyDescent="0.25">
      <c r="A458" s="12">
        <v>4215</v>
      </c>
      <c r="B458" s="12" t="s">
        <v>6797</v>
      </c>
      <c r="C458" s="12" t="s">
        <v>1321</v>
      </c>
      <c r="D458" s="12" t="s">
        <v>13</v>
      </c>
      <c r="E458" s="12" t="s">
        <v>14</v>
      </c>
      <c r="F458" s="12">
        <v>106000</v>
      </c>
      <c r="G458" s="12">
        <v>106000</v>
      </c>
      <c r="H458" s="12">
        <v>1</v>
      </c>
    </row>
    <row r="459" spans="1:8" s="28" customFormat="1" ht="35.25" customHeight="1" x14ac:dyDescent="0.25">
      <c r="A459" s="12">
        <v>4215</v>
      </c>
      <c r="B459" s="12" t="s">
        <v>6798</v>
      </c>
      <c r="C459" s="12" t="s">
        <v>1321</v>
      </c>
      <c r="D459" s="12" t="s">
        <v>13</v>
      </c>
      <c r="E459" s="12" t="s">
        <v>14</v>
      </c>
      <c r="F459" s="12">
        <v>106000</v>
      </c>
      <c r="G459" s="12">
        <v>106000</v>
      </c>
      <c r="H459" s="12">
        <v>1</v>
      </c>
    </row>
    <row r="460" spans="1:8" s="28" customFormat="1" ht="35.25" customHeight="1" x14ac:dyDescent="0.25">
      <c r="A460" s="12">
        <v>4215</v>
      </c>
      <c r="B460" s="12" t="s">
        <v>6799</v>
      </c>
      <c r="C460" s="12" t="s">
        <v>1321</v>
      </c>
      <c r="D460" s="12" t="s">
        <v>13</v>
      </c>
      <c r="E460" s="12" t="s">
        <v>14</v>
      </c>
      <c r="F460" s="12">
        <v>106000</v>
      </c>
      <c r="G460" s="12">
        <v>106000</v>
      </c>
      <c r="H460" s="12">
        <v>1</v>
      </c>
    </row>
    <row r="461" spans="1:8" s="28" customFormat="1" ht="35.25" customHeight="1" x14ac:dyDescent="0.25">
      <c r="A461" s="12">
        <v>4215</v>
      </c>
      <c r="B461" s="12" t="s">
        <v>6800</v>
      </c>
      <c r="C461" s="12" t="s">
        <v>1321</v>
      </c>
      <c r="D461" s="12" t="s">
        <v>13</v>
      </c>
      <c r="E461" s="12" t="s">
        <v>14</v>
      </c>
      <c r="F461" s="12">
        <v>106000</v>
      </c>
      <c r="G461" s="12">
        <v>106000</v>
      </c>
      <c r="H461" s="12">
        <v>1</v>
      </c>
    </row>
    <row r="462" spans="1:8" s="28" customFormat="1" ht="35.25" customHeight="1" x14ac:dyDescent="0.25">
      <c r="A462" s="12">
        <v>4215</v>
      </c>
      <c r="B462" s="12" t="s">
        <v>6801</v>
      </c>
      <c r="C462" s="12" t="s">
        <v>1321</v>
      </c>
      <c r="D462" s="12" t="s">
        <v>13</v>
      </c>
      <c r="E462" s="12" t="s">
        <v>14</v>
      </c>
      <c r="F462" s="12">
        <v>106000</v>
      </c>
      <c r="G462" s="12">
        <v>106000</v>
      </c>
      <c r="H462" s="12">
        <v>1</v>
      </c>
    </row>
    <row r="463" spans="1:8" s="28" customFormat="1" ht="35.25" customHeight="1" x14ac:dyDescent="0.25">
      <c r="A463" s="12">
        <v>4215</v>
      </c>
      <c r="B463" s="12" t="s">
        <v>6802</v>
      </c>
      <c r="C463" s="12" t="s">
        <v>1321</v>
      </c>
      <c r="D463" s="12" t="s">
        <v>13</v>
      </c>
      <c r="E463" s="12" t="s">
        <v>14</v>
      </c>
      <c r="F463" s="12">
        <v>106000</v>
      </c>
      <c r="G463" s="12">
        <v>106000</v>
      </c>
      <c r="H463" s="12">
        <v>1</v>
      </c>
    </row>
    <row r="464" spans="1:8" s="28" customFormat="1" ht="35.25" customHeight="1" x14ac:dyDescent="0.25">
      <c r="A464" s="12">
        <v>4215</v>
      </c>
      <c r="B464" s="12" t="s">
        <v>6803</v>
      </c>
      <c r="C464" s="12" t="s">
        <v>1321</v>
      </c>
      <c r="D464" s="12" t="s">
        <v>13</v>
      </c>
      <c r="E464" s="12" t="s">
        <v>14</v>
      </c>
      <c r="F464" s="12">
        <v>106000</v>
      </c>
      <c r="G464" s="12">
        <v>106000</v>
      </c>
      <c r="H464" s="12">
        <v>1</v>
      </c>
    </row>
    <row r="465" spans="1:9" s="28" customFormat="1" ht="35.25" customHeight="1" x14ac:dyDescent="0.25">
      <c r="A465" s="12">
        <v>4215</v>
      </c>
      <c r="B465" s="12" t="s">
        <v>6804</v>
      </c>
      <c r="C465" s="12" t="s">
        <v>1321</v>
      </c>
      <c r="D465" s="12" t="s">
        <v>13</v>
      </c>
      <c r="E465" s="12" t="s">
        <v>14</v>
      </c>
      <c r="F465" s="12">
        <v>106000</v>
      </c>
      <c r="G465" s="12">
        <v>106000</v>
      </c>
      <c r="H465" s="12">
        <v>1</v>
      </c>
    </row>
    <row r="466" spans="1:9" s="28" customFormat="1" ht="35.25" customHeight="1" x14ac:dyDescent="0.25">
      <c r="A466" s="12">
        <v>4215</v>
      </c>
      <c r="B466" s="12" t="s">
        <v>6805</v>
      </c>
      <c r="C466" s="12" t="s">
        <v>1321</v>
      </c>
      <c r="D466" s="12" t="s">
        <v>13</v>
      </c>
      <c r="E466" s="12" t="s">
        <v>14</v>
      </c>
      <c r="F466" s="12">
        <v>106000</v>
      </c>
      <c r="G466" s="12">
        <v>106000</v>
      </c>
      <c r="H466" s="12">
        <v>1</v>
      </c>
    </row>
    <row r="467" spans="1:9" s="28" customFormat="1" ht="35.25" customHeight="1" x14ac:dyDescent="0.25">
      <c r="A467" s="12">
        <v>4215</v>
      </c>
      <c r="B467" s="12" t="s">
        <v>6806</v>
      </c>
      <c r="C467" s="12" t="s">
        <v>1321</v>
      </c>
      <c r="D467" s="12" t="s">
        <v>13</v>
      </c>
      <c r="E467" s="12" t="s">
        <v>14</v>
      </c>
      <c r="F467" s="12">
        <v>106000</v>
      </c>
      <c r="G467" s="12">
        <v>106000</v>
      </c>
      <c r="H467" s="12">
        <v>1</v>
      </c>
    </row>
    <row r="468" spans="1:9" s="28" customFormat="1" ht="35.25" customHeight="1" x14ac:dyDescent="0.25">
      <c r="A468" s="12">
        <v>4215</v>
      </c>
      <c r="B468" s="12" t="s">
        <v>6807</v>
      </c>
      <c r="C468" s="12" t="s">
        <v>1321</v>
      </c>
      <c r="D468" s="12" t="s">
        <v>13</v>
      </c>
      <c r="E468" s="12" t="s">
        <v>14</v>
      </c>
      <c r="F468" s="12">
        <v>106000</v>
      </c>
      <c r="G468" s="12">
        <v>106000</v>
      </c>
      <c r="H468" s="12">
        <v>1</v>
      </c>
    </row>
    <row r="469" spans="1:9" ht="40.5" x14ac:dyDescent="0.25">
      <c r="A469" s="32">
        <v>4233</v>
      </c>
      <c r="B469" s="32" t="s">
        <v>6873</v>
      </c>
      <c r="C469" s="32" t="s">
        <v>6874</v>
      </c>
      <c r="D469" s="32" t="s">
        <v>15</v>
      </c>
      <c r="E469" s="32" t="s">
        <v>14</v>
      </c>
      <c r="F469" s="32">
        <v>3000000</v>
      </c>
      <c r="G469" s="32">
        <v>3000000</v>
      </c>
      <c r="H469" s="32">
        <v>1</v>
      </c>
      <c r="I469" s="22"/>
    </row>
    <row r="470" spans="1:9" s="28" customFormat="1" ht="35.25" customHeight="1" x14ac:dyDescent="0.25">
      <c r="A470" s="12">
        <v>4237</v>
      </c>
      <c r="B470" s="12" t="s">
        <v>6957</v>
      </c>
      <c r="C470" s="12" t="s">
        <v>3143</v>
      </c>
      <c r="D470" s="12" t="s">
        <v>13</v>
      </c>
      <c r="E470" s="12" t="s">
        <v>14</v>
      </c>
      <c r="F470" s="12">
        <v>500000</v>
      </c>
      <c r="G470" s="12">
        <v>500000</v>
      </c>
      <c r="H470" s="12">
        <v>1</v>
      </c>
    </row>
    <row r="471" spans="1:9" ht="15" customHeight="1" x14ac:dyDescent="0.25">
      <c r="A471" s="156" t="s">
        <v>42</v>
      </c>
      <c r="B471" s="157"/>
      <c r="C471" s="157"/>
      <c r="D471" s="157"/>
      <c r="E471" s="157"/>
      <c r="F471" s="157"/>
      <c r="G471" s="157"/>
      <c r="H471" s="157"/>
      <c r="I471" s="22"/>
    </row>
    <row r="472" spans="1:9" x14ac:dyDescent="0.25">
      <c r="A472" s="132" t="s">
        <v>16</v>
      </c>
      <c r="B472" s="133"/>
      <c r="C472" s="133"/>
      <c r="D472" s="133"/>
      <c r="E472" s="133"/>
      <c r="F472" s="133"/>
      <c r="G472" s="133"/>
      <c r="H472" s="134"/>
      <c r="I472" s="22"/>
    </row>
    <row r="473" spans="1:9" ht="40.5" x14ac:dyDescent="0.25">
      <c r="A473" s="32">
        <v>4251</v>
      </c>
      <c r="B473" s="32" t="s">
        <v>4068</v>
      </c>
      <c r="C473" s="32" t="s">
        <v>423</v>
      </c>
      <c r="D473" s="32" t="s">
        <v>382</v>
      </c>
      <c r="E473" s="32" t="s">
        <v>14</v>
      </c>
      <c r="F473" s="32">
        <v>0</v>
      </c>
      <c r="G473" s="32">
        <v>0</v>
      </c>
      <c r="H473" s="32">
        <v>1</v>
      </c>
      <c r="I473" s="22"/>
    </row>
    <row r="474" spans="1:9" x14ac:dyDescent="0.25">
      <c r="A474" s="141" t="s">
        <v>12</v>
      </c>
      <c r="B474" s="142"/>
      <c r="C474" s="142"/>
      <c r="D474" s="142"/>
      <c r="E474" s="142"/>
      <c r="F474" s="142"/>
      <c r="G474" s="142"/>
      <c r="H474" s="143"/>
      <c r="I474" s="22"/>
    </row>
    <row r="475" spans="1:9" ht="27" x14ac:dyDescent="0.25">
      <c r="A475" s="32">
        <v>4252</v>
      </c>
      <c r="B475" s="32" t="s">
        <v>4748</v>
      </c>
      <c r="C475" s="32" t="s">
        <v>397</v>
      </c>
      <c r="D475" s="32" t="s">
        <v>382</v>
      </c>
      <c r="E475" s="32" t="s">
        <v>14</v>
      </c>
      <c r="F475" s="32">
        <v>2200000</v>
      </c>
      <c r="G475" s="32">
        <v>2200000</v>
      </c>
      <c r="H475" s="32">
        <v>1</v>
      </c>
      <c r="I475" s="22"/>
    </row>
    <row r="476" spans="1:9" ht="27" x14ac:dyDescent="0.25">
      <c r="A476" s="32">
        <v>4251</v>
      </c>
      <c r="B476" s="32" t="s">
        <v>4067</v>
      </c>
      <c r="C476" s="32" t="s">
        <v>455</v>
      </c>
      <c r="D476" s="32" t="s">
        <v>1213</v>
      </c>
      <c r="E476" s="32" t="s">
        <v>14</v>
      </c>
      <c r="F476" s="32">
        <v>0</v>
      </c>
      <c r="G476" s="32">
        <v>0</v>
      </c>
      <c r="H476" s="32">
        <v>1</v>
      </c>
      <c r="I476" s="22"/>
    </row>
    <row r="477" spans="1:9" ht="40.5" x14ac:dyDescent="0.25">
      <c r="A477" s="32">
        <v>4222</v>
      </c>
      <c r="B477" s="32" t="s">
        <v>4818</v>
      </c>
      <c r="C477" s="32" t="s">
        <v>1951</v>
      </c>
      <c r="D477" s="32" t="s">
        <v>13</v>
      </c>
      <c r="E477" s="32" t="s">
        <v>14</v>
      </c>
      <c r="F477" s="32">
        <v>500000</v>
      </c>
      <c r="G477" s="32">
        <v>500000</v>
      </c>
      <c r="H477" s="32">
        <v>1</v>
      </c>
      <c r="I477" s="22"/>
    </row>
    <row r="478" spans="1:9" x14ac:dyDescent="0.25">
      <c r="A478" s="32">
        <v>4241</v>
      </c>
      <c r="B478" s="32" t="s">
        <v>5294</v>
      </c>
      <c r="C478" s="32" t="s">
        <v>1672</v>
      </c>
      <c r="D478" s="32" t="s">
        <v>9</v>
      </c>
      <c r="E478" s="32" t="s">
        <v>14</v>
      </c>
      <c r="F478" s="32">
        <v>2000000</v>
      </c>
      <c r="G478" s="32">
        <v>2000000</v>
      </c>
      <c r="H478" s="32">
        <v>1</v>
      </c>
      <c r="I478" s="22"/>
    </row>
    <row r="479" spans="1:9" ht="27" x14ac:dyDescent="0.25">
      <c r="A479" s="32">
        <v>4231</v>
      </c>
      <c r="B479" s="32" t="s">
        <v>5295</v>
      </c>
      <c r="C479" s="32" t="s">
        <v>3890</v>
      </c>
      <c r="D479" s="32" t="s">
        <v>9</v>
      </c>
      <c r="E479" s="32" t="s">
        <v>14</v>
      </c>
      <c r="F479" s="32">
        <v>2000000</v>
      </c>
      <c r="G479" s="32">
        <v>2000000</v>
      </c>
      <c r="H479" s="32">
        <v>1</v>
      </c>
      <c r="I479" s="22"/>
    </row>
    <row r="480" spans="1:9" ht="27" x14ac:dyDescent="0.25">
      <c r="A480" s="32">
        <v>4235</v>
      </c>
      <c r="B480" s="32" t="s">
        <v>5829</v>
      </c>
      <c r="C480" s="32" t="s">
        <v>5830</v>
      </c>
      <c r="D480" s="32" t="s">
        <v>13</v>
      </c>
      <c r="E480" s="32" t="s">
        <v>14</v>
      </c>
      <c r="F480" s="32">
        <v>1000000</v>
      </c>
      <c r="G480" s="32">
        <v>1000000</v>
      </c>
      <c r="H480" s="32">
        <v>1</v>
      </c>
      <c r="I480" s="22"/>
    </row>
    <row r="481" spans="1:9" s="2" customFormat="1" ht="13.5" x14ac:dyDescent="0.25">
      <c r="A481" s="156" t="s">
        <v>2530</v>
      </c>
      <c r="B481" s="157"/>
      <c r="C481" s="157"/>
      <c r="D481" s="157"/>
      <c r="E481" s="157"/>
      <c r="F481" s="157"/>
      <c r="G481" s="157"/>
      <c r="H481" s="157"/>
      <c r="I481" s="23"/>
    </row>
    <row r="482" spans="1:9" s="2" customFormat="1" ht="13.5" customHeight="1" x14ac:dyDescent="0.25">
      <c r="A482" s="141" t="s">
        <v>12</v>
      </c>
      <c r="B482" s="142"/>
      <c r="C482" s="142"/>
      <c r="D482" s="142"/>
      <c r="E482" s="142"/>
      <c r="F482" s="142"/>
      <c r="G482" s="142"/>
      <c r="H482" s="143"/>
      <c r="I482" s="23"/>
    </row>
    <row r="483" spans="1:9" s="2" customFormat="1" ht="27" x14ac:dyDescent="0.25">
      <c r="A483" s="11" t="s">
        <v>23</v>
      </c>
      <c r="B483" s="11" t="s">
        <v>2531</v>
      </c>
      <c r="C483" s="11" t="s">
        <v>2532</v>
      </c>
      <c r="D483" s="11" t="s">
        <v>13</v>
      </c>
      <c r="E483" s="11" t="s">
        <v>14</v>
      </c>
      <c r="F483" s="11">
        <v>360000000</v>
      </c>
      <c r="G483" s="11">
        <v>360000000</v>
      </c>
      <c r="H483" s="11">
        <v>1</v>
      </c>
      <c r="I483" s="23"/>
    </row>
    <row r="484" spans="1:9" s="2" customFormat="1" ht="13.5" x14ac:dyDescent="0.25">
      <c r="A484" s="156" t="s">
        <v>280</v>
      </c>
      <c r="B484" s="157"/>
      <c r="C484" s="157"/>
      <c r="D484" s="157"/>
      <c r="E484" s="157"/>
      <c r="F484" s="157"/>
      <c r="G484" s="157"/>
      <c r="H484" s="157"/>
      <c r="I484" s="23"/>
    </row>
    <row r="485" spans="1:9" s="2" customFormat="1" ht="13.5" customHeight="1" x14ac:dyDescent="0.25">
      <c r="A485" s="141" t="s">
        <v>21</v>
      </c>
      <c r="B485" s="142"/>
      <c r="C485" s="142"/>
      <c r="D485" s="142"/>
      <c r="E485" s="142"/>
      <c r="F485" s="142"/>
      <c r="G485" s="142"/>
      <c r="H485" s="143"/>
      <c r="I485" s="23"/>
    </row>
    <row r="486" spans="1:9" s="2" customFormat="1" ht="13.5" x14ac:dyDescent="0.25">
      <c r="A486" s="29">
        <v>5129</v>
      </c>
      <c r="B486" s="29" t="s">
        <v>4224</v>
      </c>
      <c r="C486" s="29" t="s">
        <v>4225</v>
      </c>
      <c r="D486" s="29" t="s">
        <v>15</v>
      </c>
      <c r="E486" s="29" t="s">
        <v>10</v>
      </c>
      <c r="F486" s="29">
        <v>12360000</v>
      </c>
      <c r="G486" s="29">
        <f>+F486*H486</f>
        <v>148320000</v>
      </c>
      <c r="H486" s="29">
        <v>12</v>
      </c>
      <c r="I486" s="23"/>
    </row>
    <row r="487" spans="1:9" s="2" customFormat="1" ht="13.5" x14ac:dyDescent="0.25">
      <c r="A487" s="29">
        <v>5129</v>
      </c>
      <c r="B487" s="29" t="s">
        <v>4226</v>
      </c>
      <c r="C487" s="29" t="s">
        <v>4225</v>
      </c>
      <c r="D487" s="29" t="s">
        <v>15</v>
      </c>
      <c r="E487" s="29" t="s">
        <v>10</v>
      </c>
      <c r="F487" s="29">
        <v>12379998</v>
      </c>
      <c r="G487" s="29">
        <f t="shared" ref="G487:G491" si="18">+F487*H487</f>
        <v>247599960</v>
      </c>
      <c r="H487" s="29">
        <v>20</v>
      </c>
      <c r="I487" s="23"/>
    </row>
    <row r="488" spans="1:9" s="2" customFormat="1" ht="13.5" x14ac:dyDescent="0.25">
      <c r="A488" s="29">
        <v>5129</v>
      </c>
      <c r="B488" s="29" t="s">
        <v>4227</v>
      </c>
      <c r="C488" s="29" t="s">
        <v>4225</v>
      </c>
      <c r="D488" s="29" t="s">
        <v>15</v>
      </c>
      <c r="E488" s="29" t="s">
        <v>10</v>
      </c>
      <c r="F488" s="29">
        <v>12380000</v>
      </c>
      <c r="G488" s="29">
        <f t="shared" si="18"/>
        <v>148560000</v>
      </c>
      <c r="H488" s="29">
        <v>12</v>
      </c>
      <c r="I488" s="23"/>
    </row>
    <row r="489" spans="1:9" s="2" customFormat="1" ht="13.5" x14ac:dyDescent="0.25">
      <c r="A489" s="29">
        <v>5129</v>
      </c>
      <c r="B489" s="29" t="s">
        <v>5511</v>
      </c>
      <c r="C489" s="29" t="s">
        <v>4225</v>
      </c>
      <c r="D489" s="29" t="s">
        <v>1213</v>
      </c>
      <c r="E489" s="29" t="s">
        <v>10</v>
      </c>
      <c r="F489" s="29">
        <v>10800000</v>
      </c>
      <c r="G489" s="29">
        <f>H489*F489</f>
        <v>86400000</v>
      </c>
      <c r="H489" s="29">
        <v>8</v>
      </c>
      <c r="I489" s="23"/>
    </row>
    <row r="490" spans="1:9" s="2" customFormat="1" ht="27" x14ac:dyDescent="0.25">
      <c r="A490" s="29">
        <v>5129</v>
      </c>
      <c r="B490" s="29" t="s">
        <v>4228</v>
      </c>
      <c r="C490" s="29" t="s">
        <v>4229</v>
      </c>
      <c r="D490" s="29" t="s">
        <v>382</v>
      </c>
      <c r="E490" s="29" t="s">
        <v>10</v>
      </c>
      <c r="F490" s="29">
        <v>21600</v>
      </c>
      <c r="G490" s="29">
        <f t="shared" si="18"/>
        <v>32400000</v>
      </c>
      <c r="H490" s="29">
        <v>1500</v>
      </c>
      <c r="I490" s="23"/>
    </row>
    <row r="491" spans="1:9" s="2" customFormat="1" ht="13.5" x14ac:dyDescent="0.25">
      <c r="A491" s="29">
        <v>5129</v>
      </c>
      <c r="B491" s="29" t="s">
        <v>5304</v>
      </c>
      <c r="C491" s="29" t="s">
        <v>5305</v>
      </c>
      <c r="D491" s="29" t="s">
        <v>15</v>
      </c>
      <c r="E491" s="29" t="s">
        <v>10</v>
      </c>
      <c r="F491" s="29">
        <v>68000000</v>
      </c>
      <c r="G491" s="29">
        <f t="shared" si="18"/>
        <v>204000000</v>
      </c>
      <c r="H491" s="29">
        <v>3</v>
      </c>
      <c r="I491" s="23"/>
    </row>
    <row r="492" spans="1:9" s="2" customFormat="1" ht="45" customHeight="1" x14ac:dyDescent="0.25">
      <c r="A492" s="156" t="s">
        <v>110</v>
      </c>
      <c r="B492" s="157"/>
      <c r="C492" s="157"/>
      <c r="D492" s="157"/>
      <c r="E492" s="157"/>
      <c r="F492" s="157"/>
      <c r="G492" s="157"/>
      <c r="H492" s="157"/>
      <c r="I492" s="23"/>
    </row>
    <row r="493" spans="1:9" s="2" customFormat="1" ht="15" customHeight="1" x14ac:dyDescent="0.25">
      <c r="A493" s="132" t="s">
        <v>12</v>
      </c>
      <c r="B493" s="133"/>
      <c r="C493" s="133"/>
      <c r="D493" s="133"/>
      <c r="E493" s="133"/>
      <c r="F493" s="133"/>
      <c r="G493" s="133"/>
      <c r="H493" s="133"/>
      <c r="I493" s="23"/>
    </row>
    <row r="494" spans="1:9" s="2" customFormat="1" ht="13.5" x14ac:dyDescent="0.25">
      <c r="A494" s="4"/>
      <c r="B494" s="4"/>
      <c r="C494" s="4"/>
      <c r="D494" s="4"/>
      <c r="E494" s="4"/>
      <c r="F494" s="4"/>
      <c r="G494" s="4"/>
      <c r="H494" s="4"/>
      <c r="I494" s="23"/>
    </row>
    <row r="495" spans="1:9" s="2" customFormat="1" ht="13.5" x14ac:dyDescent="0.25">
      <c r="A495" s="156" t="s">
        <v>272</v>
      </c>
      <c r="B495" s="157"/>
      <c r="C495" s="157"/>
      <c r="D495" s="157"/>
      <c r="E495" s="157"/>
      <c r="F495" s="157"/>
      <c r="G495" s="157"/>
      <c r="H495" s="157"/>
      <c r="I495" s="23"/>
    </row>
    <row r="496" spans="1:9" s="2" customFormat="1" ht="13.5" x14ac:dyDescent="0.25">
      <c r="A496" s="132" t="s">
        <v>12</v>
      </c>
      <c r="B496" s="133"/>
      <c r="C496" s="133"/>
      <c r="D496" s="133"/>
      <c r="E496" s="133"/>
      <c r="F496" s="133"/>
      <c r="G496" s="133"/>
      <c r="H496" s="134"/>
      <c r="I496" s="23"/>
    </row>
    <row r="497" spans="1:9" s="2" customFormat="1" ht="13.5" x14ac:dyDescent="0.25">
      <c r="A497" s="29"/>
      <c r="B497" s="29"/>
      <c r="C497" s="29"/>
      <c r="D497" s="29"/>
      <c r="E497" s="29"/>
      <c r="F497" s="29"/>
      <c r="G497" s="29"/>
      <c r="H497" s="29"/>
      <c r="I497" s="23"/>
    </row>
    <row r="498" spans="1:9" s="2" customFormat="1" ht="15.75" customHeight="1" x14ac:dyDescent="0.25">
      <c r="A498" s="156" t="s">
        <v>5199</v>
      </c>
      <c r="B498" s="157"/>
      <c r="C498" s="157"/>
      <c r="D498" s="157"/>
      <c r="E498" s="157"/>
      <c r="F498" s="157"/>
      <c r="G498" s="157"/>
      <c r="H498" s="157"/>
      <c r="I498" s="23"/>
    </row>
    <row r="499" spans="1:9" s="2" customFormat="1" ht="13.5" x14ac:dyDescent="0.25">
      <c r="A499" s="132" t="s">
        <v>16</v>
      </c>
      <c r="B499" s="133"/>
      <c r="C499" s="133"/>
      <c r="D499" s="133"/>
      <c r="E499" s="133"/>
      <c r="F499" s="133"/>
      <c r="G499" s="133"/>
      <c r="H499" s="134"/>
      <c r="I499" s="23"/>
    </row>
    <row r="500" spans="1:9" s="2" customFormat="1" ht="40.5" x14ac:dyDescent="0.25">
      <c r="A500" s="29">
        <v>4251</v>
      </c>
      <c r="B500" s="29" t="s">
        <v>5197</v>
      </c>
      <c r="C500" s="29" t="s">
        <v>423</v>
      </c>
      <c r="D500" s="29" t="s">
        <v>5198</v>
      </c>
      <c r="E500" s="29" t="s">
        <v>14</v>
      </c>
      <c r="F500" s="29">
        <v>19807658</v>
      </c>
      <c r="G500" s="29">
        <v>19807658</v>
      </c>
      <c r="H500" s="29">
        <v>1</v>
      </c>
      <c r="I500" s="23"/>
    </row>
    <row r="501" spans="1:9" s="2" customFormat="1" ht="13.5" x14ac:dyDescent="0.25">
      <c r="A501" s="156" t="s">
        <v>4232</v>
      </c>
      <c r="B501" s="157"/>
      <c r="C501" s="157"/>
      <c r="D501" s="157"/>
      <c r="E501" s="157"/>
      <c r="F501" s="157"/>
      <c r="G501" s="157"/>
      <c r="H501" s="157"/>
      <c r="I501" s="23"/>
    </row>
    <row r="502" spans="1:9" s="2" customFormat="1" ht="13.5" x14ac:dyDescent="0.25">
      <c r="A502" s="132" t="s">
        <v>8</v>
      </c>
      <c r="B502" s="133"/>
      <c r="C502" s="133"/>
      <c r="D502" s="133"/>
      <c r="E502" s="133"/>
      <c r="F502" s="133"/>
      <c r="G502" s="133"/>
      <c r="H502" s="134"/>
      <c r="I502" s="23"/>
    </row>
    <row r="503" spans="1:9" s="2" customFormat="1" ht="27" x14ac:dyDescent="0.25">
      <c r="A503" s="29">
        <v>4861</v>
      </c>
      <c r="B503" s="29" t="s">
        <v>4233</v>
      </c>
      <c r="C503" s="29" t="s">
        <v>468</v>
      </c>
      <c r="D503" s="29" t="s">
        <v>13</v>
      </c>
      <c r="E503" s="29" t="s">
        <v>14</v>
      </c>
      <c r="F503" s="29">
        <v>30000000</v>
      </c>
      <c r="G503" s="29">
        <v>30000000</v>
      </c>
      <c r="H503" s="29">
        <v>1</v>
      </c>
      <c r="I503" s="23"/>
    </row>
    <row r="504" spans="1:9" s="2" customFormat="1" ht="28.5" customHeight="1" x14ac:dyDescent="0.25">
      <c r="A504" s="156" t="s">
        <v>5427</v>
      </c>
      <c r="B504" s="157"/>
      <c r="C504" s="157"/>
      <c r="D504" s="157"/>
      <c r="E504" s="157"/>
      <c r="F504" s="157"/>
      <c r="G504" s="157"/>
      <c r="H504" s="157"/>
      <c r="I504" s="23"/>
    </row>
    <row r="505" spans="1:9" s="2" customFormat="1" ht="13.5" x14ac:dyDescent="0.25">
      <c r="A505" s="132" t="s">
        <v>12</v>
      </c>
      <c r="B505" s="133"/>
      <c r="C505" s="133"/>
      <c r="D505" s="133"/>
      <c r="E505" s="133"/>
      <c r="F505" s="133"/>
      <c r="G505" s="133"/>
      <c r="H505" s="134"/>
      <c r="I505" s="23"/>
    </row>
    <row r="506" spans="1:9" s="2" customFormat="1" ht="40.5" x14ac:dyDescent="0.25">
      <c r="A506" s="29">
        <v>4239</v>
      </c>
      <c r="B506" s="29" t="s">
        <v>5428</v>
      </c>
      <c r="C506" s="29" t="s">
        <v>5429</v>
      </c>
      <c r="D506" s="29" t="s">
        <v>382</v>
      </c>
      <c r="E506" s="29" t="s">
        <v>14</v>
      </c>
      <c r="F506" s="29">
        <v>5000000</v>
      </c>
      <c r="G506" s="29">
        <v>5000000</v>
      </c>
      <c r="H506" s="29">
        <v>1</v>
      </c>
      <c r="I506" s="23"/>
    </row>
    <row r="507" spans="1:9" s="2" customFormat="1" ht="27" x14ac:dyDescent="0.25">
      <c r="A507" s="29">
        <v>4239</v>
      </c>
      <c r="B507" s="29" t="s">
        <v>6755</v>
      </c>
      <c r="C507" s="29" t="s">
        <v>6756</v>
      </c>
      <c r="D507" s="29" t="s">
        <v>382</v>
      </c>
      <c r="E507" s="29" t="s">
        <v>14</v>
      </c>
      <c r="F507" s="29">
        <v>750000</v>
      </c>
      <c r="G507" s="29">
        <v>750000</v>
      </c>
      <c r="H507" s="29">
        <v>1</v>
      </c>
      <c r="I507" s="23"/>
    </row>
    <row r="508" spans="1:9" s="2" customFormat="1" ht="27" x14ac:dyDescent="0.25">
      <c r="A508" s="29">
        <v>4239</v>
      </c>
      <c r="B508" s="29" t="s">
        <v>6757</v>
      </c>
      <c r="C508" s="29" t="s">
        <v>6756</v>
      </c>
      <c r="D508" s="29" t="s">
        <v>382</v>
      </c>
      <c r="E508" s="29" t="s">
        <v>14</v>
      </c>
      <c r="F508" s="29">
        <v>1500000</v>
      </c>
      <c r="G508" s="29">
        <v>1500000</v>
      </c>
      <c r="H508" s="29">
        <v>1</v>
      </c>
      <c r="I508" s="23"/>
    </row>
    <row r="509" spans="1:9" s="2" customFormat="1" ht="27" x14ac:dyDescent="0.25">
      <c r="A509" s="29">
        <v>4239</v>
      </c>
      <c r="B509" s="29" t="s">
        <v>6758</v>
      </c>
      <c r="C509" s="29" t="s">
        <v>6756</v>
      </c>
      <c r="D509" s="29" t="s">
        <v>382</v>
      </c>
      <c r="E509" s="29" t="s">
        <v>14</v>
      </c>
      <c r="F509" s="29">
        <v>1500000</v>
      </c>
      <c r="G509" s="29">
        <v>1500000</v>
      </c>
      <c r="H509" s="29">
        <v>1</v>
      </c>
      <c r="I509" s="23"/>
    </row>
    <row r="510" spans="1:9" s="2" customFormat="1" ht="27" x14ac:dyDescent="0.25">
      <c r="A510" s="29">
        <v>4239</v>
      </c>
      <c r="B510" s="29" t="s">
        <v>6759</v>
      </c>
      <c r="C510" s="29" t="s">
        <v>6756</v>
      </c>
      <c r="D510" s="29" t="s">
        <v>382</v>
      </c>
      <c r="E510" s="29" t="s">
        <v>14</v>
      </c>
      <c r="F510" s="29">
        <v>1250000</v>
      </c>
      <c r="G510" s="29">
        <v>1250000</v>
      </c>
      <c r="H510" s="29">
        <v>1</v>
      </c>
      <c r="I510" s="23"/>
    </row>
    <row r="511" spans="1:9" s="2" customFormat="1" ht="13.5" x14ac:dyDescent="0.25">
      <c r="A511" s="156" t="s">
        <v>2673</v>
      </c>
      <c r="B511" s="157"/>
      <c r="C511" s="157"/>
      <c r="D511" s="157"/>
      <c r="E511" s="157"/>
      <c r="F511" s="157"/>
      <c r="G511" s="157"/>
      <c r="H511" s="157"/>
      <c r="I511" s="23"/>
    </row>
    <row r="512" spans="1:9" s="2" customFormat="1" ht="13.5" x14ac:dyDescent="0.25">
      <c r="A512" s="132" t="s">
        <v>12</v>
      </c>
      <c r="B512" s="133"/>
      <c r="C512" s="133"/>
      <c r="D512" s="133"/>
      <c r="E512" s="133"/>
      <c r="F512" s="133"/>
      <c r="G512" s="133"/>
      <c r="H512" s="134"/>
      <c r="I512" s="23"/>
    </row>
    <row r="513" spans="1:9" s="2" customFormat="1" ht="27" x14ac:dyDescent="0.25">
      <c r="A513" s="32">
        <v>4213</v>
      </c>
      <c r="B513" s="32" t="s">
        <v>2674</v>
      </c>
      <c r="C513" s="32" t="s">
        <v>1242</v>
      </c>
      <c r="D513" s="32" t="s">
        <v>15</v>
      </c>
      <c r="E513" s="32" t="s">
        <v>1676</v>
      </c>
      <c r="F513" s="32">
        <v>1560</v>
      </c>
      <c r="G513" s="32">
        <f>+F513*H513</f>
        <v>22464000</v>
      </c>
      <c r="H513" s="32">
        <v>14400</v>
      </c>
      <c r="I513" s="23"/>
    </row>
    <row r="514" spans="1:9" s="2" customFormat="1" ht="27" x14ac:dyDescent="0.25">
      <c r="A514" s="32">
        <v>4213</v>
      </c>
      <c r="B514" s="32" t="s">
        <v>2675</v>
      </c>
      <c r="C514" s="32" t="s">
        <v>1242</v>
      </c>
      <c r="D514" s="32" t="s">
        <v>15</v>
      </c>
      <c r="E514" s="32" t="s">
        <v>1676</v>
      </c>
      <c r="F514" s="32">
        <v>9575</v>
      </c>
      <c r="G514" s="32">
        <f t="shared" ref="G514:G515" si="19">+F514*H514</f>
        <v>38683000</v>
      </c>
      <c r="H514" s="32">
        <v>4040</v>
      </c>
      <c r="I514" s="23"/>
    </row>
    <row r="515" spans="1:9" s="2" customFormat="1" ht="27" x14ac:dyDescent="0.25">
      <c r="A515" s="32">
        <v>4213</v>
      </c>
      <c r="B515" s="32" t="s">
        <v>2676</v>
      </c>
      <c r="C515" s="32" t="s">
        <v>1242</v>
      </c>
      <c r="D515" s="32" t="s">
        <v>15</v>
      </c>
      <c r="E515" s="32" t="s">
        <v>1676</v>
      </c>
      <c r="F515" s="32">
        <v>9089</v>
      </c>
      <c r="G515" s="32">
        <f t="shared" si="19"/>
        <v>209047000</v>
      </c>
      <c r="H515" s="32">
        <v>23000</v>
      </c>
      <c r="I515" s="23"/>
    </row>
    <row r="516" spans="1:9" s="2" customFormat="1" ht="13.5" x14ac:dyDescent="0.25">
      <c r="A516" s="156" t="s">
        <v>2677</v>
      </c>
      <c r="B516" s="157"/>
      <c r="C516" s="157"/>
      <c r="D516" s="157"/>
      <c r="E516" s="157"/>
      <c r="F516" s="157"/>
      <c r="G516" s="157"/>
      <c r="H516" s="157"/>
      <c r="I516" s="23"/>
    </row>
    <row r="517" spans="1:9" s="2" customFormat="1" ht="13.5" x14ac:dyDescent="0.25">
      <c r="A517" s="132" t="s">
        <v>12</v>
      </c>
      <c r="B517" s="133"/>
      <c r="C517" s="133"/>
      <c r="D517" s="133"/>
      <c r="E517" s="133"/>
      <c r="F517" s="133"/>
      <c r="G517" s="133"/>
      <c r="H517" s="134"/>
      <c r="I517" s="23"/>
    </row>
    <row r="518" spans="1:9" s="2" customFormat="1" ht="27" x14ac:dyDescent="0.25">
      <c r="A518" s="32">
        <v>5113</v>
      </c>
      <c r="B518" s="32" t="s">
        <v>3157</v>
      </c>
      <c r="C518" s="32" t="s">
        <v>455</v>
      </c>
      <c r="D518" s="32" t="s">
        <v>15</v>
      </c>
      <c r="E518" s="32" t="s">
        <v>14</v>
      </c>
      <c r="F518" s="32">
        <v>510000</v>
      </c>
      <c r="G518" s="32">
        <v>510000</v>
      </c>
      <c r="H518" s="32">
        <v>1</v>
      </c>
      <c r="I518" s="23"/>
    </row>
    <row r="519" spans="1:9" s="2" customFormat="1" ht="27" x14ac:dyDescent="0.25">
      <c r="A519" s="32" t="s">
        <v>2057</v>
      </c>
      <c r="B519" s="32" t="s">
        <v>2228</v>
      </c>
      <c r="C519" s="32" t="s">
        <v>1094</v>
      </c>
      <c r="D519" s="32" t="s">
        <v>13</v>
      </c>
      <c r="E519" s="32" t="s">
        <v>14</v>
      </c>
      <c r="F519" s="32">
        <v>0</v>
      </c>
      <c r="G519" s="32">
        <v>0</v>
      </c>
      <c r="H519" s="32">
        <v>1</v>
      </c>
      <c r="I519" s="23"/>
    </row>
    <row r="520" spans="1:9" s="2" customFormat="1" ht="27" x14ac:dyDescent="0.25">
      <c r="A520" s="32" t="s">
        <v>2057</v>
      </c>
      <c r="B520" s="32" t="s">
        <v>2229</v>
      </c>
      <c r="C520" s="32" t="s">
        <v>1094</v>
      </c>
      <c r="D520" s="32" t="s">
        <v>13</v>
      </c>
      <c r="E520" s="32" t="s">
        <v>14</v>
      </c>
      <c r="F520" s="32">
        <v>1723000</v>
      </c>
      <c r="G520" s="32">
        <v>1723000</v>
      </c>
      <c r="H520" s="32">
        <v>1</v>
      </c>
      <c r="I520" s="23"/>
    </row>
    <row r="521" spans="1:9" s="2" customFormat="1" ht="13.5" x14ac:dyDescent="0.25">
      <c r="A521" s="132" t="s">
        <v>16</v>
      </c>
      <c r="B521" s="133"/>
      <c r="C521" s="133"/>
      <c r="D521" s="133"/>
      <c r="E521" s="133"/>
      <c r="F521" s="133"/>
      <c r="G521" s="133"/>
      <c r="H521" s="134"/>
      <c r="I521" s="23"/>
    </row>
    <row r="522" spans="1:9" s="2" customFormat="1" ht="27" x14ac:dyDescent="0.25">
      <c r="A522" s="29">
        <v>5113</v>
      </c>
      <c r="B522" s="29" t="s">
        <v>3155</v>
      </c>
      <c r="C522" s="29" t="s">
        <v>3156</v>
      </c>
      <c r="D522" s="29" t="s">
        <v>15</v>
      </c>
      <c r="E522" s="29" t="s">
        <v>14</v>
      </c>
      <c r="F522" s="29">
        <v>297767000</v>
      </c>
      <c r="G522" s="29">
        <v>297767000</v>
      </c>
      <c r="H522" s="29">
        <v>1</v>
      </c>
      <c r="I522" s="23"/>
    </row>
    <row r="523" spans="1:9" s="2" customFormat="1" ht="13.5" x14ac:dyDescent="0.25">
      <c r="A523" s="156" t="s">
        <v>1243</v>
      </c>
      <c r="B523" s="157"/>
      <c r="C523" s="157"/>
      <c r="D523" s="157"/>
      <c r="E523" s="157"/>
      <c r="F523" s="157"/>
      <c r="G523" s="157"/>
      <c r="H523" s="157"/>
      <c r="I523" s="23"/>
    </row>
    <row r="524" spans="1:9" s="2" customFormat="1" ht="13.5" x14ac:dyDescent="0.25">
      <c r="A524" s="132" t="s">
        <v>8</v>
      </c>
      <c r="B524" s="133"/>
      <c r="C524" s="133"/>
      <c r="D524" s="133"/>
      <c r="E524" s="133"/>
      <c r="F524" s="133"/>
      <c r="G524" s="133"/>
      <c r="H524" s="134"/>
      <c r="I524" s="23"/>
    </row>
    <row r="525" spans="1:9" s="2" customFormat="1" ht="27" x14ac:dyDescent="0.25">
      <c r="A525" s="29">
        <v>4213</v>
      </c>
      <c r="B525" s="29" t="s">
        <v>1241</v>
      </c>
      <c r="C525" s="29" t="s">
        <v>1242</v>
      </c>
      <c r="D525" s="29" t="s">
        <v>9</v>
      </c>
      <c r="E525" s="29" t="s">
        <v>14</v>
      </c>
      <c r="F525" s="29">
        <v>0</v>
      </c>
      <c r="G525" s="29">
        <v>0</v>
      </c>
      <c r="H525" s="29">
        <v>1</v>
      </c>
      <c r="I525" s="23"/>
    </row>
    <row r="526" spans="1:9" s="2" customFormat="1" ht="13.5" x14ac:dyDescent="0.25">
      <c r="A526" s="156" t="s">
        <v>4000</v>
      </c>
      <c r="B526" s="157"/>
      <c r="C526" s="157"/>
      <c r="D526" s="157"/>
      <c r="E526" s="157"/>
      <c r="F526" s="157"/>
      <c r="G526" s="157"/>
      <c r="H526" s="157"/>
      <c r="I526" s="23"/>
    </row>
    <row r="527" spans="1:9" s="2" customFormat="1" ht="13.5" x14ac:dyDescent="0.25">
      <c r="A527" s="132" t="s">
        <v>12</v>
      </c>
      <c r="B527" s="133"/>
      <c r="C527" s="133"/>
      <c r="D527" s="133"/>
      <c r="E527" s="133"/>
      <c r="F527" s="133"/>
      <c r="G527" s="133"/>
      <c r="H527" s="134"/>
      <c r="I527" s="23"/>
    </row>
    <row r="528" spans="1:9" s="2" customFormat="1" ht="27" x14ac:dyDescent="0.25">
      <c r="A528" s="29">
        <v>5113</v>
      </c>
      <c r="B528" s="29" t="s">
        <v>4659</v>
      </c>
      <c r="C528" s="29" t="s">
        <v>1094</v>
      </c>
      <c r="D528" s="29" t="s">
        <v>13</v>
      </c>
      <c r="E528" s="29" t="s">
        <v>14</v>
      </c>
      <c r="F528" s="29">
        <v>3127000</v>
      </c>
      <c r="G528" s="29">
        <v>3127000</v>
      </c>
      <c r="H528" s="29">
        <v>1</v>
      </c>
      <c r="I528" s="23"/>
    </row>
    <row r="529" spans="1:9" s="2" customFormat="1" ht="27" x14ac:dyDescent="0.25">
      <c r="A529" s="29">
        <v>5113</v>
      </c>
      <c r="B529" s="29" t="s">
        <v>4001</v>
      </c>
      <c r="C529" s="29" t="s">
        <v>455</v>
      </c>
      <c r="D529" s="29" t="s">
        <v>15</v>
      </c>
      <c r="E529" s="29" t="s">
        <v>14</v>
      </c>
      <c r="F529" s="29">
        <v>1040000</v>
      </c>
      <c r="G529" s="29">
        <v>1040000</v>
      </c>
      <c r="H529" s="29">
        <v>1</v>
      </c>
      <c r="I529" s="23"/>
    </row>
    <row r="530" spans="1:9" s="2" customFormat="1" ht="13.5" customHeight="1" x14ac:dyDescent="0.25">
      <c r="A530" s="156" t="s">
        <v>43</v>
      </c>
      <c r="B530" s="157"/>
      <c r="C530" s="157"/>
      <c r="D530" s="157"/>
      <c r="E530" s="157"/>
      <c r="F530" s="157"/>
      <c r="G530" s="157"/>
      <c r="H530" s="157"/>
      <c r="I530" s="23"/>
    </row>
    <row r="531" spans="1:9" s="2" customFormat="1" ht="15" customHeight="1" x14ac:dyDescent="0.25">
      <c r="A531" s="144" t="s">
        <v>8</v>
      </c>
      <c r="B531" s="145"/>
      <c r="C531" s="145"/>
      <c r="D531" s="145"/>
      <c r="E531" s="145"/>
      <c r="F531" s="145"/>
      <c r="G531" s="145"/>
      <c r="H531" s="146"/>
      <c r="I531" s="23"/>
    </row>
    <row r="532" spans="1:9" s="2" customFormat="1" ht="27" x14ac:dyDescent="0.25">
      <c r="A532" s="29">
        <v>5129</v>
      </c>
      <c r="B532" s="29" t="s">
        <v>5775</v>
      </c>
      <c r="C532" s="29" t="s">
        <v>5472</v>
      </c>
      <c r="D532" s="29" t="s">
        <v>9</v>
      </c>
      <c r="E532" s="29" t="s">
        <v>10</v>
      </c>
      <c r="F532" s="29">
        <v>470000</v>
      </c>
      <c r="G532" s="29">
        <f>H532*F532</f>
        <v>23500000</v>
      </c>
      <c r="H532" s="29">
        <v>50</v>
      </c>
      <c r="I532" s="23"/>
    </row>
    <row r="533" spans="1:9" s="2" customFormat="1" ht="27" x14ac:dyDescent="0.25">
      <c r="A533" s="29">
        <v>5129</v>
      </c>
      <c r="B533" s="29" t="s">
        <v>5776</v>
      </c>
      <c r="C533" s="29" t="s">
        <v>5472</v>
      </c>
      <c r="D533" s="29" t="s">
        <v>9</v>
      </c>
      <c r="E533" s="29" t="s">
        <v>10</v>
      </c>
      <c r="F533" s="29">
        <v>470000</v>
      </c>
      <c r="G533" s="29">
        <f>H533*F533</f>
        <v>23500000</v>
      </c>
      <c r="H533" s="29">
        <v>50</v>
      </c>
      <c r="I533" s="23"/>
    </row>
    <row r="534" spans="1:9" s="2" customFormat="1" ht="13.5" x14ac:dyDescent="0.25">
      <c r="A534" s="29">
        <v>5129</v>
      </c>
      <c r="B534" s="29" t="s">
        <v>6945</v>
      </c>
      <c r="C534" s="29" t="s">
        <v>6946</v>
      </c>
      <c r="D534" s="29" t="s">
        <v>9</v>
      </c>
      <c r="E534" s="29" t="s">
        <v>1483</v>
      </c>
      <c r="F534" s="29">
        <v>70000</v>
      </c>
      <c r="G534" s="29">
        <f>H534*F534</f>
        <v>8400000</v>
      </c>
      <c r="H534" s="29">
        <v>120</v>
      </c>
      <c r="I534" s="23"/>
    </row>
    <row r="535" spans="1:9" s="2" customFormat="1" ht="27" x14ac:dyDescent="0.25">
      <c r="A535" s="29">
        <v>4234</v>
      </c>
      <c r="B535" s="29" t="s">
        <v>6947</v>
      </c>
      <c r="C535" s="29" t="s">
        <v>560</v>
      </c>
      <c r="D535" s="29" t="s">
        <v>9</v>
      </c>
      <c r="E535" s="29" t="s">
        <v>10</v>
      </c>
      <c r="F535" s="29">
        <v>1500</v>
      </c>
      <c r="G535" s="29">
        <f>H535*F535</f>
        <v>22500000</v>
      </c>
      <c r="H535" s="29">
        <v>15000</v>
      </c>
      <c r="I535" s="23"/>
    </row>
    <row r="536" spans="1:9" s="2" customFormat="1" ht="13.5" x14ac:dyDescent="0.25">
      <c r="A536" s="132" t="s">
        <v>16</v>
      </c>
      <c r="B536" s="133"/>
      <c r="C536" s="133"/>
      <c r="D536" s="133"/>
      <c r="E536" s="133"/>
      <c r="F536" s="133"/>
      <c r="G536" s="133"/>
      <c r="H536" s="134"/>
      <c r="I536" s="23"/>
    </row>
    <row r="537" spans="1:9" s="2" customFormat="1" ht="27" x14ac:dyDescent="0.25">
      <c r="A537" s="29">
        <v>5134</v>
      </c>
      <c r="B537" s="29" t="s">
        <v>6917</v>
      </c>
      <c r="C537" s="29" t="s">
        <v>17</v>
      </c>
      <c r="D537" s="29" t="s">
        <v>15</v>
      </c>
      <c r="E537" s="29" t="s">
        <v>14</v>
      </c>
      <c r="F537" s="29">
        <v>1725000</v>
      </c>
      <c r="G537" s="29">
        <v>1725000</v>
      </c>
      <c r="H537" s="29">
        <v>1</v>
      </c>
      <c r="I537" s="23"/>
    </row>
    <row r="538" spans="1:9" s="2" customFormat="1" ht="27" x14ac:dyDescent="0.25">
      <c r="A538" s="29">
        <v>5134</v>
      </c>
      <c r="B538" s="29" t="s">
        <v>6918</v>
      </c>
      <c r="C538" s="29" t="s">
        <v>17</v>
      </c>
      <c r="D538" s="29" t="s">
        <v>15</v>
      </c>
      <c r="E538" s="29" t="s">
        <v>14</v>
      </c>
      <c r="F538" s="29">
        <v>1725000</v>
      </c>
      <c r="G538" s="29">
        <v>1725000</v>
      </c>
      <c r="H538" s="29">
        <v>1</v>
      </c>
      <c r="I538" s="23"/>
    </row>
    <row r="539" spans="1:9" s="2" customFormat="1" ht="27" x14ac:dyDescent="0.25">
      <c r="A539" s="29">
        <v>5134</v>
      </c>
      <c r="B539" s="29" t="s">
        <v>6919</v>
      </c>
      <c r="C539" s="29" t="s">
        <v>17</v>
      </c>
      <c r="D539" s="29" t="s">
        <v>15</v>
      </c>
      <c r="E539" s="29" t="s">
        <v>14</v>
      </c>
      <c r="F539" s="29">
        <v>1725000</v>
      </c>
      <c r="G539" s="29">
        <v>1725000</v>
      </c>
      <c r="H539" s="29">
        <v>1</v>
      </c>
      <c r="I539" s="23"/>
    </row>
    <row r="540" spans="1:9" s="2" customFormat="1" ht="27" x14ac:dyDescent="0.25">
      <c r="A540" s="29">
        <v>5134</v>
      </c>
      <c r="B540" s="29" t="s">
        <v>6920</v>
      </c>
      <c r="C540" s="29" t="s">
        <v>17</v>
      </c>
      <c r="D540" s="29" t="s">
        <v>15</v>
      </c>
      <c r="E540" s="29" t="s">
        <v>14</v>
      </c>
      <c r="F540" s="29">
        <v>1725000</v>
      </c>
      <c r="G540" s="29">
        <v>1725000</v>
      </c>
      <c r="H540" s="29">
        <v>1</v>
      </c>
      <c r="I540" s="23"/>
    </row>
    <row r="541" spans="1:9" s="2" customFormat="1" ht="13.5" x14ac:dyDescent="0.25">
      <c r="A541" s="132" t="s">
        <v>12</v>
      </c>
      <c r="B541" s="133"/>
      <c r="C541" s="133"/>
      <c r="D541" s="133"/>
      <c r="E541" s="133"/>
      <c r="F541" s="133"/>
      <c r="G541" s="133"/>
      <c r="H541" s="134"/>
      <c r="I541" s="23"/>
    </row>
    <row r="542" spans="1:9" s="2" customFormat="1" ht="40.5" x14ac:dyDescent="0.25">
      <c r="A542" s="29" t="s">
        <v>701</v>
      </c>
      <c r="B542" s="29" t="s">
        <v>1992</v>
      </c>
      <c r="C542" s="29" t="s">
        <v>475</v>
      </c>
      <c r="D542" s="29" t="s">
        <v>382</v>
      </c>
      <c r="E542" s="29" t="s">
        <v>14</v>
      </c>
      <c r="F542" s="29">
        <v>3000000</v>
      </c>
      <c r="G542" s="29">
        <v>3000000</v>
      </c>
      <c r="H542" s="29">
        <v>1</v>
      </c>
      <c r="I542" s="23"/>
    </row>
    <row r="543" spans="1:9" s="2" customFormat="1" ht="40.5" x14ac:dyDescent="0.25">
      <c r="A543" s="29" t="s">
        <v>701</v>
      </c>
      <c r="B543" s="29" t="s">
        <v>1994</v>
      </c>
      <c r="C543" s="29" t="s">
        <v>475</v>
      </c>
      <c r="D543" s="29" t="s">
        <v>382</v>
      </c>
      <c r="E543" s="29" t="s">
        <v>14</v>
      </c>
      <c r="F543" s="29">
        <v>3000000</v>
      </c>
      <c r="G543" s="29">
        <v>3000000</v>
      </c>
      <c r="H543" s="29">
        <v>1</v>
      </c>
      <c r="I543" s="23"/>
    </row>
    <row r="544" spans="1:9" s="2" customFormat="1" ht="13.5" x14ac:dyDescent="0.25">
      <c r="A544" s="156" t="s">
        <v>5407</v>
      </c>
      <c r="B544" s="157"/>
      <c r="C544" s="157"/>
      <c r="D544" s="157"/>
      <c r="E544" s="157"/>
      <c r="F544" s="157"/>
      <c r="G544" s="157"/>
      <c r="H544" s="157"/>
      <c r="I544" s="23"/>
    </row>
    <row r="545" spans="1:9" s="2" customFormat="1" ht="13.5" x14ac:dyDescent="0.25">
      <c r="A545" s="132" t="s">
        <v>12</v>
      </c>
      <c r="B545" s="133"/>
      <c r="C545" s="133"/>
      <c r="D545" s="133"/>
      <c r="E545" s="133"/>
      <c r="F545" s="133"/>
      <c r="G545" s="133"/>
      <c r="H545" s="134"/>
      <c r="I545" s="23"/>
    </row>
    <row r="546" spans="1:9" s="2" customFormat="1" ht="27" x14ac:dyDescent="0.25">
      <c r="A546" s="4">
        <v>5129</v>
      </c>
      <c r="B546" s="4" t="s">
        <v>2219</v>
      </c>
      <c r="C546" s="4" t="s">
        <v>37</v>
      </c>
      <c r="D546" s="29" t="s">
        <v>382</v>
      </c>
      <c r="E546" s="4" t="s">
        <v>14</v>
      </c>
      <c r="F546" s="4">
        <v>0</v>
      </c>
      <c r="G546" s="4">
        <v>0</v>
      </c>
      <c r="H546" s="4">
        <v>1</v>
      </c>
      <c r="I546" s="23"/>
    </row>
    <row r="547" spans="1:9" s="2" customFormat="1" ht="13.5" x14ac:dyDescent="0.25">
      <c r="A547" s="4">
        <v>4861</v>
      </c>
      <c r="B547" s="4" t="s">
        <v>361</v>
      </c>
      <c r="C547" s="4" t="s">
        <v>28</v>
      </c>
      <c r="D547" s="29" t="s">
        <v>15</v>
      </c>
      <c r="E547" s="4" t="s">
        <v>14</v>
      </c>
      <c r="F547" s="4">
        <v>100000000</v>
      </c>
      <c r="G547" s="4">
        <v>100000000</v>
      </c>
      <c r="H547" s="4">
        <v>1</v>
      </c>
      <c r="I547" s="23"/>
    </row>
    <row r="548" spans="1:9" s="2" customFormat="1" ht="27" x14ac:dyDescent="0.25">
      <c r="A548" s="4">
        <v>4861</v>
      </c>
      <c r="B548" s="4" t="s">
        <v>5774</v>
      </c>
      <c r="C548" s="4" t="s">
        <v>455</v>
      </c>
      <c r="D548" s="29" t="s">
        <v>1213</v>
      </c>
      <c r="E548" s="4" t="s">
        <v>14</v>
      </c>
      <c r="F548" s="4">
        <v>0</v>
      </c>
      <c r="G548" s="4">
        <v>0</v>
      </c>
      <c r="H548" s="4">
        <v>1</v>
      </c>
      <c r="I548" s="23"/>
    </row>
    <row r="549" spans="1:9" s="2" customFormat="1" ht="27" x14ac:dyDescent="0.25">
      <c r="A549" s="4">
        <v>4861</v>
      </c>
      <c r="B549" s="4" t="s">
        <v>6112</v>
      </c>
      <c r="C549" s="4" t="s">
        <v>455</v>
      </c>
      <c r="D549" s="29" t="s">
        <v>1213</v>
      </c>
      <c r="E549" s="4" t="s">
        <v>14</v>
      </c>
      <c r="F549" s="4">
        <v>0</v>
      </c>
      <c r="G549" s="4">
        <v>0</v>
      </c>
      <c r="H549" s="4">
        <v>1</v>
      </c>
      <c r="I549" s="23"/>
    </row>
    <row r="550" spans="1:9" s="2" customFormat="1" ht="27" x14ac:dyDescent="0.25">
      <c r="A550" s="4">
        <v>4861</v>
      </c>
      <c r="B550" s="4" t="s">
        <v>6112</v>
      </c>
      <c r="C550" s="4" t="s">
        <v>455</v>
      </c>
      <c r="D550" s="29" t="s">
        <v>1213</v>
      </c>
      <c r="E550" s="4" t="s">
        <v>14</v>
      </c>
      <c r="F550" s="4">
        <v>130000</v>
      </c>
      <c r="G550" s="4">
        <v>130000</v>
      </c>
      <c r="H550" s="4">
        <v>1</v>
      </c>
      <c r="I550" s="23"/>
    </row>
    <row r="551" spans="1:9" s="2" customFormat="1" ht="13.5" x14ac:dyDescent="0.25">
      <c r="A551" s="4">
        <v>4861</v>
      </c>
      <c r="B551" s="4" t="s">
        <v>361</v>
      </c>
      <c r="C551" s="4" t="s">
        <v>28</v>
      </c>
      <c r="D551" s="29" t="s">
        <v>15</v>
      </c>
      <c r="E551" s="4" t="s">
        <v>14</v>
      </c>
      <c r="F551" s="4">
        <v>50000000</v>
      </c>
      <c r="G551" s="4">
        <v>50000000</v>
      </c>
      <c r="H551" s="4">
        <v>1</v>
      </c>
      <c r="I551" s="23"/>
    </row>
    <row r="552" spans="1:9" s="2" customFormat="1" ht="13.5" x14ac:dyDescent="0.25">
      <c r="A552" s="4">
        <v>4861</v>
      </c>
      <c r="B552" s="4" t="s">
        <v>363</v>
      </c>
      <c r="C552" s="4" t="s">
        <v>28</v>
      </c>
      <c r="D552" s="29" t="s">
        <v>15</v>
      </c>
      <c r="E552" s="4" t="s">
        <v>14</v>
      </c>
      <c r="F552" s="4">
        <v>100000000</v>
      </c>
      <c r="G552" s="4">
        <v>100000000</v>
      </c>
      <c r="H552" s="4">
        <v>1</v>
      </c>
      <c r="I552" s="23"/>
    </row>
    <row r="553" spans="1:9" s="2" customFormat="1" ht="33.75" customHeight="1" x14ac:dyDescent="0.25">
      <c r="A553" s="156" t="s">
        <v>4211</v>
      </c>
      <c r="B553" s="157"/>
      <c r="C553" s="157"/>
      <c r="D553" s="157"/>
      <c r="E553" s="157"/>
      <c r="F553" s="157"/>
      <c r="G553" s="157"/>
      <c r="H553" s="157"/>
      <c r="I553" s="23"/>
    </row>
    <row r="554" spans="1:9" s="2" customFormat="1" ht="13.5" x14ac:dyDescent="0.25">
      <c r="A554" s="132" t="s">
        <v>12</v>
      </c>
      <c r="B554" s="133"/>
      <c r="C554" s="133"/>
      <c r="D554" s="133"/>
      <c r="E554" s="133"/>
      <c r="F554" s="133"/>
      <c r="G554" s="133"/>
      <c r="H554" s="134"/>
      <c r="I554" s="23"/>
    </row>
    <row r="555" spans="1:9" s="2" customFormat="1" ht="27" x14ac:dyDescent="0.25">
      <c r="A555" s="4">
        <v>5112</v>
      </c>
      <c r="B555" s="4" t="s">
        <v>4212</v>
      </c>
      <c r="C555" s="4" t="s">
        <v>1094</v>
      </c>
      <c r="D555" s="4" t="s">
        <v>13</v>
      </c>
      <c r="E555" s="4" t="s">
        <v>14</v>
      </c>
      <c r="F555" s="4">
        <v>18778000</v>
      </c>
      <c r="G555" s="4">
        <v>18778000</v>
      </c>
      <c r="H555" s="4">
        <v>1</v>
      </c>
      <c r="I555" s="23"/>
    </row>
    <row r="556" spans="1:9" s="2" customFormat="1" ht="27" x14ac:dyDescent="0.25">
      <c r="A556" s="4">
        <v>5112</v>
      </c>
      <c r="B556" s="4" t="s">
        <v>4265</v>
      </c>
      <c r="C556" s="4" t="s">
        <v>455</v>
      </c>
      <c r="D556" s="4" t="s">
        <v>15</v>
      </c>
      <c r="E556" s="4" t="s">
        <v>14</v>
      </c>
      <c r="F556" s="4">
        <v>12663000</v>
      </c>
      <c r="G556" s="4">
        <v>12663000</v>
      </c>
      <c r="H556" s="4">
        <v>1</v>
      </c>
      <c r="I556" s="23"/>
    </row>
    <row r="557" spans="1:9" s="2" customFormat="1" ht="27" x14ac:dyDescent="0.25">
      <c r="A557" s="4">
        <v>5112</v>
      </c>
      <c r="B557" s="4" t="s">
        <v>3323</v>
      </c>
      <c r="C557" s="4" t="s">
        <v>455</v>
      </c>
      <c r="D557" s="4" t="s">
        <v>1213</v>
      </c>
      <c r="E557" s="4" t="s">
        <v>14</v>
      </c>
      <c r="F557" s="4">
        <v>12663000</v>
      </c>
      <c r="G557" s="4">
        <v>12663000</v>
      </c>
      <c r="H557" s="4">
        <v>1</v>
      </c>
      <c r="I557" s="23"/>
    </row>
    <row r="558" spans="1:9" s="2" customFormat="1" ht="13.5" x14ac:dyDescent="0.25">
      <c r="A558" s="29"/>
      <c r="B558" s="66"/>
      <c r="C558" s="66"/>
      <c r="D558" s="66"/>
      <c r="E558" s="66"/>
      <c r="F558" s="66"/>
      <c r="G558" s="66"/>
      <c r="H558" s="114"/>
      <c r="I558" s="23"/>
    </row>
    <row r="559" spans="1:9" s="2" customFormat="1" ht="13.5" x14ac:dyDescent="0.25">
      <c r="A559" s="132" t="s">
        <v>16</v>
      </c>
      <c r="B559" s="133"/>
      <c r="C559" s="133"/>
      <c r="D559" s="133"/>
      <c r="E559" s="133"/>
      <c r="F559" s="133"/>
      <c r="G559" s="133"/>
      <c r="H559" s="134"/>
      <c r="I559" s="23"/>
    </row>
    <row r="560" spans="1:9" s="2" customFormat="1" ht="27" x14ac:dyDescent="0.25">
      <c r="A560" s="32">
        <v>5112</v>
      </c>
      <c r="B560" s="32" t="s">
        <v>4213</v>
      </c>
      <c r="C560" s="32" t="s">
        <v>20</v>
      </c>
      <c r="D560" s="32" t="s">
        <v>15</v>
      </c>
      <c r="E560" s="32" t="s">
        <v>14</v>
      </c>
      <c r="F560" s="32">
        <v>2168559000</v>
      </c>
      <c r="G560" s="32">
        <v>2168559000</v>
      </c>
      <c r="H560" s="32">
        <v>1</v>
      </c>
      <c r="I560" s="23"/>
    </row>
    <row r="561" spans="1:9" s="2" customFormat="1" ht="13.5" x14ac:dyDescent="0.25">
      <c r="A561" s="156" t="s">
        <v>222</v>
      </c>
      <c r="B561" s="157"/>
      <c r="C561" s="157"/>
      <c r="D561" s="157"/>
      <c r="E561" s="157"/>
      <c r="F561" s="157"/>
      <c r="G561" s="157"/>
      <c r="H561" s="157"/>
      <c r="I561" s="23"/>
    </row>
    <row r="562" spans="1:9" s="2" customFormat="1" ht="13.5" customHeight="1" x14ac:dyDescent="0.25">
      <c r="A562" s="132" t="s">
        <v>12</v>
      </c>
      <c r="B562" s="133"/>
      <c r="C562" s="133"/>
      <c r="D562" s="133"/>
      <c r="E562" s="133"/>
      <c r="F562" s="133"/>
      <c r="G562" s="133"/>
      <c r="H562" s="134"/>
      <c r="I562" s="23"/>
    </row>
    <row r="563" spans="1:9" s="2" customFormat="1" ht="27" x14ac:dyDescent="0.25">
      <c r="A563" s="11">
        <v>4215</v>
      </c>
      <c r="B563" s="11" t="s">
        <v>4580</v>
      </c>
      <c r="C563" s="11" t="s">
        <v>4581</v>
      </c>
      <c r="D563" s="11" t="s">
        <v>15</v>
      </c>
      <c r="E563" s="11" t="s">
        <v>14</v>
      </c>
      <c r="F563" s="11">
        <v>795720000</v>
      </c>
      <c r="G563" s="11">
        <v>795720000</v>
      </c>
      <c r="H563" s="11">
        <v>1</v>
      </c>
      <c r="I563" s="23"/>
    </row>
    <row r="564" spans="1:9" s="2" customFormat="1" ht="27" x14ac:dyDescent="0.25">
      <c r="A564" s="11">
        <v>4215</v>
      </c>
      <c r="B564" s="11" t="s">
        <v>4582</v>
      </c>
      <c r="C564" s="11" t="s">
        <v>4581</v>
      </c>
      <c r="D564" s="11" t="s">
        <v>15</v>
      </c>
      <c r="E564" s="11" t="s">
        <v>14</v>
      </c>
      <c r="F564" s="11">
        <v>0</v>
      </c>
      <c r="G564" s="11">
        <v>0</v>
      </c>
      <c r="H564" s="11">
        <v>1</v>
      </c>
      <c r="I564" s="23"/>
    </row>
    <row r="565" spans="1:9" s="2" customFormat="1" ht="27" x14ac:dyDescent="0.25">
      <c r="A565" s="11">
        <v>4215</v>
      </c>
      <c r="B565" s="11" t="s">
        <v>6007</v>
      </c>
      <c r="C565" s="11" t="s">
        <v>4581</v>
      </c>
      <c r="D565" s="11" t="s">
        <v>1213</v>
      </c>
      <c r="E565" s="11" t="s">
        <v>14</v>
      </c>
      <c r="F565" s="11">
        <v>795720000</v>
      </c>
      <c r="G565" s="11">
        <v>795720000</v>
      </c>
      <c r="H565" s="11">
        <v>1</v>
      </c>
      <c r="I565" s="23"/>
    </row>
    <row r="566" spans="1:9" s="2" customFormat="1" ht="27" x14ac:dyDescent="0.25">
      <c r="A566" s="11">
        <v>4215</v>
      </c>
      <c r="B566" s="11" t="s">
        <v>6008</v>
      </c>
      <c r="C566" s="11" t="s">
        <v>4581</v>
      </c>
      <c r="D566" s="11" t="s">
        <v>1213</v>
      </c>
      <c r="E566" s="11" t="s">
        <v>14</v>
      </c>
      <c r="F566" s="11">
        <v>0</v>
      </c>
      <c r="G566" s="11">
        <v>0</v>
      </c>
      <c r="H566" s="11">
        <v>1</v>
      </c>
      <c r="I566" s="23"/>
    </row>
    <row r="567" spans="1:9" s="2" customFormat="1" ht="13.5" customHeight="1" x14ac:dyDescent="0.25">
      <c r="A567" s="156" t="s">
        <v>194</v>
      </c>
      <c r="B567" s="157"/>
      <c r="C567" s="157"/>
      <c r="D567" s="157"/>
      <c r="E567" s="157"/>
      <c r="F567" s="157"/>
      <c r="G567" s="157"/>
      <c r="H567" s="157"/>
      <c r="I567" s="23"/>
    </row>
    <row r="568" spans="1:9" s="2" customFormat="1" ht="15" customHeight="1" x14ac:dyDescent="0.25">
      <c r="A568" s="132" t="s">
        <v>16</v>
      </c>
      <c r="B568" s="133"/>
      <c r="C568" s="133"/>
      <c r="D568" s="133"/>
      <c r="E568" s="133"/>
      <c r="F568" s="133"/>
      <c r="G568" s="133"/>
      <c r="H568" s="134"/>
      <c r="I568" s="23"/>
    </row>
    <row r="569" spans="1:9" s="2" customFormat="1" ht="13.5" x14ac:dyDescent="0.25">
      <c r="A569" s="156" t="s">
        <v>2151</v>
      </c>
      <c r="B569" s="157"/>
      <c r="C569" s="157"/>
      <c r="D569" s="157"/>
      <c r="E569" s="157"/>
      <c r="F569" s="157"/>
      <c r="G569" s="157"/>
      <c r="H569" s="157"/>
      <c r="I569" s="23"/>
    </row>
    <row r="570" spans="1:9" s="2" customFormat="1" ht="13.5" x14ac:dyDescent="0.25">
      <c r="A570" s="132" t="s">
        <v>16</v>
      </c>
      <c r="B570" s="133"/>
      <c r="C570" s="133"/>
      <c r="D570" s="133"/>
      <c r="E570" s="133"/>
      <c r="F570" s="133"/>
      <c r="G570" s="133"/>
      <c r="H570" s="134"/>
      <c r="I570" s="23"/>
    </row>
    <row r="571" spans="1:9" s="2" customFormat="1" ht="27" x14ac:dyDescent="0.25">
      <c r="A571" s="29">
        <v>4861</v>
      </c>
      <c r="B571" s="29" t="s">
        <v>1970</v>
      </c>
      <c r="C571" s="29" t="s">
        <v>468</v>
      </c>
      <c r="D571" s="29" t="s">
        <v>13</v>
      </c>
      <c r="E571" s="29" t="s">
        <v>14</v>
      </c>
      <c r="F571" s="29">
        <v>20000000</v>
      </c>
      <c r="G571" s="29">
        <v>20000000</v>
      </c>
      <c r="H571" s="29">
        <v>1</v>
      </c>
      <c r="I571" s="23"/>
    </row>
    <row r="572" spans="1:9" s="2" customFormat="1" ht="27" x14ac:dyDescent="0.25">
      <c r="A572" s="29">
        <v>4861</v>
      </c>
      <c r="B572" s="29" t="s">
        <v>5196</v>
      </c>
      <c r="C572" s="29" t="s">
        <v>468</v>
      </c>
      <c r="D572" s="29" t="s">
        <v>382</v>
      </c>
      <c r="E572" s="29" t="s">
        <v>14</v>
      </c>
      <c r="F572" s="29">
        <v>40000000</v>
      </c>
      <c r="G572" s="29">
        <v>40000000</v>
      </c>
      <c r="H572" s="29">
        <v>1</v>
      </c>
      <c r="I572" s="23"/>
    </row>
    <row r="573" spans="1:9" s="2" customFormat="1" ht="27" x14ac:dyDescent="0.25">
      <c r="A573" s="29">
        <v>4239</v>
      </c>
      <c r="B573" s="29" t="s">
        <v>7006</v>
      </c>
      <c r="C573" s="29" t="s">
        <v>468</v>
      </c>
      <c r="D573" s="29" t="s">
        <v>13</v>
      </c>
      <c r="E573" s="29" t="s">
        <v>14</v>
      </c>
      <c r="F573" s="29">
        <v>17500000</v>
      </c>
      <c r="G573" s="29">
        <v>17500000</v>
      </c>
      <c r="H573" s="29">
        <v>1</v>
      </c>
      <c r="I573" s="23"/>
    </row>
    <row r="574" spans="1:9" s="2" customFormat="1" ht="13.5" x14ac:dyDescent="0.25">
      <c r="A574" s="132" t="s">
        <v>12</v>
      </c>
      <c r="B574" s="133"/>
      <c r="C574" s="133"/>
      <c r="D574" s="133"/>
      <c r="E574" s="133"/>
      <c r="F574" s="133"/>
      <c r="G574" s="133"/>
      <c r="H574" s="134"/>
      <c r="I574" s="23"/>
    </row>
    <row r="575" spans="1:9" s="2" customFormat="1" ht="12.75" x14ac:dyDescent="0.25">
      <c r="A575" s="58"/>
      <c r="B575" s="58"/>
      <c r="C575" s="58"/>
      <c r="D575" s="58"/>
      <c r="E575" s="58"/>
      <c r="F575" s="58"/>
      <c r="G575" s="58"/>
      <c r="H575" s="58"/>
      <c r="I575" s="23"/>
    </row>
    <row r="576" spans="1:9" s="2" customFormat="1" ht="12.75" x14ac:dyDescent="0.25">
      <c r="A576" s="58"/>
      <c r="B576" s="58"/>
      <c r="C576" s="58"/>
      <c r="D576" s="58"/>
      <c r="E576" s="58"/>
      <c r="F576" s="58"/>
      <c r="G576" s="58"/>
      <c r="H576" s="58"/>
      <c r="I576" s="23"/>
    </row>
    <row r="577" spans="1:9" s="2" customFormat="1" ht="12.75" x14ac:dyDescent="0.25">
      <c r="A577" s="58"/>
      <c r="B577" s="93"/>
      <c r="C577" s="93"/>
      <c r="D577" s="93"/>
      <c r="E577" s="93"/>
      <c r="F577" s="93"/>
      <c r="G577" s="93"/>
      <c r="H577" s="93"/>
      <c r="I577" s="23"/>
    </row>
    <row r="578" spans="1:9" s="2" customFormat="1" ht="13.5" x14ac:dyDescent="0.25">
      <c r="A578" s="156" t="s">
        <v>5883</v>
      </c>
      <c r="B578" s="157"/>
      <c r="C578" s="157"/>
      <c r="D578" s="157"/>
      <c r="E578" s="157"/>
      <c r="F578" s="157"/>
      <c r="G578" s="157"/>
      <c r="H578" s="157"/>
      <c r="I578" s="23"/>
    </row>
    <row r="579" spans="1:9" s="2" customFormat="1" ht="13.5" x14ac:dyDescent="0.25">
      <c r="A579" s="132" t="s">
        <v>16</v>
      </c>
      <c r="B579" s="133"/>
      <c r="C579" s="133"/>
      <c r="D579" s="133"/>
      <c r="E579" s="133"/>
      <c r="F579" s="133"/>
      <c r="G579" s="133"/>
      <c r="H579" s="134"/>
      <c r="I579" s="23"/>
    </row>
    <row r="580" spans="1:9" s="2" customFormat="1" ht="40.5" x14ac:dyDescent="0.25">
      <c r="A580" s="29">
        <v>5134</v>
      </c>
      <c r="B580" s="29" t="s">
        <v>5885</v>
      </c>
      <c r="C580" s="29" t="s">
        <v>5884</v>
      </c>
      <c r="D580" s="29" t="s">
        <v>13</v>
      </c>
      <c r="E580" s="29" t="s">
        <v>14</v>
      </c>
      <c r="F580" s="29">
        <v>990000</v>
      </c>
      <c r="G580" s="29">
        <v>990000</v>
      </c>
      <c r="H580" s="29">
        <v>1</v>
      </c>
      <c r="I580" s="23"/>
    </row>
    <row r="581" spans="1:9" s="2" customFormat="1" ht="13.5" x14ac:dyDescent="0.25">
      <c r="A581" s="132" t="s">
        <v>12</v>
      </c>
      <c r="B581" s="133"/>
      <c r="C581" s="133"/>
      <c r="D581" s="133"/>
      <c r="E581" s="133"/>
      <c r="F581" s="133"/>
      <c r="G581" s="133"/>
      <c r="H581" s="134"/>
      <c r="I581" s="23"/>
    </row>
    <row r="582" spans="1:9" s="2" customFormat="1" ht="27" x14ac:dyDescent="0.25">
      <c r="A582" s="29">
        <v>5134</v>
      </c>
      <c r="B582" s="29" t="s">
        <v>6391</v>
      </c>
      <c r="C582" s="29" t="s">
        <v>393</v>
      </c>
      <c r="D582" s="29" t="s">
        <v>5198</v>
      </c>
      <c r="E582" s="29" t="s">
        <v>14</v>
      </c>
      <c r="F582" s="29">
        <v>820000</v>
      </c>
      <c r="G582" s="29">
        <v>820000</v>
      </c>
      <c r="H582" s="29">
        <v>1</v>
      </c>
      <c r="I582" s="23"/>
    </row>
    <row r="583" spans="1:9" s="2" customFormat="1" ht="12.75" x14ac:dyDescent="0.25">
      <c r="A583" s="58"/>
      <c r="B583" s="58"/>
      <c r="C583" s="58"/>
      <c r="D583" s="58"/>
      <c r="E583" s="58"/>
      <c r="F583" s="58"/>
      <c r="G583" s="58"/>
      <c r="H583" s="58"/>
      <c r="I583" s="23"/>
    </row>
    <row r="584" spans="1:9" s="2" customFormat="1" ht="13.5" x14ac:dyDescent="0.25">
      <c r="A584" s="156" t="s">
        <v>198</v>
      </c>
      <c r="B584" s="157"/>
      <c r="C584" s="157"/>
      <c r="D584" s="157"/>
      <c r="E584" s="157"/>
      <c r="F584" s="157"/>
      <c r="G584" s="157"/>
      <c r="H584" s="157"/>
      <c r="I584" s="23"/>
    </row>
    <row r="585" spans="1:9" s="2" customFormat="1" ht="13.5" x14ac:dyDescent="0.25">
      <c r="A585" s="132" t="s">
        <v>12</v>
      </c>
      <c r="B585" s="133"/>
      <c r="C585" s="133"/>
      <c r="D585" s="133"/>
      <c r="E585" s="133"/>
      <c r="F585" s="133"/>
      <c r="G585" s="133"/>
      <c r="H585" s="134"/>
      <c r="I585" s="23"/>
    </row>
    <row r="586" spans="1:9" s="2" customFormat="1" ht="13.5" x14ac:dyDescent="0.25">
      <c r="A586" s="4"/>
      <c r="B586" s="4"/>
      <c r="C586" s="4"/>
      <c r="D586" s="4"/>
      <c r="E586" s="4"/>
      <c r="F586" s="4"/>
      <c r="G586" s="4"/>
      <c r="H586" s="4"/>
      <c r="I586" s="23"/>
    </row>
    <row r="587" spans="1:9" s="2" customFormat="1" ht="13.5" x14ac:dyDescent="0.25">
      <c r="A587" s="132"/>
      <c r="B587" s="133"/>
      <c r="C587" s="133"/>
      <c r="D587" s="133"/>
      <c r="E587" s="133"/>
      <c r="F587" s="133"/>
      <c r="G587" s="133"/>
      <c r="H587" s="134"/>
      <c r="I587" s="23"/>
    </row>
    <row r="588" spans="1:9" s="2" customFormat="1" ht="13.5" x14ac:dyDescent="0.25">
      <c r="A588" s="29"/>
      <c r="B588" s="29"/>
      <c r="C588" s="29"/>
      <c r="D588" s="29"/>
      <c r="E588" s="29"/>
      <c r="F588" s="29"/>
      <c r="G588" s="29"/>
      <c r="H588" s="29"/>
      <c r="I588" s="23"/>
    </row>
    <row r="589" spans="1:9" s="2" customFormat="1" ht="13.5" x14ac:dyDescent="0.25">
      <c r="A589" s="156" t="s">
        <v>201</v>
      </c>
      <c r="B589" s="157"/>
      <c r="C589" s="157"/>
      <c r="D589" s="157"/>
      <c r="E589" s="157"/>
      <c r="F589" s="157"/>
      <c r="G589" s="157"/>
      <c r="H589" s="157"/>
      <c r="I589" s="23"/>
    </row>
    <row r="590" spans="1:9" s="2" customFormat="1" ht="13.5" x14ac:dyDescent="0.25">
      <c r="A590" s="221" t="s">
        <v>8</v>
      </c>
      <c r="B590" s="222"/>
      <c r="C590" s="222"/>
      <c r="D590" s="222"/>
      <c r="E590" s="222"/>
      <c r="F590" s="222"/>
      <c r="G590" s="222"/>
      <c r="H590" s="223"/>
      <c r="I590" s="23"/>
    </row>
    <row r="591" spans="1:9" s="2" customFormat="1" ht="13.5" x14ac:dyDescent="0.25">
      <c r="A591" s="4">
        <v>5132</v>
      </c>
      <c r="B591" s="4" t="s">
        <v>4750</v>
      </c>
      <c r="C591" s="4" t="s">
        <v>4698</v>
      </c>
      <c r="D591" s="4" t="s">
        <v>9</v>
      </c>
      <c r="E591" s="4" t="s">
        <v>10</v>
      </c>
      <c r="F591" s="32">
        <v>2320</v>
      </c>
      <c r="G591" s="4">
        <f>H591*F591</f>
        <v>92800</v>
      </c>
      <c r="H591" s="32">
        <v>40</v>
      </c>
      <c r="I591" s="23"/>
    </row>
    <row r="592" spans="1:9" s="2" customFormat="1" ht="13.5" x14ac:dyDescent="0.25">
      <c r="A592" s="4">
        <v>5132</v>
      </c>
      <c r="B592" s="4" t="s">
        <v>4751</v>
      </c>
      <c r="C592" s="4" t="s">
        <v>4698</v>
      </c>
      <c r="D592" s="4" t="s">
        <v>9</v>
      </c>
      <c r="E592" s="4" t="s">
        <v>10</v>
      </c>
      <c r="F592" s="32">
        <v>2960</v>
      </c>
      <c r="G592" s="4">
        <f t="shared" ref="G592:G624" si="20">H592*F592</f>
        <v>139120</v>
      </c>
      <c r="H592" s="32">
        <v>47</v>
      </c>
      <c r="I592" s="23"/>
    </row>
    <row r="593" spans="1:9" s="2" customFormat="1" ht="13.5" x14ac:dyDescent="0.25">
      <c r="A593" s="4">
        <v>5132</v>
      </c>
      <c r="B593" s="4" t="s">
        <v>4752</v>
      </c>
      <c r="C593" s="4" t="s">
        <v>4698</v>
      </c>
      <c r="D593" s="4" t="s">
        <v>9</v>
      </c>
      <c r="E593" s="4" t="s">
        <v>10</v>
      </c>
      <c r="F593" s="32">
        <v>7920</v>
      </c>
      <c r="G593" s="4">
        <f t="shared" si="20"/>
        <v>316800</v>
      </c>
      <c r="H593" s="32">
        <v>40</v>
      </c>
      <c r="I593" s="23"/>
    </row>
    <row r="594" spans="1:9" s="2" customFormat="1" ht="13.5" x14ac:dyDescent="0.25">
      <c r="A594" s="4">
        <v>5132</v>
      </c>
      <c r="B594" s="4" t="s">
        <v>4753</v>
      </c>
      <c r="C594" s="4" t="s">
        <v>4698</v>
      </c>
      <c r="D594" s="4" t="s">
        <v>9</v>
      </c>
      <c r="E594" s="4" t="s">
        <v>10</v>
      </c>
      <c r="F594" s="32">
        <v>3120</v>
      </c>
      <c r="G594" s="4">
        <f t="shared" si="20"/>
        <v>159120</v>
      </c>
      <c r="H594" s="32">
        <v>51</v>
      </c>
      <c r="I594" s="23"/>
    </row>
    <row r="595" spans="1:9" s="2" customFormat="1" ht="13.5" x14ac:dyDescent="0.25">
      <c r="A595" s="4">
        <v>5132</v>
      </c>
      <c r="B595" s="4" t="s">
        <v>4754</v>
      </c>
      <c r="C595" s="4" t="s">
        <v>4698</v>
      </c>
      <c r="D595" s="4" t="s">
        <v>9</v>
      </c>
      <c r="E595" s="4" t="s">
        <v>10</v>
      </c>
      <c r="F595" s="32">
        <v>1200</v>
      </c>
      <c r="G595" s="4">
        <f t="shared" si="20"/>
        <v>36000</v>
      </c>
      <c r="H595" s="32">
        <v>30</v>
      </c>
      <c r="I595" s="23"/>
    </row>
    <row r="596" spans="1:9" s="2" customFormat="1" ht="13.5" x14ac:dyDescent="0.25">
      <c r="A596" s="4">
        <v>5132</v>
      </c>
      <c r="B596" s="4" t="s">
        <v>4755</v>
      </c>
      <c r="C596" s="4" t="s">
        <v>4698</v>
      </c>
      <c r="D596" s="4" t="s">
        <v>9</v>
      </c>
      <c r="E596" s="4" t="s">
        <v>10</v>
      </c>
      <c r="F596" s="32">
        <v>2320</v>
      </c>
      <c r="G596" s="4">
        <f t="shared" si="20"/>
        <v>99760</v>
      </c>
      <c r="H596" s="32">
        <v>43</v>
      </c>
      <c r="I596" s="23"/>
    </row>
    <row r="597" spans="1:9" s="2" customFormat="1" ht="13.5" x14ac:dyDescent="0.25">
      <c r="A597" s="4">
        <v>5132</v>
      </c>
      <c r="B597" s="4" t="s">
        <v>4756</v>
      </c>
      <c r="C597" s="4" t="s">
        <v>4698</v>
      </c>
      <c r="D597" s="4" t="s">
        <v>9</v>
      </c>
      <c r="E597" s="4" t="s">
        <v>10</v>
      </c>
      <c r="F597" s="32">
        <v>1200</v>
      </c>
      <c r="G597" s="4">
        <f t="shared" si="20"/>
        <v>36000</v>
      </c>
      <c r="H597" s="32">
        <v>30</v>
      </c>
      <c r="I597" s="23"/>
    </row>
    <row r="598" spans="1:9" s="2" customFormat="1" ht="13.5" x14ac:dyDescent="0.25">
      <c r="A598" s="4">
        <v>5132</v>
      </c>
      <c r="B598" s="4" t="s">
        <v>4757</v>
      </c>
      <c r="C598" s="4" t="s">
        <v>4698</v>
      </c>
      <c r="D598" s="4" t="s">
        <v>9</v>
      </c>
      <c r="E598" s="4" t="s">
        <v>10</v>
      </c>
      <c r="F598" s="32">
        <v>3120</v>
      </c>
      <c r="G598" s="4">
        <f t="shared" si="20"/>
        <v>78000</v>
      </c>
      <c r="H598" s="32">
        <v>25</v>
      </c>
      <c r="I598" s="23"/>
    </row>
    <row r="599" spans="1:9" s="2" customFormat="1" ht="13.5" x14ac:dyDescent="0.25">
      <c r="A599" s="4">
        <v>5132</v>
      </c>
      <c r="B599" s="4" t="s">
        <v>4758</v>
      </c>
      <c r="C599" s="4" t="s">
        <v>4698</v>
      </c>
      <c r="D599" s="4" t="s">
        <v>9</v>
      </c>
      <c r="E599" s="4" t="s">
        <v>10</v>
      </c>
      <c r="F599" s="32">
        <v>1200</v>
      </c>
      <c r="G599" s="4">
        <f t="shared" si="20"/>
        <v>39600</v>
      </c>
      <c r="H599" s="32">
        <v>33</v>
      </c>
      <c r="I599" s="23"/>
    </row>
    <row r="600" spans="1:9" s="2" customFormat="1" ht="13.5" x14ac:dyDescent="0.25">
      <c r="A600" s="4">
        <v>5132</v>
      </c>
      <c r="B600" s="4" t="s">
        <v>4759</v>
      </c>
      <c r="C600" s="4" t="s">
        <v>4698</v>
      </c>
      <c r="D600" s="4" t="s">
        <v>9</v>
      </c>
      <c r="E600" s="4" t="s">
        <v>10</v>
      </c>
      <c r="F600" s="32">
        <v>3120</v>
      </c>
      <c r="G600" s="4">
        <f t="shared" si="20"/>
        <v>109200</v>
      </c>
      <c r="H600" s="32">
        <v>35</v>
      </c>
      <c r="I600" s="23"/>
    </row>
    <row r="601" spans="1:9" s="2" customFormat="1" ht="13.5" x14ac:dyDescent="0.25">
      <c r="A601" s="4">
        <v>5132</v>
      </c>
      <c r="B601" s="4" t="s">
        <v>4760</v>
      </c>
      <c r="C601" s="4" t="s">
        <v>4698</v>
      </c>
      <c r="D601" s="4" t="s">
        <v>9</v>
      </c>
      <c r="E601" s="4" t="s">
        <v>10</v>
      </c>
      <c r="F601" s="32">
        <v>2640</v>
      </c>
      <c r="G601" s="4">
        <f t="shared" si="20"/>
        <v>108240</v>
      </c>
      <c r="H601" s="32">
        <v>41</v>
      </c>
      <c r="I601" s="23"/>
    </row>
    <row r="602" spans="1:9" s="2" customFormat="1" ht="13.5" x14ac:dyDescent="0.25">
      <c r="A602" s="4">
        <v>5132</v>
      </c>
      <c r="B602" s="4" t="s">
        <v>4761</v>
      </c>
      <c r="C602" s="4" t="s">
        <v>4698</v>
      </c>
      <c r="D602" s="4" t="s">
        <v>9</v>
      </c>
      <c r="E602" s="4" t="s">
        <v>10</v>
      </c>
      <c r="F602" s="32">
        <v>3120</v>
      </c>
      <c r="G602" s="4">
        <f t="shared" si="20"/>
        <v>53040</v>
      </c>
      <c r="H602" s="32">
        <v>17</v>
      </c>
      <c r="I602" s="23"/>
    </row>
    <row r="603" spans="1:9" s="2" customFormat="1" ht="13.5" x14ac:dyDescent="0.25">
      <c r="A603" s="4">
        <v>5132</v>
      </c>
      <c r="B603" s="4" t="s">
        <v>4762</v>
      </c>
      <c r="C603" s="4" t="s">
        <v>4698</v>
      </c>
      <c r="D603" s="4" t="s">
        <v>9</v>
      </c>
      <c r="E603" s="4" t="s">
        <v>10</v>
      </c>
      <c r="F603" s="32">
        <v>1200</v>
      </c>
      <c r="G603" s="4">
        <f t="shared" si="20"/>
        <v>36000</v>
      </c>
      <c r="H603" s="32">
        <v>30</v>
      </c>
      <c r="I603" s="23"/>
    </row>
    <row r="604" spans="1:9" s="2" customFormat="1" ht="13.5" x14ac:dyDescent="0.25">
      <c r="A604" s="4">
        <v>5132</v>
      </c>
      <c r="B604" s="4" t="s">
        <v>4763</v>
      </c>
      <c r="C604" s="4" t="s">
        <v>4698</v>
      </c>
      <c r="D604" s="4" t="s">
        <v>9</v>
      </c>
      <c r="E604" s="4" t="s">
        <v>10</v>
      </c>
      <c r="F604" s="32">
        <v>1600</v>
      </c>
      <c r="G604" s="4">
        <f t="shared" si="20"/>
        <v>56000</v>
      </c>
      <c r="H604" s="32">
        <v>35</v>
      </c>
      <c r="I604" s="23"/>
    </row>
    <row r="605" spans="1:9" s="2" customFormat="1" ht="13.5" x14ac:dyDescent="0.25">
      <c r="A605" s="4">
        <v>5132</v>
      </c>
      <c r="B605" s="4" t="s">
        <v>4764</v>
      </c>
      <c r="C605" s="4" t="s">
        <v>4698</v>
      </c>
      <c r="D605" s="4" t="s">
        <v>9</v>
      </c>
      <c r="E605" s="4" t="s">
        <v>10</v>
      </c>
      <c r="F605" s="32">
        <v>3120</v>
      </c>
      <c r="G605" s="4">
        <f t="shared" si="20"/>
        <v>140400</v>
      </c>
      <c r="H605" s="32">
        <v>45</v>
      </c>
      <c r="I605" s="23"/>
    </row>
    <row r="606" spans="1:9" s="2" customFormat="1" ht="13.5" x14ac:dyDescent="0.25">
      <c r="A606" s="4">
        <v>5132</v>
      </c>
      <c r="B606" s="4" t="s">
        <v>4765</v>
      </c>
      <c r="C606" s="4" t="s">
        <v>4698</v>
      </c>
      <c r="D606" s="4" t="s">
        <v>9</v>
      </c>
      <c r="E606" s="4" t="s">
        <v>10</v>
      </c>
      <c r="F606" s="32">
        <v>3120</v>
      </c>
      <c r="G606" s="4">
        <f t="shared" si="20"/>
        <v>159120</v>
      </c>
      <c r="H606" s="32">
        <v>51</v>
      </c>
      <c r="I606" s="23"/>
    </row>
    <row r="607" spans="1:9" s="2" customFormat="1" ht="13.5" x14ac:dyDescent="0.25">
      <c r="A607" s="4">
        <v>5132</v>
      </c>
      <c r="B607" s="4" t="s">
        <v>4766</v>
      </c>
      <c r="C607" s="4" t="s">
        <v>4698</v>
      </c>
      <c r="D607" s="4" t="s">
        <v>9</v>
      </c>
      <c r="E607" s="4" t="s">
        <v>10</v>
      </c>
      <c r="F607" s="32">
        <v>3200</v>
      </c>
      <c r="G607" s="4">
        <f t="shared" si="20"/>
        <v>128000</v>
      </c>
      <c r="H607" s="32">
        <v>40</v>
      </c>
      <c r="I607" s="23"/>
    </row>
    <row r="608" spans="1:9" s="2" customFormat="1" ht="13.5" x14ac:dyDescent="0.25">
      <c r="A608" s="4">
        <v>5132</v>
      </c>
      <c r="B608" s="4" t="s">
        <v>4767</v>
      </c>
      <c r="C608" s="4" t="s">
        <v>4698</v>
      </c>
      <c r="D608" s="4" t="s">
        <v>9</v>
      </c>
      <c r="E608" s="4" t="s">
        <v>10</v>
      </c>
      <c r="F608" s="32">
        <v>2000</v>
      </c>
      <c r="G608" s="4">
        <f t="shared" si="20"/>
        <v>94000</v>
      </c>
      <c r="H608" s="32">
        <v>47</v>
      </c>
      <c r="I608" s="23"/>
    </row>
    <row r="609" spans="1:9" s="2" customFormat="1" ht="13.5" x14ac:dyDescent="0.25">
      <c r="A609" s="4">
        <v>5132</v>
      </c>
      <c r="B609" s="4" t="s">
        <v>4768</v>
      </c>
      <c r="C609" s="4" t="s">
        <v>4698</v>
      </c>
      <c r="D609" s="4" t="s">
        <v>9</v>
      </c>
      <c r="E609" s="4" t="s">
        <v>10</v>
      </c>
      <c r="F609" s="32">
        <v>2000</v>
      </c>
      <c r="G609" s="4">
        <f t="shared" si="20"/>
        <v>70000</v>
      </c>
      <c r="H609" s="32">
        <v>35</v>
      </c>
      <c r="I609" s="23"/>
    </row>
    <row r="610" spans="1:9" s="2" customFormat="1" ht="13.5" x14ac:dyDescent="0.25">
      <c r="A610" s="4">
        <v>5132</v>
      </c>
      <c r="B610" s="4" t="s">
        <v>4769</v>
      </c>
      <c r="C610" s="4" t="s">
        <v>4698</v>
      </c>
      <c r="D610" s="4" t="s">
        <v>9</v>
      </c>
      <c r="E610" s="4" t="s">
        <v>10</v>
      </c>
      <c r="F610" s="32">
        <v>1200</v>
      </c>
      <c r="G610" s="4">
        <f t="shared" si="20"/>
        <v>34800</v>
      </c>
      <c r="H610" s="32">
        <v>29</v>
      </c>
      <c r="I610" s="23"/>
    </row>
    <row r="611" spans="1:9" s="2" customFormat="1" ht="13.5" x14ac:dyDescent="0.25">
      <c r="A611" s="4">
        <v>5132</v>
      </c>
      <c r="B611" s="4" t="s">
        <v>4770</v>
      </c>
      <c r="C611" s="4" t="s">
        <v>4698</v>
      </c>
      <c r="D611" s="4" t="s">
        <v>9</v>
      </c>
      <c r="E611" s="4" t="s">
        <v>10</v>
      </c>
      <c r="F611" s="32">
        <v>3360</v>
      </c>
      <c r="G611" s="4">
        <f t="shared" si="20"/>
        <v>188160</v>
      </c>
      <c r="H611" s="32">
        <v>56</v>
      </c>
      <c r="I611" s="23"/>
    </row>
    <row r="612" spans="1:9" s="2" customFormat="1" ht="13.5" x14ac:dyDescent="0.25">
      <c r="A612" s="4">
        <v>5132</v>
      </c>
      <c r="B612" s="4" t="s">
        <v>4771</v>
      </c>
      <c r="C612" s="4" t="s">
        <v>4698</v>
      </c>
      <c r="D612" s="4" t="s">
        <v>9</v>
      </c>
      <c r="E612" s="4" t="s">
        <v>10</v>
      </c>
      <c r="F612" s="32">
        <v>1200</v>
      </c>
      <c r="G612" s="4">
        <f t="shared" si="20"/>
        <v>63600</v>
      </c>
      <c r="H612" s="32">
        <v>53</v>
      </c>
      <c r="I612" s="23"/>
    </row>
    <row r="613" spans="1:9" s="2" customFormat="1" ht="13.5" x14ac:dyDescent="0.25">
      <c r="A613" s="4">
        <v>5132</v>
      </c>
      <c r="B613" s="4" t="s">
        <v>4772</v>
      </c>
      <c r="C613" s="4" t="s">
        <v>4698</v>
      </c>
      <c r="D613" s="4" t="s">
        <v>9</v>
      </c>
      <c r="E613" s="4" t="s">
        <v>10</v>
      </c>
      <c r="F613" s="32">
        <v>2160</v>
      </c>
      <c r="G613" s="4">
        <f t="shared" si="20"/>
        <v>103680</v>
      </c>
      <c r="H613" s="32">
        <v>48</v>
      </c>
      <c r="I613" s="23"/>
    </row>
    <row r="614" spans="1:9" s="2" customFormat="1" ht="13.5" x14ac:dyDescent="0.25">
      <c r="A614" s="4">
        <v>5132</v>
      </c>
      <c r="B614" s="4" t="s">
        <v>4773</v>
      </c>
      <c r="C614" s="4" t="s">
        <v>4698</v>
      </c>
      <c r="D614" s="4" t="s">
        <v>9</v>
      </c>
      <c r="E614" s="4" t="s">
        <v>10</v>
      </c>
      <c r="F614" s="32">
        <v>2800</v>
      </c>
      <c r="G614" s="4">
        <f t="shared" si="20"/>
        <v>142800</v>
      </c>
      <c r="H614" s="32">
        <v>51</v>
      </c>
      <c r="I614" s="23"/>
    </row>
    <row r="615" spans="1:9" s="2" customFormat="1" ht="13.5" x14ac:dyDescent="0.25">
      <c r="A615" s="4">
        <v>5132</v>
      </c>
      <c r="B615" s="4" t="s">
        <v>4774</v>
      </c>
      <c r="C615" s="4" t="s">
        <v>4698</v>
      </c>
      <c r="D615" s="4" t="s">
        <v>9</v>
      </c>
      <c r="E615" s="4" t="s">
        <v>10</v>
      </c>
      <c r="F615" s="32">
        <v>3200</v>
      </c>
      <c r="G615" s="4">
        <f t="shared" si="20"/>
        <v>105600</v>
      </c>
      <c r="H615" s="32">
        <v>33</v>
      </c>
      <c r="I615" s="23"/>
    </row>
    <row r="616" spans="1:9" s="2" customFormat="1" ht="13.5" x14ac:dyDescent="0.25">
      <c r="A616" s="4">
        <v>5132</v>
      </c>
      <c r="B616" s="4" t="s">
        <v>4775</v>
      </c>
      <c r="C616" s="4" t="s">
        <v>4698</v>
      </c>
      <c r="D616" s="4" t="s">
        <v>9</v>
      </c>
      <c r="E616" s="4" t="s">
        <v>10</v>
      </c>
      <c r="F616" s="32">
        <v>12000</v>
      </c>
      <c r="G616" s="4">
        <f t="shared" si="20"/>
        <v>216000</v>
      </c>
      <c r="H616" s="32">
        <v>18</v>
      </c>
      <c r="I616" s="23"/>
    </row>
    <row r="617" spans="1:9" s="2" customFormat="1" ht="13.5" x14ac:dyDescent="0.25">
      <c r="A617" s="4">
        <v>5132</v>
      </c>
      <c r="B617" s="4" t="s">
        <v>4776</v>
      </c>
      <c r="C617" s="4" t="s">
        <v>4698</v>
      </c>
      <c r="D617" s="4" t="s">
        <v>9</v>
      </c>
      <c r="E617" s="4" t="s">
        <v>10</v>
      </c>
      <c r="F617" s="32">
        <v>3520</v>
      </c>
      <c r="G617" s="4">
        <f t="shared" si="20"/>
        <v>151360</v>
      </c>
      <c r="H617" s="32">
        <v>43</v>
      </c>
      <c r="I617" s="23"/>
    </row>
    <row r="618" spans="1:9" s="2" customFormat="1" ht="13.5" x14ac:dyDescent="0.25">
      <c r="A618" s="4">
        <v>5132</v>
      </c>
      <c r="B618" s="4" t="s">
        <v>4777</v>
      </c>
      <c r="C618" s="4" t="s">
        <v>4698</v>
      </c>
      <c r="D618" s="4" t="s">
        <v>9</v>
      </c>
      <c r="E618" s="4" t="s">
        <v>10</v>
      </c>
      <c r="F618" s="32">
        <v>4000</v>
      </c>
      <c r="G618" s="4">
        <f t="shared" si="20"/>
        <v>180000</v>
      </c>
      <c r="H618" s="32">
        <v>45</v>
      </c>
      <c r="I618" s="23"/>
    </row>
    <row r="619" spans="1:9" s="2" customFormat="1" ht="13.5" x14ac:dyDescent="0.25">
      <c r="A619" s="4">
        <v>5132</v>
      </c>
      <c r="B619" s="4" t="s">
        <v>4778</v>
      </c>
      <c r="C619" s="4" t="s">
        <v>4698</v>
      </c>
      <c r="D619" s="4" t="s">
        <v>9</v>
      </c>
      <c r="E619" s="4" t="s">
        <v>10</v>
      </c>
      <c r="F619" s="32">
        <v>3120</v>
      </c>
      <c r="G619" s="4">
        <f t="shared" si="20"/>
        <v>109200</v>
      </c>
      <c r="H619" s="32">
        <v>35</v>
      </c>
      <c r="I619" s="23"/>
    </row>
    <row r="620" spans="1:9" s="2" customFormat="1" ht="13.5" x14ac:dyDescent="0.25">
      <c r="A620" s="4">
        <v>5132</v>
      </c>
      <c r="B620" s="4" t="s">
        <v>4779</v>
      </c>
      <c r="C620" s="4" t="s">
        <v>4698</v>
      </c>
      <c r="D620" s="4" t="s">
        <v>9</v>
      </c>
      <c r="E620" s="4" t="s">
        <v>10</v>
      </c>
      <c r="F620" s="32">
        <v>3120</v>
      </c>
      <c r="G620" s="4">
        <f t="shared" si="20"/>
        <v>149760</v>
      </c>
      <c r="H620" s="32">
        <v>48</v>
      </c>
      <c r="I620" s="23"/>
    </row>
    <row r="621" spans="1:9" s="2" customFormat="1" ht="13.5" x14ac:dyDescent="0.25">
      <c r="A621" s="4">
        <v>5132</v>
      </c>
      <c r="B621" s="4" t="s">
        <v>4780</v>
      </c>
      <c r="C621" s="4" t="s">
        <v>4698</v>
      </c>
      <c r="D621" s="4" t="s">
        <v>9</v>
      </c>
      <c r="E621" s="4" t="s">
        <v>10</v>
      </c>
      <c r="F621" s="32">
        <v>2000</v>
      </c>
      <c r="G621" s="4">
        <f t="shared" si="20"/>
        <v>40000</v>
      </c>
      <c r="H621" s="32">
        <v>20</v>
      </c>
      <c r="I621" s="23"/>
    </row>
    <row r="622" spans="1:9" s="2" customFormat="1" ht="13.5" x14ac:dyDescent="0.25">
      <c r="A622" s="4">
        <v>5132</v>
      </c>
      <c r="B622" s="4" t="s">
        <v>4781</v>
      </c>
      <c r="C622" s="4" t="s">
        <v>4698</v>
      </c>
      <c r="D622" s="4" t="s">
        <v>9</v>
      </c>
      <c r="E622" s="4" t="s">
        <v>10</v>
      </c>
      <c r="F622" s="32">
        <v>4000</v>
      </c>
      <c r="G622" s="4">
        <f t="shared" si="20"/>
        <v>304000</v>
      </c>
      <c r="H622" s="32">
        <v>76</v>
      </c>
      <c r="I622" s="23"/>
    </row>
    <row r="623" spans="1:9" s="2" customFormat="1" ht="13.5" x14ac:dyDescent="0.25">
      <c r="A623" s="4">
        <v>5132</v>
      </c>
      <c r="B623" s="4" t="s">
        <v>4782</v>
      </c>
      <c r="C623" s="4" t="s">
        <v>4698</v>
      </c>
      <c r="D623" s="4" t="s">
        <v>9</v>
      </c>
      <c r="E623" s="4" t="s">
        <v>10</v>
      </c>
      <c r="F623" s="32">
        <v>1200</v>
      </c>
      <c r="G623" s="4">
        <f t="shared" si="20"/>
        <v>36000</v>
      </c>
      <c r="H623" s="32">
        <v>30</v>
      </c>
      <c r="I623" s="23"/>
    </row>
    <row r="624" spans="1:9" s="2" customFormat="1" ht="13.5" x14ac:dyDescent="0.25">
      <c r="A624" s="4">
        <v>5132</v>
      </c>
      <c r="B624" s="4" t="s">
        <v>4783</v>
      </c>
      <c r="C624" s="4" t="s">
        <v>4698</v>
      </c>
      <c r="D624" s="4" t="s">
        <v>9</v>
      </c>
      <c r="E624" s="4" t="s">
        <v>10</v>
      </c>
      <c r="F624" s="32">
        <v>2000</v>
      </c>
      <c r="G624" s="4">
        <f t="shared" si="20"/>
        <v>40000</v>
      </c>
      <c r="H624" s="32">
        <v>20</v>
      </c>
      <c r="I624" s="23"/>
    </row>
    <row r="625" spans="1:9" s="2" customFormat="1" ht="13.5" x14ac:dyDescent="0.25">
      <c r="A625" s="4">
        <v>5132</v>
      </c>
      <c r="B625" s="4" t="s">
        <v>4784</v>
      </c>
      <c r="C625" s="4" t="s">
        <v>4698</v>
      </c>
      <c r="D625" s="4" t="s">
        <v>9</v>
      </c>
      <c r="E625" s="4" t="s">
        <v>10</v>
      </c>
      <c r="F625" s="32">
        <v>4000</v>
      </c>
      <c r="G625" s="4">
        <f>H625*F625</f>
        <v>52000</v>
      </c>
      <c r="H625" s="32">
        <v>13</v>
      </c>
      <c r="I625" s="23"/>
    </row>
    <row r="626" spans="1:9" s="2" customFormat="1" ht="13.5" x14ac:dyDescent="0.25">
      <c r="A626" s="4" t="s">
        <v>4824</v>
      </c>
      <c r="B626" s="4" t="s">
        <v>4825</v>
      </c>
      <c r="C626" s="4" t="s">
        <v>4698</v>
      </c>
      <c r="D626" s="4" t="s">
        <v>9</v>
      </c>
      <c r="E626" s="4" t="s">
        <v>10</v>
      </c>
      <c r="F626" s="4">
        <v>3120</v>
      </c>
      <c r="G626" s="4">
        <f>H626*F626</f>
        <v>102960</v>
      </c>
      <c r="H626" s="32">
        <v>33</v>
      </c>
      <c r="I626" s="23"/>
    </row>
    <row r="627" spans="1:9" s="2" customFormat="1" ht="13.5" x14ac:dyDescent="0.25">
      <c r="A627" s="4" t="s">
        <v>4824</v>
      </c>
      <c r="B627" s="4" t="s">
        <v>4826</v>
      </c>
      <c r="C627" s="4" t="s">
        <v>4698</v>
      </c>
      <c r="D627" s="4" t="s">
        <v>9</v>
      </c>
      <c r="E627" s="4" t="s">
        <v>10</v>
      </c>
      <c r="F627" s="4">
        <v>3920</v>
      </c>
      <c r="G627" s="4">
        <f t="shared" ref="G627:G664" si="21">H627*F627</f>
        <v>145040</v>
      </c>
      <c r="H627" s="32">
        <v>37</v>
      </c>
      <c r="I627" s="23"/>
    </row>
    <row r="628" spans="1:9" s="2" customFormat="1" ht="13.5" x14ac:dyDescent="0.25">
      <c r="A628" s="4" t="s">
        <v>4824</v>
      </c>
      <c r="B628" s="4" t="s">
        <v>4827</v>
      </c>
      <c r="C628" s="4" t="s">
        <v>4698</v>
      </c>
      <c r="D628" s="4" t="s">
        <v>9</v>
      </c>
      <c r="E628" s="4" t="s">
        <v>10</v>
      </c>
      <c r="F628" s="4">
        <v>2160</v>
      </c>
      <c r="G628" s="4">
        <f t="shared" si="21"/>
        <v>108000</v>
      </c>
      <c r="H628" s="32">
        <v>50</v>
      </c>
      <c r="I628" s="23"/>
    </row>
    <row r="629" spans="1:9" s="2" customFormat="1" ht="13.5" x14ac:dyDescent="0.25">
      <c r="A629" s="4" t="s">
        <v>4824</v>
      </c>
      <c r="B629" s="4" t="s">
        <v>4828</v>
      </c>
      <c r="C629" s="4" t="s">
        <v>4698</v>
      </c>
      <c r="D629" s="4" t="s">
        <v>9</v>
      </c>
      <c r="E629" s="4" t="s">
        <v>10</v>
      </c>
      <c r="F629" s="4">
        <v>2640</v>
      </c>
      <c r="G629" s="4">
        <f t="shared" si="21"/>
        <v>108240</v>
      </c>
      <c r="H629" s="32">
        <v>41</v>
      </c>
      <c r="I629" s="23"/>
    </row>
    <row r="630" spans="1:9" s="2" customFormat="1" ht="13.5" x14ac:dyDescent="0.25">
      <c r="A630" s="4" t="s">
        <v>4824</v>
      </c>
      <c r="B630" s="4" t="s">
        <v>4829</v>
      </c>
      <c r="C630" s="4" t="s">
        <v>4698</v>
      </c>
      <c r="D630" s="4" t="s">
        <v>9</v>
      </c>
      <c r="E630" s="4" t="s">
        <v>10</v>
      </c>
      <c r="F630" s="4">
        <v>3120</v>
      </c>
      <c r="G630" s="4">
        <f t="shared" si="21"/>
        <v>146640</v>
      </c>
      <c r="H630" s="32">
        <v>47</v>
      </c>
      <c r="I630" s="23"/>
    </row>
    <row r="631" spans="1:9" s="2" customFormat="1" ht="13.5" x14ac:dyDescent="0.25">
      <c r="A631" s="4" t="s">
        <v>4824</v>
      </c>
      <c r="B631" s="4" t="s">
        <v>4830</v>
      </c>
      <c r="C631" s="4" t="s">
        <v>4698</v>
      </c>
      <c r="D631" s="4" t="s">
        <v>9</v>
      </c>
      <c r="E631" s="4" t="s">
        <v>10</v>
      </c>
      <c r="F631" s="4">
        <v>5440</v>
      </c>
      <c r="G631" s="4">
        <f t="shared" si="21"/>
        <v>228480</v>
      </c>
      <c r="H631" s="32">
        <v>42</v>
      </c>
      <c r="I631" s="23"/>
    </row>
    <row r="632" spans="1:9" s="2" customFormat="1" ht="13.5" x14ac:dyDescent="0.25">
      <c r="A632" s="4" t="s">
        <v>4824</v>
      </c>
      <c r="B632" s="4" t="s">
        <v>4831</v>
      </c>
      <c r="C632" s="4" t="s">
        <v>4698</v>
      </c>
      <c r="D632" s="4" t="s">
        <v>9</v>
      </c>
      <c r="E632" s="4" t="s">
        <v>10</v>
      </c>
      <c r="F632" s="4">
        <v>2000</v>
      </c>
      <c r="G632" s="4">
        <f t="shared" si="21"/>
        <v>80000</v>
      </c>
      <c r="H632" s="32">
        <v>40</v>
      </c>
      <c r="I632" s="23"/>
    </row>
    <row r="633" spans="1:9" s="2" customFormat="1" ht="13.5" x14ac:dyDescent="0.25">
      <c r="A633" s="4" t="s">
        <v>4824</v>
      </c>
      <c r="B633" s="4" t="s">
        <v>4832</v>
      </c>
      <c r="C633" s="4" t="s">
        <v>4698</v>
      </c>
      <c r="D633" s="4" t="s">
        <v>9</v>
      </c>
      <c r="E633" s="4" t="s">
        <v>10</v>
      </c>
      <c r="F633" s="4">
        <v>7920</v>
      </c>
      <c r="G633" s="4">
        <f t="shared" si="21"/>
        <v>205920</v>
      </c>
      <c r="H633" s="32">
        <v>26</v>
      </c>
      <c r="I633" s="23"/>
    </row>
    <row r="634" spans="1:9" s="2" customFormat="1" ht="13.5" x14ac:dyDescent="0.25">
      <c r="A634" s="4" t="s">
        <v>4824</v>
      </c>
      <c r="B634" s="4" t="s">
        <v>4833</v>
      </c>
      <c r="C634" s="4" t="s">
        <v>4698</v>
      </c>
      <c r="D634" s="4" t="s">
        <v>9</v>
      </c>
      <c r="E634" s="4" t="s">
        <v>10</v>
      </c>
      <c r="F634" s="4">
        <v>6000</v>
      </c>
      <c r="G634" s="4">
        <f t="shared" si="21"/>
        <v>210000</v>
      </c>
      <c r="H634" s="32">
        <v>35</v>
      </c>
      <c r="I634" s="23"/>
    </row>
    <row r="635" spans="1:9" s="2" customFormat="1" ht="13.5" x14ac:dyDescent="0.25">
      <c r="A635" s="4" t="s">
        <v>4824</v>
      </c>
      <c r="B635" s="4" t="s">
        <v>4834</v>
      </c>
      <c r="C635" s="4" t="s">
        <v>4698</v>
      </c>
      <c r="D635" s="4" t="s">
        <v>9</v>
      </c>
      <c r="E635" s="4" t="s">
        <v>10</v>
      </c>
      <c r="F635" s="4">
        <v>2160</v>
      </c>
      <c r="G635" s="4">
        <f t="shared" si="21"/>
        <v>69120</v>
      </c>
      <c r="H635" s="32">
        <v>32</v>
      </c>
      <c r="I635" s="23"/>
    </row>
    <row r="636" spans="1:9" s="2" customFormat="1" ht="13.5" x14ac:dyDescent="0.25">
      <c r="A636" s="4" t="s">
        <v>4824</v>
      </c>
      <c r="B636" s="4" t="s">
        <v>4835</v>
      </c>
      <c r="C636" s="4" t="s">
        <v>4698</v>
      </c>
      <c r="D636" s="4" t="s">
        <v>9</v>
      </c>
      <c r="E636" s="4" t="s">
        <v>10</v>
      </c>
      <c r="F636" s="4">
        <v>3360</v>
      </c>
      <c r="G636" s="4">
        <f t="shared" si="21"/>
        <v>137760</v>
      </c>
      <c r="H636" s="32">
        <v>41</v>
      </c>
      <c r="I636" s="23"/>
    </row>
    <row r="637" spans="1:9" s="2" customFormat="1" ht="13.5" x14ac:dyDescent="0.25">
      <c r="A637" s="4" t="s">
        <v>4824</v>
      </c>
      <c r="B637" s="4" t="s">
        <v>4836</v>
      </c>
      <c r="C637" s="4" t="s">
        <v>4698</v>
      </c>
      <c r="D637" s="4" t="s">
        <v>9</v>
      </c>
      <c r="E637" s="4" t="s">
        <v>10</v>
      </c>
      <c r="F637" s="4">
        <v>6000</v>
      </c>
      <c r="G637" s="4">
        <f t="shared" si="21"/>
        <v>222000</v>
      </c>
      <c r="H637" s="4">
        <v>37</v>
      </c>
      <c r="I637" s="23"/>
    </row>
    <row r="638" spans="1:9" s="2" customFormat="1" ht="13.5" x14ac:dyDescent="0.25">
      <c r="A638" s="4" t="s">
        <v>4824</v>
      </c>
      <c r="B638" s="4" t="s">
        <v>4837</v>
      </c>
      <c r="C638" s="4" t="s">
        <v>4698</v>
      </c>
      <c r="D638" s="4" t="s">
        <v>9</v>
      </c>
      <c r="E638" s="4" t="s">
        <v>10</v>
      </c>
      <c r="F638" s="4">
        <v>5120</v>
      </c>
      <c r="G638" s="4">
        <f t="shared" si="21"/>
        <v>215040</v>
      </c>
      <c r="H638" s="4">
        <v>42</v>
      </c>
      <c r="I638" s="23"/>
    </row>
    <row r="639" spans="1:9" s="2" customFormat="1" ht="13.5" x14ac:dyDescent="0.25">
      <c r="A639" s="4" t="s">
        <v>4824</v>
      </c>
      <c r="B639" s="4" t="s">
        <v>4838</v>
      </c>
      <c r="C639" s="4" t="s">
        <v>4698</v>
      </c>
      <c r="D639" s="4" t="s">
        <v>9</v>
      </c>
      <c r="E639" s="4" t="s">
        <v>10</v>
      </c>
      <c r="F639" s="4">
        <v>3040</v>
      </c>
      <c r="G639" s="4">
        <f t="shared" si="21"/>
        <v>124640</v>
      </c>
      <c r="H639" s="4">
        <v>41</v>
      </c>
      <c r="I639" s="23"/>
    </row>
    <row r="640" spans="1:9" s="2" customFormat="1" ht="13.5" x14ac:dyDescent="0.25">
      <c r="A640" s="4" t="s">
        <v>4824</v>
      </c>
      <c r="B640" s="4" t="s">
        <v>4839</v>
      </c>
      <c r="C640" s="4" t="s">
        <v>4698</v>
      </c>
      <c r="D640" s="4" t="s">
        <v>9</v>
      </c>
      <c r="E640" s="4" t="s">
        <v>10</v>
      </c>
      <c r="F640" s="4">
        <v>3040</v>
      </c>
      <c r="G640" s="4">
        <f t="shared" si="21"/>
        <v>112480</v>
      </c>
      <c r="H640" s="4">
        <v>37</v>
      </c>
      <c r="I640" s="23"/>
    </row>
    <row r="641" spans="1:9" s="2" customFormat="1" ht="13.5" x14ac:dyDescent="0.25">
      <c r="A641" s="4" t="s">
        <v>4824</v>
      </c>
      <c r="B641" s="4" t="s">
        <v>4840</v>
      </c>
      <c r="C641" s="4" t="s">
        <v>4698</v>
      </c>
      <c r="D641" s="4" t="s">
        <v>9</v>
      </c>
      <c r="E641" s="4" t="s">
        <v>10</v>
      </c>
      <c r="F641" s="4">
        <v>2000</v>
      </c>
      <c r="G641" s="4">
        <f t="shared" si="21"/>
        <v>38000</v>
      </c>
      <c r="H641" s="4">
        <v>19</v>
      </c>
      <c r="I641" s="23"/>
    </row>
    <row r="642" spans="1:9" s="2" customFormat="1" ht="13.5" x14ac:dyDescent="0.25">
      <c r="A642" s="4" t="s">
        <v>4824</v>
      </c>
      <c r="B642" s="4" t="s">
        <v>4841</v>
      </c>
      <c r="C642" s="4" t="s">
        <v>4698</v>
      </c>
      <c r="D642" s="4" t="s">
        <v>9</v>
      </c>
      <c r="E642" s="4" t="s">
        <v>10</v>
      </c>
      <c r="F642" s="4">
        <v>2400</v>
      </c>
      <c r="G642" s="4">
        <f t="shared" si="21"/>
        <v>88800</v>
      </c>
      <c r="H642" s="4">
        <v>37</v>
      </c>
      <c r="I642" s="23"/>
    </row>
    <row r="643" spans="1:9" s="2" customFormat="1" ht="13.5" x14ac:dyDescent="0.25">
      <c r="A643" s="4" t="s">
        <v>4824</v>
      </c>
      <c r="B643" s="4" t="s">
        <v>4842</v>
      </c>
      <c r="C643" s="4" t="s">
        <v>4698</v>
      </c>
      <c r="D643" s="4" t="s">
        <v>9</v>
      </c>
      <c r="E643" s="4" t="s">
        <v>10</v>
      </c>
      <c r="F643" s="4">
        <v>4640</v>
      </c>
      <c r="G643" s="4">
        <f t="shared" si="21"/>
        <v>111360</v>
      </c>
      <c r="H643" s="4">
        <v>24</v>
      </c>
      <c r="I643" s="23"/>
    </row>
    <row r="644" spans="1:9" s="2" customFormat="1" ht="13.5" x14ac:dyDescent="0.25">
      <c r="A644" s="4" t="s">
        <v>4824</v>
      </c>
      <c r="B644" s="4" t="s">
        <v>4843</v>
      </c>
      <c r="C644" s="4" t="s">
        <v>4698</v>
      </c>
      <c r="D644" s="4" t="s">
        <v>9</v>
      </c>
      <c r="E644" s="4" t="s">
        <v>10</v>
      </c>
      <c r="F644" s="4">
        <v>2160</v>
      </c>
      <c r="G644" s="4">
        <f t="shared" si="21"/>
        <v>75600</v>
      </c>
      <c r="H644" s="4">
        <v>35</v>
      </c>
      <c r="I644" s="23"/>
    </row>
    <row r="645" spans="1:9" s="2" customFormat="1" ht="13.5" x14ac:dyDescent="0.25">
      <c r="A645" s="4" t="s">
        <v>4824</v>
      </c>
      <c r="B645" s="4" t="s">
        <v>4844</v>
      </c>
      <c r="C645" s="4" t="s">
        <v>4698</v>
      </c>
      <c r="D645" s="4" t="s">
        <v>9</v>
      </c>
      <c r="E645" s="4" t="s">
        <v>10</v>
      </c>
      <c r="F645" s="4">
        <v>2320</v>
      </c>
      <c r="G645" s="4">
        <f t="shared" si="21"/>
        <v>92800</v>
      </c>
      <c r="H645" s="4">
        <v>40</v>
      </c>
      <c r="I645" s="23"/>
    </row>
    <row r="646" spans="1:9" s="2" customFormat="1" ht="13.5" x14ac:dyDescent="0.25">
      <c r="A646" s="4" t="s">
        <v>4824</v>
      </c>
      <c r="B646" s="4" t="s">
        <v>4845</v>
      </c>
      <c r="C646" s="4" t="s">
        <v>4698</v>
      </c>
      <c r="D646" s="4" t="s">
        <v>9</v>
      </c>
      <c r="E646" s="4" t="s">
        <v>10</v>
      </c>
      <c r="F646" s="4">
        <v>2000</v>
      </c>
      <c r="G646" s="4">
        <f t="shared" si="21"/>
        <v>94000</v>
      </c>
      <c r="H646" s="4">
        <v>47</v>
      </c>
      <c r="I646" s="23"/>
    </row>
    <row r="647" spans="1:9" s="2" customFormat="1" ht="13.5" x14ac:dyDescent="0.25">
      <c r="A647" s="4" t="s">
        <v>4824</v>
      </c>
      <c r="B647" s="4" t="s">
        <v>4846</v>
      </c>
      <c r="C647" s="4" t="s">
        <v>4698</v>
      </c>
      <c r="D647" s="4" t="s">
        <v>9</v>
      </c>
      <c r="E647" s="4" t="s">
        <v>10</v>
      </c>
      <c r="F647" s="4">
        <v>3840</v>
      </c>
      <c r="G647" s="4">
        <f t="shared" si="21"/>
        <v>119040</v>
      </c>
      <c r="H647" s="4">
        <v>31</v>
      </c>
      <c r="I647" s="23"/>
    </row>
    <row r="648" spans="1:9" s="2" customFormat="1" ht="13.5" x14ac:dyDescent="0.25">
      <c r="A648" s="4" t="s">
        <v>4824</v>
      </c>
      <c r="B648" s="4" t="s">
        <v>4847</v>
      </c>
      <c r="C648" s="4" t="s">
        <v>4698</v>
      </c>
      <c r="D648" s="4" t="s">
        <v>9</v>
      </c>
      <c r="E648" s="4" t="s">
        <v>10</v>
      </c>
      <c r="F648" s="4">
        <v>4320</v>
      </c>
      <c r="G648" s="4">
        <f t="shared" si="21"/>
        <v>159840</v>
      </c>
      <c r="H648" s="4">
        <v>37</v>
      </c>
      <c r="I648" s="23"/>
    </row>
    <row r="649" spans="1:9" s="2" customFormat="1" ht="13.5" x14ac:dyDescent="0.25">
      <c r="A649" s="4" t="s">
        <v>4824</v>
      </c>
      <c r="B649" s="4" t="s">
        <v>4848</v>
      </c>
      <c r="C649" s="4" t="s">
        <v>4698</v>
      </c>
      <c r="D649" s="4" t="s">
        <v>9</v>
      </c>
      <c r="E649" s="4" t="s">
        <v>10</v>
      </c>
      <c r="F649" s="4">
        <v>2960</v>
      </c>
      <c r="G649" s="4">
        <f t="shared" si="21"/>
        <v>74000</v>
      </c>
      <c r="H649" s="4">
        <v>25</v>
      </c>
      <c r="I649" s="23"/>
    </row>
    <row r="650" spans="1:9" s="2" customFormat="1" ht="13.5" x14ac:dyDescent="0.25">
      <c r="A650" s="4" t="s">
        <v>4824</v>
      </c>
      <c r="B650" s="4" t="s">
        <v>4849</v>
      </c>
      <c r="C650" s="4" t="s">
        <v>4698</v>
      </c>
      <c r="D650" s="4" t="s">
        <v>9</v>
      </c>
      <c r="E650" s="4" t="s">
        <v>10</v>
      </c>
      <c r="F650" s="4">
        <v>4320</v>
      </c>
      <c r="G650" s="4">
        <f t="shared" si="21"/>
        <v>151200</v>
      </c>
      <c r="H650" s="4">
        <v>35</v>
      </c>
      <c r="I650" s="23"/>
    </row>
    <row r="651" spans="1:9" s="2" customFormat="1" ht="13.5" x14ac:dyDescent="0.25">
      <c r="A651" s="4" t="s">
        <v>4824</v>
      </c>
      <c r="B651" s="4" t="s">
        <v>4850</v>
      </c>
      <c r="C651" s="4" t="s">
        <v>4698</v>
      </c>
      <c r="D651" s="4" t="s">
        <v>9</v>
      </c>
      <c r="E651" s="4" t="s">
        <v>10</v>
      </c>
      <c r="F651" s="4">
        <v>4560</v>
      </c>
      <c r="G651" s="4">
        <f t="shared" si="21"/>
        <v>200640</v>
      </c>
      <c r="H651" s="4">
        <v>44</v>
      </c>
      <c r="I651" s="23"/>
    </row>
    <row r="652" spans="1:9" s="2" customFormat="1" ht="13.5" x14ac:dyDescent="0.25">
      <c r="A652" s="4" t="s">
        <v>4824</v>
      </c>
      <c r="B652" s="4" t="s">
        <v>4851</v>
      </c>
      <c r="C652" s="4" t="s">
        <v>4698</v>
      </c>
      <c r="D652" s="4" t="s">
        <v>9</v>
      </c>
      <c r="E652" s="4" t="s">
        <v>10</v>
      </c>
      <c r="F652" s="4">
        <v>3120</v>
      </c>
      <c r="G652" s="4">
        <f t="shared" si="21"/>
        <v>109200</v>
      </c>
      <c r="H652" s="4">
        <v>35</v>
      </c>
      <c r="I652" s="23"/>
    </row>
    <row r="653" spans="1:9" s="2" customFormat="1" ht="13.5" x14ac:dyDescent="0.25">
      <c r="A653" s="4" t="s">
        <v>4824</v>
      </c>
      <c r="B653" s="4" t="s">
        <v>4852</v>
      </c>
      <c r="C653" s="4" t="s">
        <v>4698</v>
      </c>
      <c r="D653" s="4" t="s">
        <v>9</v>
      </c>
      <c r="E653" s="4" t="s">
        <v>10</v>
      </c>
      <c r="F653" s="4">
        <v>2640</v>
      </c>
      <c r="G653" s="4">
        <f t="shared" si="21"/>
        <v>71280</v>
      </c>
      <c r="H653" s="4">
        <v>27</v>
      </c>
      <c r="I653" s="23"/>
    </row>
    <row r="654" spans="1:9" s="2" customFormat="1" ht="13.5" x14ac:dyDescent="0.25">
      <c r="A654" s="4" t="s">
        <v>4824</v>
      </c>
      <c r="B654" s="4" t="s">
        <v>4853</v>
      </c>
      <c r="C654" s="4" t="s">
        <v>4698</v>
      </c>
      <c r="D654" s="4" t="s">
        <v>9</v>
      </c>
      <c r="E654" s="4" t="s">
        <v>10</v>
      </c>
      <c r="F654" s="4">
        <v>2160</v>
      </c>
      <c r="G654" s="4">
        <f t="shared" si="21"/>
        <v>123120</v>
      </c>
      <c r="H654" s="4">
        <v>57</v>
      </c>
      <c r="I654" s="23"/>
    </row>
    <row r="655" spans="1:9" s="2" customFormat="1" ht="13.5" x14ac:dyDescent="0.25">
      <c r="A655" s="4" t="s">
        <v>4824</v>
      </c>
      <c r="B655" s="4" t="s">
        <v>4854</v>
      </c>
      <c r="C655" s="4" t="s">
        <v>4698</v>
      </c>
      <c r="D655" s="4" t="s">
        <v>9</v>
      </c>
      <c r="E655" s="4" t="s">
        <v>10</v>
      </c>
      <c r="F655" s="4">
        <v>2720</v>
      </c>
      <c r="G655" s="4">
        <f t="shared" si="21"/>
        <v>111520</v>
      </c>
      <c r="H655" s="4">
        <v>41</v>
      </c>
      <c r="I655" s="23"/>
    </row>
    <row r="656" spans="1:9" s="2" customFormat="1" ht="13.5" x14ac:dyDescent="0.25">
      <c r="A656" s="4" t="s">
        <v>4824</v>
      </c>
      <c r="B656" s="4" t="s">
        <v>4855</v>
      </c>
      <c r="C656" s="4" t="s">
        <v>4698</v>
      </c>
      <c r="D656" s="4" t="s">
        <v>9</v>
      </c>
      <c r="E656" s="4" t="s">
        <v>10</v>
      </c>
      <c r="F656" s="4">
        <v>3600</v>
      </c>
      <c r="G656" s="4">
        <f t="shared" si="21"/>
        <v>115200</v>
      </c>
      <c r="H656" s="4">
        <v>32</v>
      </c>
      <c r="I656" s="23"/>
    </row>
    <row r="657" spans="1:9" s="2" customFormat="1" ht="13.5" x14ac:dyDescent="0.25">
      <c r="A657" s="4" t="s">
        <v>4824</v>
      </c>
      <c r="B657" s="4" t="s">
        <v>4856</v>
      </c>
      <c r="C657" s="4" t="s">
        <v>4698</v>
      </c>
      <c r="D657" s="4" t="s">
        <v>9</v>
      </c>
      <c r="E657" s="4" t="s">
        <v>10</v>
      </c>
      <c r="F657" s="4">
        <v>3440</v>
      </c>
      <c r="G657" s="4">
        <f t="shared" si="21"/>
        <v>168560</v>
      </c>
      <c r="H657" s="4">
        <v>49</v>
      </c>
      <c r="I657" s="23"/>
    </row>
    <row r="658" spans="1:9" s="2" customFormat="1" ht="13.5" x14ac:dyDescent="0.25">
      <c r="A658" s="4" t="s">
        <v>4824</v>
      </c>
      <c r="B658" s="4" t="s">
        <v>4857</v>
      </c>
      <c r="C658" s="4" t="s">
        <v>4698</v>
      </c>
      <c r="D658" s="4" t="s">
        <v>9</v>
      </c>
      <c r="E658" s="4" t="s">
        <v>10</v>
      </c>
      <c r="F658" s="4">
        <v>3360</v>
      </c>
      <c r="G658" s="4">
        <f t="shared" si="21"/>
        <v>144480</v>
      </c>
      <c r="H658" s="4">
        <v>43</v>
      </c>
      <c r="I658" s="23"/>
    </row>
    <row r="659" spans="1:9" s="2" customFormat="1" ht="13.5" x14ac:dyDescent="0.25">
      <c r="A659" s="4" t="s">
        <v>4824</v>
      </c>
      <c r="B659" s="4" t="s">
        <v>4858</v>
      </c>
      <c r="C659" s="4" t="s">
        <v>4698</v>
      </c>
      <c r="D659" s="4" t="s">
        <v>9</v>
      </c>
      <c r="E659" s="4" t="s">
        <v>10</v>
      </c>
      <c r="F659" s="4">
        <v>3040</v>
      </c>
      <c r="G659" s="4">
        <f t="shared" si="21"/>
        <v>124640</v>
      </c>
      <c r="H659" s="4">
        <v>41</v>
      </c>
      <c r="I659" s="23"/>
    </row>
    <row r="660" spans="1:9" s="2" customFormat="1" ht="13.5" x14ac:dyDescent="0.25">
      <c r="A660" s="4" t="s">
        <v>4824</v>
      </c>
      <c r="B660" s="4" t="s">
        <v>4859</v>
      </c>
      <c r="C660" s="4" t="s">
        <v>4698</v>
      </c>
      <c r="D660" s="4" t="s">
        <v>9</v>
      </c>
      <c r="E660" s="4" t="s">
        <v>10</v>
      </c>
      <c r="F660" s="4">
        <v>2160</v>
      </c>
      <c r="G660" s="4">
        <f t="shared" si="21"/>
        <v>51840</v>
      </c>
      <c r="H660" s="4">
        <v>24</v>
      </c>
      <c r="I660" s="23"/>
    </row>
    <row r="661" spans="1:9" s="2" customFormat="1" ht="13.5" x14ac:dyDescent="0.25">
      <c r="A661" s="4" t="s">
        <v>4824</v>
      </c>
      <c r="B661" s="4" t="s">
        <v>4860</v>
      </c>
      <c r="C661" s="4" t="s">
        <v>4698</v>
      </c>
      <c r="D661" s="4" t="s">
        <v>9</v>
      </c>
      <c r="E661" s="4" t="s">
        <v>10</v>
      </c>
      <c r="F661" s="4">
        <v>1840</v>
      </c>
      <c r="G661" s="4">
        <f t="shared" si="21"/>
        <v>82800</v>
      </c>
      <c r="H661" s="4">
        <v>45</v>
      </c>
      <c r="I661" s="23"/>
    </row>
    <row r="662" spans="1:9" s="2" customFormat="1" ht="13.5" x14ac:dyDescent="0.25">
      <c r="A662" s="4" t="s">
        <v>4824</v>
      </c>
      <c r="B662" s="4" t="s">
        <v>4861</v>
      </c>
      <c r="C662" s="4" t="s">
        <v>4698</v>
      </c>
      <c r="D662" s="4" t="s">
        <v>9</v>
      </c>
      <c r="E662" s="4" t="s">
        <v>10</v>
      </c>
      <c r="F662" s="4">
        <v>2160</v>
      </c>
      <c r="G662" s="4">
        <f t="shared" si="21"/>
        <v>86400</v>
      </c>
      <c r="H662" s="4">
        <v>40</v>
      </c>
      <c r="I662" s="23"/>
    </row>
    <row r="663" spans="1:9" s="2" customFormat="1" ht="13.5" x14ac:dyDescent="0.25">
      <c r="A663" s="4" t="s">
        <v>4824</v>
      </c>
      <c r="B663" s="4" t="s">
        <v>4862</v>
      </c>
      <c r="C663" s="4" t="s">
        <v>4698</v>
      </c>
      <c r="D663" s="4" t="s">
        <v>9</v>
      </c>
      <c r="E663" s="4" t="s">
        <v>10</v>
      </c>
      <c r="F663" s="4">
        <v>2800</v>
      </c>
      <c r="G663" s="4">
        <f t="shared" si="21"/>
        <v>148400</v>
      </c>
      <c r="H663" s="4">
        <v>53</v>
      </c>
      <c r="I663" s="23"/>
    </row>
    <row r="664" spans="1:9" s="2" customFormat="1" ht="13.5" x14ac:dyDescent="0.25">
      <c r="A664" s="4" t="s">
        <v>4824</v>
      </c>
      <c r="B664" s="4" t="s">
        <v>4863</v>
      </c>
      <c r="C664" s="4" t="s">
        <v>4698</v>
      </c>
      <c r="D664" s="4" t="s">
        <v>9</v>
      </c>
      <c r="E664" s="4" t="s">
        <v>10</v>
      </c>
      <c r="F664" s="4">
        <v>2720</v>
      </c>
      <c r="G664" s="4">
        <f t="shared" si="21"/>
        <v>122400</v>
      </c>
      <c r="H664" s="4">
        <v>45</v>
      </c>
      <c r="I664" s="23"/>
    </row>
    <row r="665" spans="1:9" s="2" customFormat="1" ht="13.5" x14ac:dyDescent="0.25">
      <c r="A665" s="4" t="s">
        <v>4824</v>
      </c>
      <c r="B665" s="4" t="s">
        <v>4871</v>
      </c>
      <c r="C665" s="4" t="s">
        <v>4698</v>
      </c>
      <c r="D665" s="4" t="s">
        <v>9</v>
      </c>
      <c r="E665" s="4" t="s">
        <v>10</v>
      </c>
      <c r="F665" s="4">
        <v>4720</v>
      </c>
      <c r="G665" s="4">
        <f>F665*H665</f>
        <v>141600</v>
      </c>
      <c r="H665" s="4">
        <v>30</v>
      </c>
      <c r="I665" s="23"/>
    </row>
    <row r="666" spans="1:9" s="2" customFormat="1" ht="13.5" x14ac:dyDescent="0.25">
      <c r="A666" s="4" t="s">
        <v>4824</v>
      </c>
      <c r="B666" s="4" t="s">
        <v>4872</v>
      </c>
      <c r="C666" s="4" t="s">
        <v>4698</v>
      </c>
      <c r="D666" s="4" t="s">
        <v>9</v>
      </c>
      <c r="E666" s="4" t="s">
        <v>10</v>
      </c>
      <c r="F666" s="4">
        <v>2240</v>
      </c>
      <c r="G666" s="4">
        <f t="shared" ref="G666:G702" si="22">F666*H666</f>
        <v>73920</v>
      </c>
      <c r="H666" s="4">
        <v>33</v>
      </c>
      <c r="I666" s="23"/>
    </row>
    <row r="667" spans="1:9" s="2" customFormat="1" ht="13.5" x14ac:dyDescent="0.25">
      <c r="A667" s="4" t="s">
        <v>4824</v>
      </c>
      <c r="B667" s="4" t="s">
        <v>4873</v>
      </c>
      <c r="C667" s="4" t="s">
        <v>4698</v>
      </c>
      <c r="D667" s="4" t="s">
        <v>9</v>
      </c>
      <c r="E667" s="4" t="s">
        <v>10</v>
      </c>
      <c r="F667" s="4">
        <v>4704</v>
      </c>
      <c r="G667" s="4">
        <f t="shared" si="22"/>
        <v>145824</v>
      </c>
      <c r="H667" s="4">
        <v>31</v>
      </c>
      <c r="I667" s="23"/>
    </row>
    <row r="668" spans="1:9" s="2" customFormat="1" ht="13.5" x14ac:dyDescent="0.25">
      <c r="A668" s="4" t="s">
        <v>4824</v>
      </c>
      <c r="B668" s="4" t="s">
        <v>4874</v>
      </c>
      <c r="C668" s="4" t="s">
        <v>4698</v>
      </c>
      <c r="D668" s="4" t="s">
        <v>9</v>
      </c>
      <c r="E668" s="4" t="s">
        <v>10</v>
      </c>
      <c r="F668" s="4">
        <v>3840</v>
      </c>
      <c r="G668" s="4">
        <f t="shared" si="22"/>
        <v>165120</v>
      </c>
      <c r="H668" s="4">
        <v>43</v>
      </c>
      <c r="I668" s="23"/>
    </row>
    <row r="669" spans="1:9" s="2" customFormat="1" ht="13.5" x14ac:dyDescent="0.25">
      <c r="A669" s="4" t="s">
        <v>4824</v>
      </c>
      <c r="B669" s="4" t="s">
        <v>4875</v>
      </c>
      <c r="C669" s="4" t="s">
        <v>4698</v>
      </c>
      <c r="D669" s="4" t="s">
        <v>9</v>
      </c>
      <c r="E669" s="4" t="s">
        <v>10</v>
      </c>
      <c r="F669" s="4">
        <v>3920</v>
      </c>
      <c r="G669" s="4">
        <f t="shared" si="22"/>
        <v>98000</v>
      </c>
      <c r="H669" s="4">
        <v>25</v>
      </c>
      <c r="I669" s="23"/>
    </row>
    <row r="670" spans="1:9" s="2" customFormat="1" ht="13.5" x14ac:dyDescent="0.25">
      <c r="A670" s="4" t="s">
        <v>4824</v>
      </c>
      <c r="B670" s="4" t="s">
        <v>4876</v>
      </c>
      <c r="C670" s="4" t="s">
        <v>4698</v>
      </c>
      <c r="D670" s="4" t="s">
        <v>9</v>
      </c>
      <c r="E670" s="4" t="s">
        <v>10</v>
      </c>
      <c r="F670" s="4">
        <v>2880</v>
      </c>
      <c r="G670" s="4">
        <f t="shared" si="22"/>
        <v>97920</v>
      </c>
      <c r="H670" s="4">
        <v>34</v>
      </c>
      <c r="I670" s="23"/>
    </row>
    <row r="671" spans="1:9" s="2" customFormat="1" ht="13.5" x14ac:dyDescent="0.25">
      <c r="A671" s="4" t="s">
        <v>4824</v>
      </c>
      <c r="B671" s="4" t="s">
        <v>4877</v>
      </c>
      <c r="C671" s="4" t="s">
        <v>4698</v>
      </c>
      <c r="D671" s="4" t="s">
        <v>9</v>
      </c>
      <c r="E671" s="4" t="s">
        <v>10</v>
      </c>
      <c r="F671" s="4">
        <v>2160</v>
      </c>
      <c r="G671" s="4">
        <f t="shared" si="22"/>
        <v>79920</v>
      </c>
      <c r="H671" s="4">
        <v>37</v>
      </c>
      <c r="I671" s="23"/>
    </row>
    <row r="672" spans="1:9" s="2" customFormat="1" ht="13.5" x14ac:dyDescent="0.25">
      <c r="A672" s="4" t="s">
        <v>4824</v>
      </c>
      <c r="B672" s="4" t="s">
        <v>4878</v>
      </c>
      <c r="C672" s="4" t="s">
        <v>4698</v>
      </c>
      <c r="D672" s="4" t="s">
        <v>9</v>
      </c>
      <c r="E672" s="4" t="s">
        <v>10</v>
      </c>
      <c r="F672" s="4">
        <v>4560</v>
      </c>
      <c r="G672" s="4">
        <f t="shared" si="22"/>
        <v>164160</v>
      </c>
      <c r="H672" s="4">
        <v>36</v>
      </c>
      <c r="I672" s="23"/>
    </row>
    <row r="673" spans="1:9" s="2" customFormat="1" ht="13.5" x14ac:dyDescent="0.25">
      <c r="A673" s="4" t="s">
        <v>4824</v>
      </c>
      <c r="B673" s="4" t="s">
        <v>4879</v>
      </c>
      <c r="C673" s="4" t="s">
        <v>4698</v>
      </c>
      <c r="D673" s="4" t="s">
        <v>9</v>
      </c>
      <c r="E673" s="4" t="s">
        <v>10</v>
      </c>
      <c r="F673" s="4">
        <v>2160</v>
      </c>
      <c r="G673" s="4">
        <f t="shared" si="22"/>
        <v>95040</v>
      </c>
      <c r="H673" s="4">
        <v>44</v>
      </c>
      <c r="I673" s="23"/>
    </row>
    <row r="674" spans="1:9" s="2" customFormat="1" ht="13.5" x14ac:dyDescent="0.25">
      <c r="A674" s="4" t="s">
        <v>4824</v>
      </c>
      <c r="B674" s="4" t="s">
        <v>4880</v>
      </c>
      <c r="C674" s="4" t="s">
        <v>4698</v>
      </c>
      <c r="D674" s="4" t="s">
        <v>9</v>
      </c>
      <c r="E674" s="4" t="s">
        <v>10</v>
      </c>
      <c r="F674" s="4">
        <v>5280</v>
      </c>
      <c r="G674" s="4">
        <f t="shared" si="22"/>
        <v>158400</v>
      </c>
      <c r="H674" s="4">
        <v>30</v>
      </c>
      <c r="I674" s="23"/>
    </row>
    <row r="675" spans="1:9" s="2" customFormat="1" ht="13.5" x14ac:dyDescent="0.25">
      <c r="A675" s="4" t="s">
        <v>4824</v>
      </c>
      <c r="B675" s="4" t="s">
        <v>4881</v>
      </c>
      <c r="C675" s="4" t="s">
        <v>4698</v>
      </c>
      <c r="D675" s="4" t="s">
        <v>9</v>
      </c>
      <c r="E675" s="4" t="s">
        <v>10</v>
      </c>
      <c r="F675" s="4">
        <v>2320</v>
      </c>
      <c r="G675" s="4">
        <f t="shared" si="22"/>
        <v>37120</v>
      </c>
      <c r="H675" s="4">
        <v>16</v>
      </c>
      <c r="I675" s="23"/>
    </row>
    <row r="676" spans="1:9" s="2" customFormat="1" ht="13.5" x14ac:dyDescent="0.25">
      <c r="A676" s="4" t="s">
        <v>4824</v>
      </c>
      <c r="B676" s="4" t="s">
        <v>4882</v>
      </c>
      <c r="C676" s="4" t="s">
        <v>4698</v>
      </c>
      <c r="D676" s="4" t="s">
        <v>9</v>
      </c>
      <c r="E676" s="4" t="s">
        <v>10</v>
      </c>
      <c r="F676" s="4">
        <v>5120</v>
      </c>
      <c r="G676" s="4">
        <f t="shared" si="22"/>
        <v>158720</v>
      </c>
      <c r="H676" s="4">
        <v>31</v>
      </c>
      <c r="I676" s="23"/>
    </row>
    <row r="677" spans="1:9" s="2" customFormat="1" ht="13.5" x14ac:dyDescent="0.25">
      <c r="A677" s="4" t="s">
        <v>4824</v>
      </c>
      <c r="B677" s="4" t="s">
        <v>4883</v>
      </c>
      <c r="C677" s="4" t="s">
        <v>4698</v>
      </c>
      <c r="D677" s="4" t="s">
        <v>9</v>
      </c>
      <c r="E677" s="4" t="s">
        <v>10</v>
      </c>
      <c r="F677" s="4">
        <v>3840</v>
      </c>
      <c r="G677" s="4">
        <f t="shared" si="22"/>
        <v>157440</v>
      </c>
      <c r="H677" s="4">
        <v>41</v>
      </c>
      <c r="I677" s="23"/>
    </row>
    <row r="678" spans="1:9" s="2" customFormat="1" ht="13.5" x14ac:dyDescent="0.25">
      <c r="A678" s="4" t="s">
        <v>4824</v>
      </c>
      <c r="B678" s="4" t="s">
        <v>4884</v>
      </c>
      <c r="C678" s="4" t="s">
        <v>4698</v>
      </c>
      <c r="D678" s="4" t="s">
        <v>9</v>
      </c>
      <c r="E678" s="4" t="s">
        <v>10</v>
      </c>
      <c r="F678" s="4">
        <v>5120</v>
      </c>
      <c r="G678" s="4">
        <f t="shared" si="22"/>
        <v>97280</v>
      </c>
      <c r="H678" s="4">
        <v>19</v>
      </c>
      <c r="I678" s="23"/>
    </row>
    <row r="679" spans="1:9" s="2" customFormat="1" ht="13.5" x14ac:dyDescent="0.25">
      <c r="A679" s="4" t="s">
        <v>4824</v>
      </c>
      <c r="B679" s="4" t="s">
        <v>4885</v>
      </c>
      <c r="C679" s="4" t="s">
        <v>4698</v>
      </c>
      <c r="D679" s="4" t="s">
        <v>9</v>
      </c>
      <c r="E679" s="4" t="s">
        <v>10</v>
      </c>
      <c r="F679" s="4">
        <v>1920</v>
      </c>
      <c r="G679" s="4">
        <f t="shared" si="22"/>
        <v>90240</v>
      </c>
      <c r="H679" s="4">
        <v>47</v>
      </c>
      <c r="I679" s="23"/>
    </row>
    <row r="680" spans="1:9" s="2" customFormat="1" ht="13.5" x14ac:dyDescent="0.25">
      <c r="A680" s="4" t="s">
        <v>4824</v>
      </c>
      <c r="B680" s="4" t="s">
        <v>4886</v>
      </c>
      <c r="C680" s="4" t="s">
        <v>4698</v>
      </c>
      <c r="D680" s="4" t="s">
        <v>9</v>
      </c>
      <c r="E680" s="4" t="s">
        <v>10</v>
      </c>
      <c r="F680" s="4">
        <v>2240</v>
      </c>
      <c r="G680" s="4">
        <f t="shared" si="22"/>
        <v>67200</v>
      </c>
      <c r="H680" s="4">
        <v>30</v>
      </c>
      <c r="I680" s="23"/>
    </row>
    <row r="681" spans="1:9" s="2" customFormat="1" ht="13.5" x14ac:dyDescent="0.25">
      <c r="A681" s="4" t="s">
        <v>4824</v>
      </c>
      <c r="B681" s="4" t="s">
        <v>4887</v>
      </c>
      <c r="C681" s="4" t="s">
        <v>4698</v>
      </c>
      <c r="D681" s="4" t="s">
        <v>9</v>
      </c>
      <c r="E681" s="4" t="s">
        <v>10</v>
      </c>
      <c r="F681" s="4">
        <v>2160</v>
      </c>
      <c r="G681" s="4">
        <f t="shared" si="22"/>
        <v>34560</v>
      </c>
      <c r="H681" s="4">
        <v>16</v>
      </c>
      <c r="I681" s="23"/>
    </row>
    <row r="682" spans="1:9" s="2" customFormat="1" ht="13.5" x14ac:dyDescent="0.25">
      <c r="A682" s="4" t="s">
        <v>4824</v>
      </c>
      <c r="B682" s="4" t="s">
        <v>4888</v>
      </c>
      <c r="C682" s="4" t="s">
        <v>4698</v>
      </c>
      <c r="D682" s="4" t="s">
        <v>9</v>
      </c>
      <c r="E682" s="4" t="s">
        <v>10</v>
      </c>
      <c r="F682" s="4">
        <v>2320</v>
      </c>
      <c r="G682" s="4">
        <f t="shared" si="22"/>
        <v>97440</v>
      </c>
      <c r="H682" s="4">
        <v>42</v>
      </c>
      <c r="I682" s="23"/>
    </row>
    <row r="683" spans="1:9" s="2" customFormat="1" ht="13.5" x14ac:dyDescent="0.25">
      <c r="A683" s="4" t="s">
        <v>4824</v>
      </c>
      <c r="B683" s="4" t="s">
        <v>4889</v>
      </c>
      <c r="C683" s="4" t="s">
        <v>4698</v>
      </c>
      <c r="D683" s="4" t="s">
        <v>9</v>
      </c>
      <c r="E683" s="4" t="s">
        <v>10</v>
      </c>
      <c r="F683" s="4">
        <v>3520</v>
      </c>
      <c r="G683" s="4">
        <f t="shared" si="22"/>
        <v>91520</v>
      </c>
      <c r="H683" s="4">
        <v>26</v>
      </c>
      <c r="I683" s="23"/>
    </row>
    <row r="684" spans="1:9" s="2" customFormat="1" ht="13.5" x14ac:dyDescent="0.25">
      <c r="A684" s="4" t="s">
        <v>4824</v>
      </c>
      <c r="B684" s="4" t="s">
        <v>4890</v>
      </c>
      <c r="C684" s="4" t="s">
        <v>4698</v>
      </c>
      <c r="D684" s="4" t="s">
        <v>9</v>
      </c>
      <c r="E684" s="4" t="s">
        <v>10</v>
      </c>
      <c r="F684" s="4">
        <v>2880</v>
      </c>
      <c r="G684" s="4">
        <f t="shared" si="22"/>
        <v>115200</v>
      </c>
      <c r="H684" s="4">
        <v>40</v>
      </c>
      <c r="I684" s="23"/>
    </row>
    <row r="685" spans="1:9" s="2" customFormat="1" ht="13.5" x14ac:dyDescent="0.25">
      <c r="A685" s="4" t="s">
        <v>4824</v>
      </c>
      <c r="B685" s="4" t="s">
        <v>4891</v>
      </c>
      <c r="C685" s="4" t="s">
        <v>4698</v>
      </c>
      <c r="D685" s="4" t="s">
        <v>9</v>
      </c>
      <c r="E685" s="4" t="s">
        <v>10</v>
      </c>
      <c r="F685" s="4">
        <v>5920</v>
      </c>
      <c r="G685" s="4">
        <f t="shared" si="22"/>
        <v>165760</v>
      </c>
      <c r="H685" s="4">
        <v>28</v>
      </c>
      <c r="I685" s="23"/>
    </row>
    <row r="686" spans="1:9" s="2" customFormat="1" ht="13.5" x14ac:dyDescent="0.25">
      <c r="A686" s="4" t="s">
        <v>4824</v>
      </c>
      <c r="B686" s="4" t="s">
        <v>4892</v>
      </c>
      <c r="C686" s="4" t="s">
        <v>4698</v>
      </c>
      <c r="D686" s="4" t="s">
        <v>9</v>
      </c>
      <c r="E686" s="4" t="s">
        <v>10</v>
      </c>
      <c r="F686" s="4">
        <v>3520</v>
      </c>
      <c r="G686" s="4">
        <f t="shared" si="22"/>
        <v>144320</v>
      </c>
      <c r="H686" s="4">
        <v>41</v>
      </c>
      <c r="I686" s="23"/>
    </row>
    <row r="687" spans="1:9" s="2" customFormat="1" ht="13.5" x14ac:dyDescent="0.25">
      <c r="A687" s="4" t="s">
        <v>4824</v>
      </c>
      <c r="B687" s="4" t="s">
        <v>4893</v>
      </c>
      <c r="C687" s="4" t="s">
        <v>4698</v>
      </c>
      <c r="D687" s="4" t="s">
        <v>9</v>
      </c>
      <c r="E687" s="4" t="s">
        <v>10</v>
      </c>
      <c r="F687" s="4">
        <v>3920</v>
      </c>
      <c r="G687" s="4">
        <f t="shared" si="22"/>
        <v>133280</v>
      </c>
      <c r="H687" s="4">
        <v>34</v>
      </c>
      <c r="I687" s="23"/>
    </row>
    <row r="688" spans="1:9" s="2" customFormat="1" ht="13.5" x14ac:dyDescent="0.25">
      <c r="A688" s="4" t="s">
        <v>4824</v>
      </c>
      <c r="B688" s="4" t="s">
        <v>4894</v>
      </c>
      <c r="C688" s="4" t="s">
        <v>4698</v>
      </c>
      <c r="D688" s="4" t="s">
        <v>9</v>
      </c>
      <c r="E688" s="4" t="s">
        <v>10</v>
      </c>
      <c r="F688" s="4">
        <v>3040</v>
      </c>
      <c r="G688" s="4">
        <f t="shared" si="22"/>
        <v>63840</v>
      </c>
      <c r="H688" s="4">
        <v>21</v>
      </c>
      <c r="I688" s="23"/>
    </row>
    <row r="689" spans="1:9" s="2" customFormat="1" ht="13.5" x14ac:dyDescent="0.25">
      <c r="A689" s="4" t="s">
        <v>4824</v>
      </c>
      <c r="B689" s="4" t="s">
        <v>4895</v>
      </c>
      <c r="C689" s="4" t="s">
        <v>4698</v>
      </c>
      <c r="D689" s="4" t="s">
        <v>9</v>
      </c>
      <c r="E689" s="4" t="s">
        <v>10</v>
      </c>
      <c r="F689" s="4">
        <v>4640</v>
      </c>
      <c r="G689" s="4">
        <f t="shared" si="22"/>
        <v>139200</v>
      </c>
      <c r="H689" s="4">
        <v>30</v>
      </c>
      <c r="I689" s="23"/>
    </row>
    <row r="690" spans="1:9" s="2" customFormat="1" ht="13.5" x14ac:dyDescent="0.25">
      <c r="A690" s="4" t="s">
        <v>4824</v>
      </c>
      <c r="B690" s="4" t="s">
        <v>4896</v>
      </c>
      <c r="C690" s="4" t="s">
        <v>4698</v>
      </c>
      <c r="D690" s="4" t="s">
        <v>9</v>
      </c>
      <c r="E690" s="4" t="s">
        <v>10</v>
      </c>
      <c r="F690" s="4">
        <v>3120</v>
      </c>
      <c r="G690" s="4">
        <f t="shared" si="22"/>
        <v>134160</v>
      </c>
      <c r="H690" s="4">
        <v>43</v>
      </c>
      <c r="I690" s="23"/>
    </row>
    <row r="691" spans="1:9" s="2" customFormat="1" ht="13.5" x14ac:dyDescent="0.25">
      <c r="A691" s="4" t="s">
        <v>4824</v>
      </c>
      <c r="B691" s="4" t="s">
        <v>4897</v>
      </c>
      <c r="C691" s="4" t="s">
        <v>4698</v>
      </c>
      <c r="D691" s="4" t="s">
        <v>9</v>
      </c>
      <c r="E691" s="4" t="s">
        <v>10</v>
      </c>
      <c r="F691" s="4">
        <v>2160</v>
      </c>
      <c r="G691" s="4">
        <f t="shared" si="22"/>
        <v>88560</v>
      </c>
      <c r="H691" s="4">
        <v>41</v>
      </c>
      <c r="I691" s="23"/>
    </row>
    <row r="692" spans="1:9" s="2" customFormat="1" ht="13.5" x14ac:dyDescent="0.25">
      <c r="A692" s="4" t="s">
        <v>4824</v>
      </c>
      <c r="B692" s="4" t="s">
        <v>4898</v>
      </c>
      <c r="C692" s="4" t="s">
        <v>4698</v>
      </c>
      <c r="D692" s="4" t="s">
        <v>9</v>
      </c>
      <c r="E692" s="4" t="s">
        <v>10</v>
      </c>
      <c r="F692" s="4">
        <v>3360</v>
      </c>
      <c r="G692" s="4">
        <f t="shared" si="22"/>
        <v>90720</v>
      </c>
      <c r="H692" s="4">
        <v>27</v>
      </c>
      <c r="I692" s="23"/>
    </row>
    <row r="693" spans="1:9" s="2" customFormat="1" ht="13.5" x14ac:dyDescent="0.25">
      <c r="A693" s="4" t="s">
        <v>4824</v>
      </c>
      <c r="B693" s="4" t="s">
        <v>4899</v>
      </c>
      <c r="C693" s="4" t="s">
        <v>4698</v>
      </c>
      <c r="D693" s="4" t="s">
        <v>9</v>
      </c>
      <c r="E693" s="4" t="s">
        <v>10</v>
      </c>
      <c r="F693" s="4">
        <v>5520</v>
      </c>
      <c r="G693" s="4">
        <f t="shared" si="22"/>
        <v>154560</v>
      </c>
      <c r="H693" s="4">
        <v>28</v>
      </c>
      <c r="I693" s="23"/>
    </row>
    <row r="694" spans="1:9" s="2" customFormat="1" ht="13.5" x14ac:dyDescent="0.25">
      <c r="A694" s="4" t="s">
        <v>4824</v>
      </c>
      <c r="B694" s="4" t="s">
        <v>4900</v>
      </c>
      <c r="C694" s="4" t="s">
        <v>4698</v>
      </c>
      <c r="D694" s="4" t="s">
        <v>9</v>
      </c>
      <c r="E694" s="4" t="s">
        <v>10</v>
      </c>
      <c r="F694" s="4">
        <v>5120</v>
      </c>
      <c r="G694" s="4">
        <f t="shared" si="22"/>
        <v>199680</v>
      </c>
      <c r="H694" s="4">
        <v>39</v>
      </c>
      <c r="I694" s="23"/>
    </row>
    <row r="695" spans="1:9" s="2" customFormat="1" ht="13.5" x14ac:dyDescent="0.25">
      <c r="A695" s="4" t="s">
        <v>4824</v>
      </c>
      <c r="B695" s="4" t="s">
        <v>4901</v>
      </c>
      <c r="C695" s="4" t="s">
        <v>4698</v>
      </c>
      <c r="D695" s="4" t="s">
        <v>9</v>
      </c>
      <c r="E695" s="4" t="s">
        <v>10</v>
      </c>
      <c r="F695" s="4">
        <v>4560</v>
      </c>
      <c r="G695" s="4">
        <f t="shared" si="22"/>
        <v>155040</v>
      </c>
      <c r="H695" s="4">
        <v>34</v>
      </c>
      <c r="I695" s="23"/>
    </row>
    <row r="696" spans="1:9" s="2" customFormat="1" ht="13.5" x14ac:dyDescent="0.25">
      <c r="A696" s="4" t="s">
        <v>4824</v>
      </c>
      <c r="B696" s="4" t="s">
        <v>4902</v>
      </c>
      <c r="C696" s="4" t="s">
        <v>4698</v>
      </c>
      <c r="D696" s="4" t="s">
        <v>9</v>
      </c>
      <c r="E696" s="4" t="s">
        <v>10</v>
      </c>
      <c r="F696" s="4">
        <v>3120</v>
      </c>
      <c r="G696" s="4">
        <f t="shared" si="22"/>
        <v>106080</v>
      </c>
      <c r="H696" s="4">
        <v>34</v>
      </c>
      <c r="I696" s="23"/>
    </row>
    <row r="697" spans="1:9" s="2" customFormat="1" ht="13.5" x14ac:dyDescent="0.25">
      <c r="A697" s="4" t="s">
        <v>4824</v>
      </c>
      <c r="B697" s="4" t="s">
        <v>4903</v>
      </c>
      <c r="C697" s="4" t="s">
        <v>4698</v>
      </c>
      <c r="D697" s="4" t="s">
        <v>9</v>
      </c>
      <c r="E697" s="4" t="s">
        <v>10</v>
      </c>
      <c r="F697" s="4">
        <v>2240</v>
      </c>
      <c r="G697" s="4">
        <f t="shared" si="22"/>
        <v>58240</v>
      </c>
      <c r="H697" s="4">
        <v>26</v>
      </c>
      <c r="I697" s="23"/>
    </row>
    <row r="698" spans="1:9" s="2" customFormat="1" ht="13.5" x14ac:dyDescent="0.25">
      <c r="A698" s="4" t="s">
        <v>4824</v>
      </c>
      <c r="B698" s="4" t="s">
        <v>4904</v>
      </c>
      <c r="C698" s="4" t="s">
        <v>4698</v>
      </c>
      <c r="D698" s="4" t="s">
        <v>9</v>
      </c>
      <c r="E698" s="4" t="s">
        <v>10</v>
      </c>
      <c r="F698" s="4">
        <v>3520</v>
      </c>
      <c r="G698" s="4">
        <f t="shared" si="22"/>
        <v>84480</v>
      </c>
      <c r="H698" s="4">
        <v>24</v>
      </c>
      <c r="I698" s="23"/>
    </row>
    <row r="699" spans="1:9" s="2" customFormat="1" ht="13.5" x14ac:dyDescent="0.25">
      <c r="A699" s="4" t="s">
        <v>4824</v>
      </c>
      <c r="B699" s="4" t="s">
        <v>4905</v>
      </c>
      <c r="C699" s="4" t="s">
        <v>4698</v>
      </c>
      <c r="D699" s="4" t="s">
        <v>9</v>
      </c>
      <c r="E699" s="4" t="s">
        <v>10</v>
      </c>
      <c r="F699" s="4">
        <v>3120</v>
      </c>
      <c r="G699" s="4">
        <f t="shared" si="22"/>
        <v>93600</v>
      </c>
      <c r="H699" s="4">
        <v>30</v>
      </c>
      <c r="I699" s="23"/>
    </row>
    <row r="700" spans="1:9" s="2" customFormat="1" ht="13.5" x14ac:dyDescent="0.25">
      <c r="A700" s="4" t="s">
        <v>4824</v>
      </c>
      <c r="B700" s="4" t="s">
        <v>4906</v>
      </c>
      <c r="C700" s="4" t="s">
        <v>4698</v>
      </c>
      <c r="D700" s="4" t="s">
        <v>9</v>
      </c>
      <c r="E700" s="4" t="s">
        <v>10</v>
      </c>
      <c r="F700" s="4">
        <v>4400</v>
      </c>
      <c r="G700" s="4">
        <f t="shared" si="22"/>
        <v>127600</v>
      </c>
      <c r="H700" s="4">
        <v>29</v>
      </c>
      <c r="I700" s="23"/>
    </row>
    <row r="701" spans="1:9" s="2" customFormat="1" ht="13.5" x14ac:dyDescent="0.25">
      <c r="A701" s="4" t="s">
        <v>4824</v>
      </c>
      <c r="B701" s="4" t="s">
        <v>4907</v>
      </c>
      <c r="C701" s="4" t="s">
        <v>4698</v>
      </c>
      <c r="D701" s="4" t="s">
        <v>9</v>
      </c>
      <c r="E701" s="4" t="s">
        <v>10</v>
      </c>
      <c r="F701" s="4">
        <v>4320</v>
      </c>
      <c r="G701" s="4">
        <f t="shared" si="22"/>
        <v>155520</v>
      </c>
      <c r="H701" s="4">
        <v>36</v>
      </c>
      <c r="I701" s="23"/>
    </row>
    <row r="702" spans="1:9" s="2" customFormat="1" ht="13.5" x14ac:dyDescent="0.25">
      <c r="A702" s="4" t="s">
        <v>4824</v>
      </c>
      <c r="B702" s="4" t="s">
        <v>4908</v>
      </c>
      <c r="C702" s="4" t="s">
        <v>4698</v>
      </c>
      <c r="D702" s="4" t="s">
        <v>9</v>
      </c>
      <c r="E702" s="4" t="s">
        <v>10</v>
      </c>
      <c r="F702" s="4">
        <v>3120</v>
      </c>
      <c r="G702" s="4">
        <f t="shared" si="22"/>
        <v>56160</v>
      </c>
      <c r="H702" s="4">
        <v>18</v>
      </c>
      <c r="I702" s="23"/>
    </row>
    <row r="703" spans="1:9" s="2" customFormat="1" ht="13.5" x14ac:dyDescent="0.25">
      <c r="A703" s="4" t="s">
        <v>4824</v>
      </c>
      <c r="B703" s="4" t="s">
        <v>5016</v>
      </c>
      <c r="C703" s="4" t="s">
        <v>4698</v>
      </c>
      <c r="D703" s="4" t="s">
        <v>9</v>
      </c>
      <c r="E703" s="4" t="s">
        <v>10</v>
      </c>
      <c r="F703" s="4">
        <v>960</v>
      </c>
      <c r="G703" s="4">
        <f>F703*H703</f>
        <v>48000</v>
      </c>
      <c r="H703" s="4">
        <v>50</v>
      </c>
      <c r="I703" s="23"/>
    </row>
    <row r="704" spans="1:9" s="2" customFormat="1" ht="13.5" x14ac:dyDescent="0.25">
      <c r="A704" s="4" t="s">
        <v>4824</v>
      </c>
      <c r="B704" s="4" t="s">
        <v>5017</v>
      </c>
      <c r="C704" s="4" t="s">
        <v>4698</v>
      </c>
      <c r="D704" s="4" t="s">
        <v>9</v>
      </c>
      <c r="E704" s="4" t="s">
        <v>10</v>
      </c>
      <c r="F704" s="4">
        <v>4400</v>
      </c>
      <c r="G704" s="4">
        <f t="shared" ref="G704:G756" si="23">F704*H704</f>
        <v>136400</v>
      </c>
      <c r="H704" s="4">
        <v>31</v>
      </c>
      <c r="I704" s="23"/>
    </row>
    <row r="705" spans="1:9" s="2" customFormat="1" ht="13.5" x14ac:dyDescent="0.25">
      <c r="A705" s="4" t="s">
        <v>4824</v>
      </c>
      <c r="B705" s="4" t="s">
        <v>5018</v>
      </c>
      <c r="C705" s="4" t="s">
        <v>4698</v>
      </c>
      <c r="D705" s="4" t="s">
        <v>9</v>
      </c>
      <c r="E705" s="4" t="s">
        <v>10</v>
      </c>
      <c r="F705" s="4">
        <v>2000</v>
      </c>
      <c r="G705" s="4">
        <f t="shared" si="23"/>
        <v>82000</v>
      </c>
      <c r="H705" s="4">
        <v>41</v>
      </c>
      <c r="I705" s="23"/>
    </row>
    <row r="706" spans="1:9" s="2" customFormat="1" ht="13.5" x14ac:dyDescent="0.25">
      <c r="A706" s="4" t="s">
        <v>4824</v>
      </c>
      <c r="B706" s="4" t="s">
        <v>5019</v>
      </c>
      <c r="C706" s="4" t="s">
        <v>4698</v>
      </c>
      <c r="D706" s="4" t="s">
        <v>9</v>
      </c>
      <c r="E706" s="4" t="s">
        <v>10</v>
      </c>
      <c r="F706" s="4">
        <v>720</v>
      </c>
      <c r="G706" s="4">
        <f t="shared" si="23"/>
        <v>28800</v>
      </c>
      <c r="H706" s="4">
        <v>40</v>
      </c>
      <c r="I706" s="23"/>
    </row>
    <row r="707" spans="1:9" s="2" customFormat="1" ht="13.5" x14ac:dyDescent="0.25">
      <c r="A707" s="4" t="s">
        <v>4824</v>
      </c>
      <c r="B707" s="4" t="s">
        <v>5020</v>
      </c>
      <c r="C707" s="4" t="s">
        <v>4698</v>
      </c>
      <c r="D707" s="4" t="s">
        <v>9</v>
      </c>
      <c r="E707" s="4" t="s">
        <v>10</v>
      </c>
      <c r="F707" s="4">
        <v>4240</v>
      </c>
      <c r="G707" s="4">
        <f t="shared" si="23"/>
        <v>216240</v>
      </c>
      <c r="H707" s="4">
        <v>51</v>
      </c>
      <c r="I707" s="23"/>
    </row>
    <row r="708" spans="1:9" s="2" customFormat="1" ht="13.5" x14ac:dyDescent="0.25">
      <c r="A708" s="4" t="s">
        <v>4824</v>
      </c>
      <c r="B708" s="4" t="s">
        <v>5021</v>
      </c>
      <c r="C708" s="4" t="s">
        <v>4698</v>
      </c>
      <c r="D708" s="4" t="s">
        <v>9</v>
      </c>
      <c r="E708" s="4" t="s">
        <v>10</v>
      </c>
      <c r="F708" s="4">
        <v>960</v>
      </c>
      <c r="G708" s="4">
        <f t="shared" si="23"/>
        <v>45120</v>
      </c>
      <c r="H708" s="4">
        <v>47</v>
      </c>
      <c r="I708" s="23"/>
    </row>
    <row r="709" spans="1:9" s="2" customFormat="1" ht="13.5" x14ac:dyDescent="0.25">
      <c r="A709" s="4" t="s">
        <v>4824</v>
      </c>
      <c r="B709" s="4" t="s">
        <v>5022</v>
      </c>
      <c r="C709" s="4" t="s">
        <v>4698</v>
      </c>
      <c r="D709" s="4" t="s">
        <v>9</v>
      </c>
      <c r="E709" s="4" t="s">
        <v>10</v>
      </c>
      <c r="F709" s="4">
        <v>2320</v>
      </c>
      <c r="G709" s="4">
        <f t="shared" si="23"/>
        <v>136880</v>
      </c>
      <c r="H709" s="4">
        <v>59</v>
      </c>
      <c r="I709" s="23"/>
    </row>
    <row r="710" spans="1:9" s="2" customFormat="1" ht="13.5" x14ac:dyDescent="0.25">
      <c r="A710" s="4" t="s">
        <v>4824</v>
      </c>
      <c r="B710" s="4" t="s">
        <v>5023</v>
      </c>
      <c r="C710" s="4" t="s">
        <v>4698</v>
      </c>
      <c r="D710" s="4" t="s">
        <v>9</v>
      </c>
      <c r="E710" s="4" t="s">
        <v>10</v>
      </c>
      <c r="F710" s="4">
        <v>960</v>
      </c>
      <c r="G710" s="4">
        <f t="shared" si="23"/>
        <v>37440</v>
      </c>
      <c r="H710" s="4">
        <v>39</v>
      </c>
      <c r="I710" s="23"/>
    </row>
    <row r="711" spans="1:9" s="2" customFormat="1" ht="13.5" x14ac:dyDescent="0.25">
      <c r="A711" s="4" t="s">
        <v>4824</v>
      </c>
      <c r="B711" s="4" t="s">
        <v>5024</v>
      </c>
      <c r="C711" s="4" t="s">
        <v>4698</v>
      </c>
      <c r="D711" s="4" t="s">
        <v>9</v>
      </c>
      <c r="E711" s="4" t="s">
        <v>10</v>
      </c>
      <c r="F711" s="4">
        <v>1520</v>
      </c>
      <c r="G711" s="4">
        <f t="shared" si="23"/>
        <v>53200</v>
      </c>
      <c r="H711" s="4">
        <v>35</v>
      </c>
      <c r="I711" s="23"/>
    </row>
    <row r="712" spans="1:9" s="2" customFormat="1" ht="13.5" x14ac:dyDescent="0.25">
      <c r="A712" s="4" t="s">
        <v>4824</v>
      </c>
      <c r="B712" s="4" t="s">
        <v>5025</v>
      </c>
      <c r="C712" s="4" t="s">
        <v>4698</v>
      </c>
      <c r="D712" s="4" t="s">
        <v>9</v>
      </c>
      <c r="E712" s="4" t="s">
        <v>10</v>
      </c>
      <c r="F712" s="4">
        <v>2000</v>
      </c>
      <c r="G712" s="4">
        <f t="shared" si="23"/>
        <v>82000</v>
      </c>
      <c r="H712" s="4">
        <v>41</v>
      </c>
      <c r="I712" s="23"/>
    </row>
    <row r="713" spans="1:9" s="2" customFormat="1" ht="13.5" x14ac:dyDescent="0.25">
      <c r="A713" s="4" t="s">
        <v>4824</v>
      </c>
      <c r="B713" s="4" t="s">
        <v>5026</v>
      </c>
      <c r="C713" s="4" t="s">
        <v>4698</v>
      </c>
      <c r="D713" s="4" t="s">
        <v>9</v>
      </c>
      <c r="E713" s="4" t="s">
        <v>10</v>
      </c>
      <c r="F713" s="4">
        <v>2960</v>
      </c>
      <c r="G713" s="4">
        <f t="shared" si="23"/>
        <v>65120</v>
      </c>
      <c r="H713" s="4">
        <v>22</v>
      </c>
      <c r="I713" s="23"/>
    </row>
    <row r="714" spans="1:9" s="2" customFormat="1" ht="13.5" x14ac:dyDescent="0.25">
      <c r="A714" s="4" t="s">
        <v>4824</v>
      </c>
      <c r="B714" s="4" t="s">
        <v>5027</v>
      </c>
      <c r="C714" s="4" t="s">
        <v>4698</v>
      </c>
      <c r="D714" s="4" t="s">
        <v>9</v>
      </c>
      <c r="E714" s="4" t="s">
        <v>10</v>
      </c>
      <c r="F714" s="4">
        <v>1520</v>
      </c>
      <c r="G714" s="4">
        <f t="shared" si="23"/>
        <v>57760</v>
      </c>
      <c r="H714" s="4">
        <v>38</v>
      </c>
      <c r="I714" s="23"/>
    </row>
    <row r="715" spans="1:9" s="2" customFormat="1" ht="13.5" x14ac:dyDescent="0.25">
      <c r="A715" s="4" t="s">
        <v>4824</v>
      </c>
      <c r="B715" s="4" t="s">
        <v>5028</v>
      </c>
      <c r="C715" s="4" t="s">
        <v>4698</v>
      </c>
      <c r="D715" s="4" t="s">
        <v>9</v>
      </c>
      <c r="E715" s="4" t="s">
        <v>10</v>
      </c>
      <c r="F715" s="4">
        <v>7040</v>
      </c>
      <c r="G715" s="4">
        <f t="shared" si="23"/>
        <v>330880</v>
      </c>
      <c r="H715" s="4">
        <v>47</v>
      </c>
      <c r="I715" s="23"/>
    </row>
    <row r="716" spans="1:9" s="2" customFormat="1" ht="13.5" x14ac:dyDescent="0.25">
      <c r="A716" s="4" t="s">
        <v>4824</v>
      </c>
      <c r="B716" s="4" t="s">
        <v>5029</v>
      </c>
      <c r="C716" s="4" t="s">
        <v>4698</v>
      </c>
      <c r="D716" s="4" t="s">
        <v>9</v>
      </c>
      <c r="E716" s="4" t="s">
        <v>10</v>
      </c>
      <c r="F716" s="4">
        <v>3200</v>
      </c>
      <c r="G716" s="4">
        <f t="shared" si="23"/>
        <v>121600</v>
      </c>
      <c r="H716" s="4">
        <v>38</v>
      </c>
      <c r="I716" s="23"/>
    </row>
    <row r="717" spans="1:9" s="2" customFormat="1" ht="13.5" x14ac:dyDescent="0.25">
      <c r="A717" s="4" t="s">
        <v>4824</v>
      </c>
      <c r="B717" s="4" t="s">
        <v>5030</v>
      </c>
      <c r="C717" s="4" t="s">
        <v>4698</v>
      </c>
      <c r="D717" s="4" t="s">
        <v>9</v>
      </c>
      <c r="E717" s="4" t="s">
        <v>10</v>
      </c>
      <c r="F717" s="4">
        <v>1920</v>
      </c>
      <c r="G717" s="4">
        <f t="shared" si="23"/>
        <v>92160</v>
      </c>
      <c r="H717" s="4">
        <v>48</v>
      </c>
      <c r="I717" s="23"/>
    </row>
    <row r="718" spans="1:9" s="2" customFormat="1" ht="13.5" x14ac:dyDescent="0.25">
      <c r="A718" s="4" t="s">
        <v>4824</v>
      </c>
      <c r="B718" s="4" t="s">
        <v>5031</v>
      </c>
      <c r="C718" s="4" t="s">
        <v>4698</v>
      </c>
      <c r="D718" s="4" t="s">
        <v>9</v>
      </c>
      <c r="E718" s="4" t="s">
        <v>10</v>
      </c>
      <c r="F718" s="4">
        <v>3120</v>
      </c>
      <c r="G718" s="4">
        <f t="shared" si="23"/>
        <v>121680</v>
      </c>
      <c r="H718" s="4">
        <v>39</v>
      </c>
      <c r="I718" s="23"/>
    </row>
    <row r="719" spans="1:9" s="2" customFormat="1" ht="13.5" x14ac:dyDescent="0.25">
      <c r="A719" s="4" t="s">
        <v>4824</v>
      </c>
      <c r="B719" s="4" t="s">
        <v>5032</v>
      </c>
      <c r="C719" s="4" t="s">
        <v>4698</v>
      </c>
      <c r="D719" s="4" t="s">
        <v>9</v>
      </c>
      <c r="E719" s="4" t="s">
        <v>10</v>
      </c>
      <c r="F719" s="4">
        <v>2800</v>
      </c>
      <c r="G719" s="4">
        <f t="shared" si="23"/>
        <v>86800</v>
      </c>
      <c r="H719" s="4">
        <v>31</v>
      </c>
      <c r="I719" s="23"/>
    </row>
    <row r="720" spans="1:9" s="2" customFormat="1" ht="13.5" x14ac:dyDescent="0.25">
      <c r="A720" s="4" t="s">
        <v>4824</v>
      </c>
      <c r="B720" s="4" t="s">
        <v>5033</v>
      </c>
      <c r="C720" s="4" t="s">
        <v>4698</v>
      </c>
      <c r="D720" s="4" t="s">
        <v>9</v>
      </c>
      <c r="E720" s="4" t="s">
        <v>10</v>
      </c>
      <c r="F720" s="4">
        <v>2000</v>
      </c>
      <c r="G720" s="4">
        <f t="shared" si="23"/>
        <v>86000</v>
      </c>
      <c r="H720" s="4">
        <v>43</v>
      </c>
      <c r="I720" s="23"/>
    </row>
    <row r="721" spans="1:9" s="2" customFormat="1" ht="13.5" x14ac:dyDescent="0.25">
      <c r="A721" s="4" t="s">
        <v>4824</v>
      </c>
      <c r="B721" s="4" t="s">
        <v>5034</v>
      </c>
      <c r="C721" s="4" t="s">
        <v>4698</v>
      </c>
      <c r="D721" s="4" t="s">
        <v>9</v>
      </c>
      <c r="E721" s="4" t="s">
        <v>10</v>
      </c>
      <c r="F721" s="4">
        <v>1920</v>
      </c>
      <c r="G721" s="4">
        <f t="shared" si="23"/>
        <v>65280</v>
      </c>
      <c r="H721" s="4">
        <v>34</v>
      </c>
      <c r="I721" s="23"/>
    </row>
    <row r="722" spans="1:9" s="2" customFormat="1" ht="13.5" x14ac:dyDescent="0.25">
      <c r="A722" s="4" t="s">
        <v>4824</v>
      </c>
      <c r="B722" s="4" t="s">
        <v>5035</v>
      </c>
      <c r="C722" s="4" t="s">
        <v>4698</v>
      </c>
      <c r="D722" s="4" t="s">
        <v>9</v>
      </c>
      <c r="E722" s="4" t="s">
        <v>10</v>
      </c>
      <c r="F722" s="4">
        <v>3920</v>
      </c>
      <c r="G722" s="4">
        <f t="shared" si="23"/>
        <v>219520</v>
      </c>
      <c r="H722" s="4">
        <v>56</v>
      </c>
      <c r="I722" s="23"/>
    </row>
    <row r="723" spans="1:9" s="2" customFormat="1" ht="13.5" x14ac:dyDescent="0.25">
      <c r="A723" s="4" t="s">
        <v>4824</v>
      </c>
      <c r="B723" s="4" t="s">
        <v>5036</v>
      </c>
      <c r="C723" s="4" t="s">
        <v>4698</v>
      </c>
      <c r="D723" s="4" t="s">
        <v>9</v>
      </c>
      <c r="E723" s="4" t="s">
        <v>10</v>
      </c>
      <c r="F723" s="4">
        <v>720</v>
      </c>
      <c r="G723" s="4">
        <f t="shared" si="23"/>
        <v>23040</v>
      </c>
      <c r="H723" s="4">
        <v>32</v>
      </c>
      <c r="I723" s="23"/>
    </row>
    <row r="724" spans="1:9" s="2" customFormat="1" ht="13.5" x14ac:dyDescent="0.25">
      <c r="A724" s="4" t="s">
        <v>4824</v>
      </c>
      <c r="B724" s="4" t="s">
        <v>5037</v>
      </c>
      <c r="C724" s="4" t="s">
        <v>4698</v>
      </c>
      <c r="D724" s="4" t="s">
        <v>9</v>
      </c>
      <c r="E724" s="4" t="s">
        <v>10</v>
      </c>
      <c r="F724" s="4">
        <v>2000</v>
      </c>
      <c r="G724" s="4">
        <f t="shared" si="23"/>
        <v>80000</v>
      </c>
      <c r="H724" s="4">
        <v>40</v>
      </c>
      <c r="I724" s="23"/>
    </row>
    <row r="725" spans="1:9" s="2" customFormat="1" ht="13.5" x14ac:dyDescent="0.25">
      <c r="A725" s="4" t="s">
        <v>4824</v>
      </c>
      <c r="B725" s="4" t="s">
        <v>5038</v>
      </c>
      <c r="C725" s="4" t="s">
        <v>4698</v>
      </c>
      <c r="D725" s="4" t="s">
        <v>9</v>
      </c>
      <c r="E725" s="4" t="s">
        <v>10</v>
      </c>
      <c r="F725" s="4">
        <v>3920</v>
      </c>
      <c r="G725" s="4">
        <f t="shared" si="23"/>
        <v>94080</v>
      </c>
      <c r="H725" s="4">
        <v>24</v>
      </c>
      <c r="I725" s="23"/>
    </row>
    <row r="726" spans="1:9" s="2" customFormat="1" ht="13.5" x14ac:dyDescent="0.25">
      <c r="A726" s="4" t="s">
        <v>4824</v>
      </c>
      <c r="B726" s="4" t="s">
        <v>5039</v>
      </c>
      <c r="C726" s="4" t="s">
        <v>4698</v>
      </c>
      <c r="D726" s="4" t="s">
        <v>9</v>
      </c>
      <c r="E726" s="4" t="s">
        <v>10</v>
      </c>
      <c r="F726" s="4">
        <v>2320</v>
      </c>
      <c r="G726" s="4">
        <f t="shared" si="23"/>
        <v>90480</v>
      </c>
      <c r="H726" s="4">
        <v>39</v>
      </c>
      <c r="I726" s="23"/>
    </row>
    <row r="727" spans="1:9" s="2" customFormat="1" ht="13.5" x14ac:dyDescent="0.25">
      <c r="A727" s="4" t="s">
        <v>4824</v>
      </c>
      <c r="B727" s="4" t="s">
        <v>5040</v>
      </c>
      <c r="C727" s="4" t="s">
        <v>4698</v>
      </c>
      <c r="D727" s="4" t="s">
        <v>9</v>
      </c>
      <c r="E727" s="4" t="s">
        <v>10</v>
      </c>
      <c r="F727" s="4">
        <v>3200</v>
      </c>
      <c r="G727" s="4">
        <f t="shared" si="23"/>
        <v>144000</v>
      </c>
      <c r="H727" s="4">
        <v>45</v>
      </c>
      <c r="I727" s="23"/>
    </row>
    <row r="728" spans="1:9" s="2" customFormat="1" ht="13.5" x14ac:dyDescent="0.25">
      <c r="A728" s="4" t="s">
        <v>4824</v>
      </c>
      <c r="B728" s="4" t="s">
        <v>5041</v>
      </c>
      <c r="C728" s="4" t="s">
        <v>4698</v>
      </c>
      <c r="D728" s="4" t="s">
        <v>9</v>
      </c>
      <c r="E728" s="4" t="s">
        <v>10</v>
      </c>
      <c r="F728" s="4">
        <v>960</v>
      </c>
      <c r="G728" s="4">
        <f t="shared" si="23"/>
        <v>21120</v>
      </c>
      <c r="H728" s="4">
        <v>22</v>
      </c>
      <c r="I728" s="23"/>
    </row>
    <row r="729" spans="1:9" s="2" customFormat="1" ht="13.5" x14ac:dyDescent="0.25">
      <c r="A729" s="4" t="s">
        <v>4824</v>
      </c>
      <c r="B729" s="4" t="s">
        <v>5042</v>
      </c>
      <c r="C729" s="4" t="s">
        <v>4698</v>
      </c>
      <c r="D729" s="4" t="s">
        <v>9</v>
      </c>
      <c r="E729" s="4" t="s">
        <v>10</v>
      </c>
      <c r="F729" s="4">
        <v>720</v>
      </c>
      <c r="G729" s="4">
        <f t="shared" si="23"/>
        <v>33120</v>
      </c>
      <c r="H729" s="4">
        <v>46</v>
      </c>
      <c r="I729" s="23"/>
    </row>
    <row r="730" spans="1:9" s="2" customFormat="1" ht="13.5" x14ac:dyDescent="0.25">
      <c r="A730" s="4" t="s">
        <v>4824</v>
      </c>
      <c r="B730" s="4" t="s">
        <v>5043</v>
      </c>
      <c r="C730" s="4" t="s">
        <v>4698</v>
      </c>
      <c r="D730" s="4" t="s">
        <v>9</v>
      </c>
      <c r="E730" s="4" t="s">
        <v>10</v>
      </c>
      <c r="F730" s="4">
        <v>2000</v>
      </c>
      <c r="G730" s="4">
        <f t="shared" si="23"/>
        <v>58000</v>
      </c>
      <c r="H730" s="4">
        <v>29</v>
      </c>
      <c r="I730" s="23"/>
    </row>
    <row r="731" spans="1:9" s="2" customFormat="1" ht="13.5" x14ac:dyDescent="0.25">
      <c r="A731" s="4" t="s">
        <v>4824</v>
      </c>
      <c r="B731" s="4" t="s">
        <v>5044</v>
      </c>
      <c r="C731" s="4" t="s">
        <v>4698</v>
      </c>
      <c r="D731" s="4" t="s">
        <v>9</v>
      </c>
      <c r="E731" s="4" t="s">
        <v>10</v>
      </c>
      <c r="F731" s="4">
        <v>2800</v>
      </c>
      <c r="G731" s="4">
        <f t="shared" si="23"/>
        <v>78400</v>
      </c>
      <c r="H731" s="4">
        <v>28</v>
      </c>
      <c r="I731" s="23"/>
    </row>
    <row r="732" spans="1:9" s="2" customFormat="1" ht="13.5" x14ac:dyDescent="0.25">
      <c r="A732" s="4" t="s">
        <v>4824</v>
      </c>
      <c r="B732" s="4" t="s">
        <v>5045</v>
      </c>
      <c r="C732" s="4" t="s">
        <v>4698</v>
      </c>
      <c r="D732" s="4" t="s">
        <v>9</v>
      </c>
      <c r="E732" s="4" t="s">
        <v>10</v>
      </c>
      <c r="F732" s="4">
        <v>2640</v>
      </c>
      <c r="G732" s="4">
        <f t="shared" si="23"/>
        <v>87120</v>
      </c>
      <c r="H732" s="4">
        <v>33</v>
      </c>
      <c r="I732" s="23"/>
    </row>
    <row r="733" spans="1:9" s="2" customFormat="1" ht="13.5" x14ac:dyDescent="0.25">
      <c r="A733" s="4" t="s">
        <v>4824</v>
      </c>
      <c r="B733" s="4" t="s">
        <v>5046</v>
      </c>
      <c r="C733" s="4" t="s">
        <v>4698</v>
      </c>
      <c r="D733" s="4" t="s">
        <v>9</v>
      </c>
      <c r="E733" s="4" t="s">
        <v>10</v>
      </c>
      <c r="F733" s="4">
        <v>2800</v>
      </c>
      <c r="G733" s="4">
        <f t="shared" si="23"/>
        <v>114800</v>
      </c>
      <c r="H733" s="4">
        <v>41</v>
      </c>
      <c r="I733" s="23"/>
    </row>
    <row r="734" spans="1:9" s="2" customFormat="1" ht="13.5" x14ac:dyDescent="0.25">
      <c r="A734" s="4" t="s">
        <v>4824</v>
      </c>
      <c r="B734" s="4" t="s">
        <v>5047</v>
      </c>
      <c r="C734" s="4" t="s">
        <v>4698</v>
      </c>
      <c r="D734" s="4" t="s">
        <v>9</v>
      </c>
      <c r="E734" s="4" t="s">
        <v>10</v>
      </c>
      <c r="F734" s="4">
        <v>4720</v>
      </c>
      <c r="G734" s="4">
        <f t="shared" si="23"/>
        <v>155760</v>
      </c>
      <c r="H734" s="4">
        <v>33</v>
      </c>
      <c r="I734" s="23"/>
    </row>
    <row r="735" spans="1:9" s="2" customFormat="1" ht="13.5" x14ac:dyDescent="0.25">
      <c r="A735" s="4" t="s">
        <v>4824</v>
      </c>
      <c r="B735" s="4" t="s">
        <v>5048</v>
      </c>
      <c r="C735" s="4" t="s">
        <v>4698</v>
      </c>
      <c r="D735" s="4" t="s">
        <v>9</v>
      </c>
      <c r="E735" s="4" t="s">
        <v>10</v>
      </c>
      <c r="F735" s="4">
        <v>720</v>
      </c>
      <c r="G735" s="4">
        <f t="shared" si="23"/>
        <v>39600</v>
      </c>
      <c r="H735" s="4">
        <v>55</v>
      </c>
      <c r="I735" s="23"/>
    </row>
    <row r="736" spans="1:9" s="2" customFormat="1" ht="13.5" x14ac:dyDescent="0.25">
      <c r="A736" s="4" t="s">
        <v>4824</v>
      </c>
      <c r="B736" s="4" t="s">
        <v>5049</v>
      </c>
      <c r="C736" s="4" t="s">
        <v>4698</v>
      </c>
      <c r="D736" s="4" t="s">
        <v>9</v>
      </c>
      <c r="E736" s="4" t="s">
        <v>10</v>
      </c>
      <c r="F736" s="4">
        <v>2800</v>
      </c>
      <c r="G736" s="4">
        <f t="shared" si="23"/>
        <v>89600</v>
      </c>
      <c r="H736" s="4">
        <v>32</v>
      </c>
      <c r="I736" s="23"/>
    </row>
    <row r="737" spans="1:9" s="2" customFormat="1" ht="13.5" x14ac:dyDescent="0.25">
      <c r="A737" s="4" t="s">
        <v>4824</v>
      </c>
      <c r="B737" s="4" t="s">
        <v>5050</v>
      </c>
      <c r="C737" s="4" t="s">
        <v>4698</v>
      </c>
      <c r="D737" s="4" t="s">
        <v>9</v>
      </c>
      <c r="E737" s="4" t="s">
        <v>10</v>
      </c>
      <c r="F737" s="4">
        <v>5520</v>
      </c>
      <c r="G737" s="4">
        <f t="shared" si="23"/>
        <v>193200</v>
      </c>
      <c r="H737" s="4">
        <v>35</v>
      </c>
      <c r="I737" s="23"/>
    </row>
    <row r="738" spans="1:9" s="2" customFormat="1" ht="13.5" x14ac:dyDescent="0.25">
      <c r="A738" s="4" t="s">
        <v>4824</v>
      </c>
      <c r="B738" s="4" t="s">
        <v>5051</v>
      </c>
      <c r="C738" s="4" t="s">
        <v>4698</v>
      </c>
      <c r="D738" s="4" t="s">
        <v>9</v>
      </c>
      <c r="E738" s="4" t="s">
        <v>10</v>
      </c>
      <c r="F738" s="4">
        <v>7360</v>
      </c>
      <c r="G738" s="4">
        <f t="shared" si="23"/>
        <v>228160</v>
      </c>
      <c r="H738" s="4">
        <v>31</v>
      </c>
      <c r="I738" s="23"/>
    </row>
    <row r="739" spans="1:9" s="2" customFormat="1" ht="13.5" x14ac:dyDescent="0.25">
      <c r="A739" s="4" t="s">
        <v>4824</v>
      </c>
      <c r="B739" s="4" t="s">
        <v>5052</v>
      </c>
      <c r="C739" s="4" t="s">
        <v>4698</v>
      </c>
      <c r="D739" s="4" t="s">
        <v>9</v>
      </c>
      <c r="E739" s="4" t="s">
        <v>10</v>
      </c>
      <c r="F739" s="4">
        <v>3760</v>
      </c>
      <c r="G739" s="4">
        <f t="shared" si="23"/>
        <v>150400</v>
      </c>
      <c r="H739" s="4">
        <v>40</v>
      </c>
      <c r="I739" s="23"/>
    </row>
    <row r="740" spans="1:9" s="2" customFormat="1" ht="13.5" x14ac:dyDescent="0.25">
      <c r="A740" s="4" t="s">
        <v>4824</v>
      </c>
      <c r="B740" s="4" t="s">
        <v>5053</v>
      </c>
      <c r="C740" s="4" t="s">
        <v>4698</v>
      </c>
      <c r="D740" s="4" t="s">
        <v>9</v>
      </c>
      <c r="E740" s="4" t="s">
        <v>10</v>
      </c>
      <c r="F740" s="4">
        <v>960</v>
      </c>
      <c r="G740" s="4">
        <f t="shared" si="23"/>
        <v>49920</v>
      </c>
      <c r="H740" s="4">
        <v>52</v>
      </c>
      <c r="I740" s="23"/>
    </row>
    <row r="741" spans="1:9" s="2" customFormat="1" ht="13.5" x14ac:dyDescent="0.25">
      <c r="A741" s="4" t="s">
        <v>4824</v>
      </c>
      <c r="B741" s="4" t="s">
        <v>5054</v>
      </c>
      <c r="C741" s="4" t="s">
        <v>4698</v>
      </c>
      <c r="D741" s="4" t="s">
        <v>9</v>
      </c>
      <c r="E741" s="4" t="s">
        <v>10</v>
      </c>
      <c r="F741" s="4">
        <v>2320</v>
      </c>
      <c r="G741" s="4">
        <f t="shared" si="23"/>
        <v>143840</v>
      </c>
      <c r="H741" s="4">
        <v>62</v>
      </c>
      <c r="I741" s="23"/>
    </row>
    <row r="742" spans="1:9" s="2" customFormat="1" ht="13.5" x14ac:dyDescent="0.25">
      <c r="A742" s="4" t="s">
        <v>4824</v>
      </c>
      <c r="B742" s="4" t="s">
        <v>5055</v>
      </c>
      <c r="C742" s="4" t="s">
        <v>4698</v>
      </c>
      <c r="D742" s="4" t="s">
        <v>9</v>
      </c>
      <c r="E742" s="4" t="s">
        <v>10</v>
      </c>
      <c r="F742" s="4">
        <v>2000</v>
      </c>
      <c r="G742" s="4">
        <f t="shared" si="23"/>
        <v>82000</v>
      </c>
      <c r="H742" s="4">
        <v>41</v>
      </c>
      <c r="I742" s="23"/>
    </row>
    <row r="743" spans="1:9" s="2" customFormat="1" ht="13.5" x14ac:dyDescent="0.25">
      <c r="A743" s="4" t="s">
        <v>4824</v>
      </c>
      <c r="B743" s="4" t="s">
        <v>5056</v>
      </c>
      <c r="C743" s="4" t="s">
        <v>4698</v>
      </c>
      <c r="D743" s="4" t="s">
        <v>9</v>
      </c>
      <c r="E743" s="4" t="s">
        <v>10</v>
      </c>
      <c r="F743" s="4">
        <v>4720</v>
      </c>
      <c r="G743" s="4">
        <f t="shared" si="23"/>
        <v>165200</v>
      </c>
      <c r="H743" s="4">
        <v>35</v>
      </c>
      <c r="I743" s="23"/>
    </row>
    <row r="744" spans="1:9" s="2" customFormat="1" ht="13.5" x14ac:dyDescent="0.25">
      <c r="A744" s="4" t="s">
        <v>4824</v>
      </c>
      <c r="B744" s="4" t="s">
        <v>5057</v>
      </c>
      <c r="C744" s="4" t="s">
        <v>4698</v>
      </c>
      <c r="D744" s="4" t="s">
        <v>9</v>
      </c>
      <c r="E744" s="4" t="s">
        <v>10</v>
      </c>
      <c r="F744" s="4">
        <v>4720</v>
      </c>
      <c r="G744" s="4">
        <f t="shared" si="23"/>
        <v>221840</v>
      </c>
      <c r="H744" s="4">
        <v>47</v>
      </c>
      <c r="I744" s="23"/>
    </row>
    <row r="745" spans="1:9" s="2" customFormat="1" ht="13.5" x14ac:dyDescent="0.25">
      <c r="A745" s="4" t="s">
        <v>4824</v>
      </c>
      <c r="B745" s="4" t="s">
        <v>5058</v>
      </c>
      <c r="C745" s="4" t="s">
        <v>4698</v>
      </c>
      <c r="D745" s="4" t="s">
        <v>9</v>
      </c>
      <c r="E745" s="4" t="s">
        <v>10</v>
      </c>
      <c r="F745" s="4">
        <v>4480</v>
      </c>
      <c r="G745" s="4">
        <f t="shared" si="23"/>
        <v>197120</v>
      </c>
      <c r="H745" s="4">
        <v>44</v>
      </c>
      <c r="I745" s="23"/>
    </row>
    <row r="746" spans="1:9" s="2" customFormat="1" ht="13.5" x14ac:dyDescent="0.25">
      <c r="A746" s="4" t="s">
        <v>4824</v>
      </c>
      <c r="B746" s="4" t="s">
        <v>5059</v>
      </c>
      <c r="C746" s="4" t="s">
        <v>4698</v>
      </c>
      <c r="D746" s="4" t="s">
        <v>9</v>
      </c>
      <c r="E746" s="4" t="s">
        <v>10</v>
      </c>
      <c r="F746" s="4">
        <v>1920</v>
      </c>
      <c r="G746" s="4">
        <f t="shared" si="23"/>
        <v>53760</v>
      </c>
      <c r="H746" s="4">
        <v>28</v>
      </c>
      <c r="I746" s="23"/>
    </row>
    <row r="747" spans="1:9" s="2" customFormat="1" ht="13.5" x14ac:dyDescent="0.25">
      <c r="A747" s="4" t="s">
        <v>4824</v>
      </c>
      <c r="B747" s="4" t="s">
        <v>5060</v>
      </c>
      <c r="C747" s="4" t="s">
        <v>4698</v>
      </c>
      <c r="D747" s="4" t="s">
        <v>9</v>
      </c>
      <c r="E747" s="4" t="s">
        <v>10</v>
      </c>
      <c r="F747" s="4">
        <v>1920</v>
      </c>
      <c r="G747" s="4">
        <f t="shared" si="23"/>
        <v>86400</v>
      </c>
      <c r="H747" s="4">
        <v>45</v>
      </c>
      <c r="I747" s="23"/>
    </row>
    <row r="748" spans="1:9" s="2" customFormat="1" ht="13.5" x14ac:dyDescent="0.25">
      <c r="A748" s="4" t="s">
        <v>4824</v>
      </c>
      <c r="B748" s="4" t="s">
        <v>5061</v>
      </c>
      <c r="C748" s="4" t="s">
        <v>4698</v>
      </c>
      <c r="D748" s="4" t="s">
        <v>9</v>
      </c>
      <c r="E748" s="4" t="s">
        <v>10</v>
      </c>
      <c r="F748" s="4">
        <v>960</v>
      </c>
      <c r="G748" s="4">
        <f t="shared" si="23"/>
        <v>47040</v>
      </c>
      <c r="H748" s="4">
        <v>49</v>
      </c>
      <c r="I748" s="23"/>
    </row>
    <row r="749" spans="1:9" s="2" customFormat="1" ht="13.5" x14ac:dyDescent="0.25">
      <c r="A749" s="4" t="s">
        <v>4824</v>
      </c>
      <c r="B749" s="4" t="s">
        <v>5062</v>
      </c>
      <c r="C749" s="4" t="s">
        <v>4698</v>
      </c>
      <c r="D749" s="4" t="s">
        <v>9</v>
      </c>
      <c r="E749" s="4" t="s">
        <v>10</v>
      </c>
      <c r="F749" s="4">
        <v>720</v>
      </c>
      <c r="G749" s="4">
        <f t="shared" si="23"/>
        <v>30960</v>
      </c>
      <c r="H749" s="4">
        <v>43</v>
      </c>
      <c r="I749" s="23"/>
    </row>
    <row r="750" spans="1:9" s="2" customFormat="1" ht="13.5" x14ac:dyDescent="0.25">
      <c r="A750" s="4" t="s">
        <v>4824</v>
      </c>
      <c r="B750" s="4" t="s">
        <v>5063</v>
      </c>
      <c r="C750" s="4" t="s">
        <v>4698</v>
      </c>
      <c r="D750" s="4" t="s">
        <v>9</v>
      </c>
      <c r="E750" s="4" t="s">
        <v>10</v>
      </c>
      <c r="F750" s="4">
        <v>2000</v>
      </c>
      <c r="G750" s="4">
        <f t="shared" si="23"/>
        <v>86000</v>
      </c>
      <c r="H750" s="4">
        <v>43</v>
      </c>
      <c r="I750" s="23"/>
    </row>
    <row r="751" spans="1:9" s="2" customFormat="1" ht="13.5" x14ac:dyDescent="0.25">
      <c r="A751" s="4" t="s">
        <v>4824</v>
      </c>
      <c r="B751" s="4" t="s">
        <v>5064</v>
      </c>
      <c r="C751" s="4" t="s">
        <v>4698</v>
      </c>
      <c r="D751" s="4" t="s">
        <v>9</v>
      </c>
      <c r="E751" s="4" t="s">
        <v>10</v>
      </c>
      <c r="F751" s="4">
        <v>7120</v>
      </c>
      <c r="G751" s="4">
        <f t="shared" si="23"/>
        <v>113920</v>
      </c>
      <c r="H751" s="4">
        <v>16</v>
      </c>
      <c r="I751" s="23"/>
    </row>
    <row r="752" spans="1:9" s="2" customFormat="1" ht="13.5" x14ac:dyDescent="0.25">
      <c r="A752" s="4" t="s">
        <v>4824</v>
      </c>
      <c r="B752" s="4" t="s">
        <v>5065</v>
      </c>
      <c r="C752" s="4" t="s">
        <v>4698</v>
      </c>
      <c r="D752" s="4" t="s">
        <v>9</v>
      </c>
      <c r="E752" s="4" t="s">
        <v>10</v>
      </c>
      <c r="F752" s="4">
        <v>6000</v>
      </c>
      <c r="G752" s="4">
        <f t="shared" si="23"/>
        <v>282000</v>
      </c>
      <c r="H752" s="4">
        <v>47</v>
      </c>
      <c r="I752" s="23"/>
    </row>
    <row r="753" spans="1:9" s="2" customFormat="1" ht="13.5" x14ac:dyDescent="0.25">
      <c r="A753" s="4" t="s">
        <v>4824</v>
      </c>
      <c r="B753" s="4" t="s">
        <v>5066</v>
      </c>
      <c r="C753" s="4" t="s">
        <v>4698</v>
      </c>
      <c r="D753" s="4" t="s">
        <v>9</v>
      </c>
      <c r="E753" s="4" t="s">
        <v>10</v>
      </c>
      <c r="F753" s="4">
        <v>3520</v>
      </c>
      <c r="G753" s="4">
        <f t="shared" si="23"/>
        <v>186560</v>
      </c>
      <c r="H753" s="4">
        <v>53</v>
      </c>
      <c r="I753" s="23"/>
    </row>
    <row r="754" spans="1:9" s="2" customFormat="1" ht="13.5" x14ac:dyDescent="0.25">
      <c r="A754" s="4" t="s">
        <v>4824</v>
      </c>
      <c r="B754" s="4" t="s">
        <v>5067</v>
      </c>
      <c r="C754" s="4" t="s">
        <v>4698</v>
      </c>
      <c r="D754" s="4" t="s">
        <v>9</v>
      </c>
      <c r="E754" s="4" t="s">
        <v>10</v>
      </c>
      <c r="F754" s="4">
        <v>4720</v>
      </c>
      <c r="G754" s="4">
        <f t="shared" si="23"/>
        <v>155760</v>
      </c>
      <c r="H754" s="4">
        <v>33</v>
      </c>
      <c r="I754" s="23"/>
    </row>
    <row r="755" spans="1:9" s="2" customFormat="1" ht="13.5" x14ac:dyDescent="0.25">
      <c r="A755" s="4" t="s">
        <v>4824</v>
      </c>
      <c r="B755" s="4" t="s">
        <v>5068</v>
      </c>
      <c r="C755" s="4" t="s">
        <v>4698</v>
      </c>
      <c r="D755" s="4" t="s">
        <v>9</v>
      </c>
      <c r="E755" s="4" t="s">
        <v>10</v>
      </c>
      <c r="F755" s="4">
        <v>2000</v>
      </c>
      <c r="G755" s="4">
        <f t="shared" si="23"/>
        <v>84000</v>
      </c>
      <c r="H755" s="4">
        <v>42</v>
      </c>
      <c r="I755" s="23"/>
    </row>
    <row r="756" spans="1:9" s="2" customFormat="1" ht="13.5" x14ac:dyDescent="0.25">
      <c r="A756" s="4" t="s">
        <v>4824</v>
      </c>
      <c r="B756" s="4" t="s">
        <v>5069</v>
      </c>
      <c r="C756" s="4" t="s">
        <v>4698</v>
      </c>
      <c r="D756" s="4" t="s">
        <v>9</v>
      </c>
      <c r="E756" s="4" t="s">
        <v>10</v>
      </c>
      <c r="F756" s="4">
        <v>4400</v>
      </c>
      <c r="G756" s="4">
        <f t="shared" si="23"/>
        <v>220000</v>
      </c>
      <c r="H756" s="4">
        <v>50</v>
      </c>
      <c r="I756" s="23"/>
    </row>
    <row r="757" spans="1:9" s="2" customFormat="1" ht="13.5" x14ac:dyDescent="0.25">
      <c r="A757" s="4" t="s">
        <v>5247</v>
      </c>
      <c r="B757" s="4" t="s">
        <v>5200</v>
      </c>
      <c r="C757" s="4" t="s">
        <v>4698</v>
      </c>
      <c r="D757" s="4" t="s">
        <v>9</v>
      </c>
      <c r="E757" s="4" t="s">
        <v>10</v>
      </c>
      <c r="F757" s="4">
        <v>3180</v>
      </c>
      <c r="G757" s="4">
        <f>F757*H757</f>
        <v>63600</v>
      </c>
      <c r="H757" s="4">
        <v>20</v>
      </c>
      <c r="I757" s="23"/>
    </row>
    <row r="758" spans="1:9" s="2" customFormat="1" ht="13.5" x14ac:dyDescent="0.25">
      <c r="A758" s="4" t="s">
        <v>5248</v>
      </c>
      <c r="B758" s="4" t="s">
        <v>5201</v>
      </c>
      <c r="C758" s="4" t="s">
        <v>4698</v>
      </c>
      <c r="D758" s="4" t="s">
        <v>9</v>
      </c>
      <c r="E758" s="4" t="s">
        <v>10</v>
      </c>
      <c r="F758" s="4">
        <v>3200</v>
      </c>
      <c r="G758" s="4">
        <f t="shared" ref="G758:G803" si="24">F758*H758</f>
        <v>35200</v>
      </c>
      <c r="H758" s="4">
        <v>11</v>
      </c>
      <c r="I758" s="23"/>
    </row>
    <row r="759" spans="1:9" s="2" customFormat="1" ht="13.5" x14ac:dyDescent="0.25">
      <c r="A759" s="4" t="s">
        <v>5249</v>
      </c>
      <c r="B759" s="4" t="s">
        <v>5202</v>
      </c>
      <c r="C759" s="4" t="s">
        <v>4698</v>
      </c>
      <c r="D759" s="4" t="s">
        <v>9</v>
      </c>
      <c r="E759" s="4" t="s">
        <v>10</v>
      </c>
      <c r="F759" s="4">
        <v>2280</v>
      </c>
      <c r="G759" s="4">
        <f t="shared" si="24"/>
        <v>59280</v>
      </c>
      <c r="H759" s="4">
        <v>26</v>
      </c>
      <c r="I759" s="23"/>
    </row>
    <row r="760" spans="1:9" s="2" customFormat="1" ht="13.5" x14ac:dyDescent="0.25">
      <c r="A760" s="4" t="s">
        <v>5250</v>
      </c>
      <c r="B760" s="4" t="s">
        <v>5203</v>
      </c>
      <c r="C760" s="4" t="s">
        <v>4698</v>
      </c>
      <c r="D760" s="4" t="s">
        <v>9</v>
      </c>
      <c r="E760" s="4" t="s">
        <v>10</v>
      </c>
      <c r="F760" s="4">
        <v>9000</v>
      </c>
      <c r="G760" s="4">
        <f t="shared" si="24"/>
        <v>81000</v>
      </c>
      <c r="H760" s="4">
        <v>9</v>
      </c>
      <c r="I760" s="23"/>
    </row>
    <row r="761" spans="1:9" s="2" customFormat="1" ht="13.5" x14ac:dyDescent="0.25">
      <c r="A761" s="4" t="s">
        <v>5251</v>
      </c>
      <c r="B761" s="4" t="s">
        <v>5204</v>
      </c>
      <c r="C761" s="4" t="s">
        <v>4698</v>
      </c>
      <c r="D761" s="4" t="s">
        <v>9</v>
      </c>
      <c r="E761" s="4" t="s">
        <v>10</v>
      </c>
      <c r="F761" s="4">
        <v>3990</v>
      </c>
      <c r="G761" s="4">
        <f t="shared" si="24"/>
        <v>35910</v>
      </c>
      <c r="H761" s="4">
        <v>9</v>
      </c>
      <c r="I761" s="23"/>
    </row>
    <row r="762" spans="1:9" s="2" customFormat="1" ht="13.5" x14ac:dyDescent="0.25">
      <c r="A762" s="4" t="s">
        <v>5252</v>
      </c>
      <c r="B762" s="4" t="s">
        <v>5205</v>
      </c>
      <c r="C762" s="4" t="s">
        <v>4698</v>
      </c>
      <c r="D762" s="4" t="s">
        <v>9</v>
      </c>
      <c r="E762" s="4" t="s">
        <v>10</v>
      </c>
      <c r="F762" s="4">
        <v>3500</v>
      </c>
      <c r="G762" s="4">
        <f t="shared" si="24"/>
        <v>35000</v>
      </c>
      <c r="H762" s="4">
        <v>10</v>
      </c>
      <c r="I762" s="23"/>
    </row>
    <row r="763" spans="1:9" s="2" customFormat="1" ht="13.5" x14ac:dyDescent="0.25">
      <c r="A763" s="4" t="s">
        <v>5253</v>
      </c>
      <c r="B763" s="4" t="s">
        <v>5206</v>
      </c>
      <c r="C763" s="4" t="s">
        <v>4698</v>
      </c>
      <c r="D763" s="4" t="s">
        <v>9</v>
      </c>
      <c r="E763" s="4" t="s">
        <v>10</v>
      </c>
      <c r="F763" s="4">
        <v>2280</v>
      </c>
      <c r="G763" s="4">
        <f t="shared" si="24"/>
        <v>54720</v>
      </c>
      <c r="H763" s="4">
        <v>24</v>
      </c>
      <c r="I763" s="23"/>
    </row>
    <row r="764" spans="1:9" s="2" customFormat="1" ht="13.5" x14ac:dyDescent="0.25">
      <c r="A764" s="4" t="s">
        <v>5254</v>
      </c>
      <c r="B764" s="4" t="s">
        <v>5207</v>
      </c>
      <c r="C764" s="4" t="s">
        <v>4698</v>
      </c>
      <c r="D764" s="4" t="s">
        <v>9</v>
      </c>
      <c r="E764" s="4" t="s">
        <v>10</v>
      </c>
      <c r="F764" s="4">
        <v>9000</v>
      </c>
      <c r="G764" s="4">
        <f t="shared" si="24"/>
        <v>27000</v>
      </c>
      <c r="H764" s="4">
        <v>3</v>
      </c>
      <c r="I764" s="23"/>
    </row>
    <row r="765" spans="1:9" s="2" customFormat="1" ht="13.5" x14ac:dyDescent="0.25">
      <c r="A765" s="4" t="s">
        <v>5255</v>
      </c>
      <c r="B765" s="4" t="s">
        <v>5208</v>
      </c>
      <c r="C765" s="4" t="s">
        <v>4698</v>
      </c>
      <c r="D765" s="4" t="s">
        <v>9</v>
      </c>
      <c r="E765" s="4" t="s">
        <v>10</v>
      </c>
      <c r="F765" s="4">
        <v>3990</v>
      </c>
      <c r="G765" s="4">
        <f t="shared" si="24"/>
        <v>39900</v>
      </c>
      <c r="H765" s="4">
        <v>10</v>
      </c>
      <c r="I765" s="23"/>
    </row>
    <row r="766" spans="1:9" s="2" customFormat="1" ht="13.5" x14ac:dyDescent="0.25">
      <c r="A766" s="4" t="s">
        <v>5256</v>
      </c>
      <c r="B766" s="4" t="s">
        <v>5209</v>
      </c>
      <c r="C766" s="4" t="s">
        <v>4698</v>
      </c>
      <c r="D766" s="4" t="s">
        <v>9</v>
      </c>
      <c r="E766" s="4" t="s">
        <v>10</v>
      </c>
      <c r="F766" s="4">
        <v>4000</v>
      </c>
      <c r="G766" s="4">
        <f t="shared" si="24"/>
        <v>40000</v>
      </c>
      <c r="H766" s="4">
        <v>10</v>
      </c>
      <c r="I766" s="23"/>
    </row>
    <row r="767" spans="1:9" s="2" customFormat="1" ht="13.5" x14ac:dyDescent="0.25">
      <c r="A767" s="4" t="s">
        <v>5257</v>
      </c>
      <c r="B767" s="4" t="s">
        <v>5210</v>
      </c>
      <c r="C767" s="4" t="s">
        <v>4698</v>
      </c>
      <c r="D767" s="4" t="s">
        <v>9</v>
      </c>
      <c r="E767" s="4" t="s">
        <v>10</v>
      </c>
      <c r="F767" s="4">
        <v>9000</v>
      </c>
      <c r="G767" s="4">
        <f t="shared" si="24"/>
        <v>81000</v>
      </c>
      <c r="H767" s="4">
        <v>9</v>
      </c>
      <c r="I767" s="23"/>
    </row>
    <row r="768" spans="1:9" s="2" customFormat="1" ht="13.5" x14ac:dyDescent="0.25">
      <c r="A768" s="4" t="s">
        <v>5258</v>
      </c>
      <c r="B768" s="4" t="s">
        <v>5211</v>
      </c>
      <c r="C768" s="4" t="s">
        <v>4698</v>
      </c>
      <c r="D768" s="4" t="s">
        <v>9</v>
      </c>
      <c r="E768" s="4" t="s">
        <v>10</v>
      </c>
      <c r="F768" s="4">
        <v>3540</v>
      </c>
      <c r="G768" s="4">
        <f t="shared" si="24"/>
        <v>123900</v>
      </c>
      <c r="H768" s="4">
        <v>35</v>
      </c>
      <c r="I768" s="23"/>
    </row>
    <row r="769" spans="1:9" s="2" customFormat="1" ht="13.5" x14ac:dyDescent="0.25">
      <c r="A769" s="4" t="s">
        <v>5259</v>
      </c>
      <c r="B769" s="4" t="s">
        <v>5212</v>
      </c>
      <c r="C769" s="4" t="s">
        <v>4698</v>
      </c>
      <c r="D769" s="4" t="s">
        <v>9</v>
      </c>
      <c r="E769" s="4" t="s">
        <v>10</v>
      </c>
      <c r="F769" s="4">
        <v>4000</v>
      </c>
      <c r="G769" s="4">
        <f t="shared" si="24"/>
        <v>40000</v>
      </c>
      <c r="H769" s="4">
        <v>10</v>
      </c>
      <c r="I769" s="23"/>
    </row>
    <row r="770" spans="1:9" s="2" customFormat="1" ht="13.5" x14ac:dyDescent="0.25">
      <c r="A770" s="4" t="s">
        <v>5260</v>
      </c>
      <c r="B770" s="4" t="s">
        <v>5213</v>
      </c>
      <c r="C770" s="4" t="s">
        <v>4698</v>
      </c>
      <c r="D770" s="4" t="s">
        <v>9</v>
      </c>
      <c r="E770" s="4" t="s">
        <v>10</v>
      </c>
      <c r="F770" s="4">
        <v>720</v>
      </c>
      <c r="G770" s="4">
        <f t="shared" si="24"/>
        <v>24480</v>
      </c>
      <c r="H770" s="4">
        <v>34</v>
      </c>
      <c r="I770" s="23"/>
    </row>
    <row r="771" spans="1:9" s="2" customFormat="1" ht="13.5" x14ac:dyDescent="0.25">
      <c r="A771" s="4" t="s">
        <v>5261</v>
      </c>
      <c r="B771" s="4" t="s">
        <v>5214</v>
      </c>
      <c r="C771" s="4" t="s">
        <v>4698</v>
      </c>
      <c r="D771" s="4" t="s">
        <v>9</v>
      </c>
      <c r="E771" s="4" t="s">
        <v>10</v>
      </c>
      <c r="F771" s="4">
        <v>4080</v>
      </c>
      <c r="G771" s="4">
        <f t="shared" si="24"/>
        <v>106080</v>
      </c>
      <c r="H771" s="4">
        <v>26</v>
      </c>
      <c r="I771" s="23"/>
    </row>
    <row r="772" spans="1:9" s="2" customFormat="1" ht="13.5" x14ac:dyDescent="0.25">
      <c r="A772" s="4" t="s">
        <v>5262</v>
      </c>
      <c r="B772" s="4" t="s">
        <v>5215</v>
      </c>
      <c r="C772" s="4" t="s">
        <v>4698</v>
      </c>
      <c r="D772" s="4" t="s">
        <v>9</v>
      </c>
      <c r="E772" s="4" t="s">
        <v>10</v>
      </c>
      <c r="F772" s="4">
        <v>4200</v>
      </c>
      <c r="G772" s="4">
        <f t="shared" si="24"/>
        <v>50400</v>
      </c>
      <c r="H772" s="4">
        <v>12</v>
      </c>
      <c r="I772" s="23"/>
    </row>
    <row r="773" spans="1:9" s="2" customFormat="1" ht="13.5" x14ac:dyDescent="0.25">
      <c r="A773" s="4" t="s">
        <v>5263</v>
      </c>
      <c r="B773" s="4" t="s">
        <v>5216</v>
      </c>
      <c r="C773" s="4" t="s">
        <v>4698</v>
      </c>
      <c r="D773" s="4" t="s">
        <v>9</v>
      </c>
      <c r="E773" s="4" t="s">
        <v>10</v>
      </c>
      <c r="F773" s="4">
        <v>5000</v>
      </c>
      <c r="G773" s="4">
        <f t="shared" si="24"/>
        <v>50000</v>
      </c>
      <c r="H773" s="4">
        <v>10</v>
      </c>
      <c r="I773" s="23"/>
    </row>
    <row r="774" spans="1:9" s="2" customFormat="1" ht="13.5" x14ac:dyDescent="0.25">
      <c r="A774" s="4" t="s">
        <v>5264</v>
      </c>
      <c r="B774" s="4" t="s">
        <v>5217</v>
      </c>
      <c r="C774" s="4" t="s">
        <v>4698</v>
      </c>
      <c r="D774" s="4" t="s">
        <v>9</v>
      </c>
      <c r="E774" s="4" t="s">
        <v>10</v>
      </c>
      <c r="F774" s="4">
        <v>2280</v>
      </c>
      <c r="G774" s="4">
        <f t="shared" si="24"/>
        <v>84360</v>
      </c>
      <c r="H774" s="4">
        <v>37</v>
      </c>
      <c r="I774" s="23"/>
    </row>
    <row r="775" spans="1:9" s="2" customFormat="1" ht="13.5" x14ac:dyDescent="0.25">
      <c r="A775" s="4" t="s">
        <v>5265</v>
      </c>
      <c r="B775" s="4" t="s">
        <v>5218</v>
      </c>
      <c r="C775" s="4" t="s">
        <v>4698</v>
      </c>
      <c r="D775" s="4" t="s">
        <v>9</v>
      </c>
      <c r="E775" s="4" t="s">
        <v>10</v>
      </c>
      <c r="F775" s="4">
        <v>3250</v>
      </c>
      <c r="G775" s="4">
        <f t="shared" si="24"/>
        <v>29250</v>
      </c>
      <c r="H775" s="4">
        <v>9</v>
      </c>
      <c r="I775" s="23"/>
    </row>
    <row r="776" spans="1:9" s="2" customFormat="1" ht="13.5" x14ac:dyDescent="0.25">
      <c r="A776" s="4" t="s">
        <v>5266</v>
      </c>
      <c r="B776" s="4" t="s">
        <v>5219</v>
      </c>
      <c r="C776" s="4" t="s">
        <v>4698</v>
      </c>
      <c r="D776" s="4" t="s">
        <v>9</v>
      </c>
      <c r="E776" s="4" t="s">
        <v>10</v>
      </c>
      <c r="F776" s="4">
        <v>1500</v>
      </c>
      <c r="G776" s="4">
        <f t="shared" si="24"/>
        <v>16500</v>
      </c>
      <c r="H776" s="4">
        <v>11</v>
      </c>
      <c r="I776" s="23"/>
    </row>
    <row r="777" spans="1:9" s="2" customFormat="1" ht="13.5" x14ac:dyDescent="0.25">
      <c r="A777" s="4" t="s">
        <v>5267</v>
      </c>
      <c r="B777" s="4" t="s">
        <v>5220</v>
      </c>
      <c r="C777" s="4" t="s">
        <v>4698</v>
      </c>
      <c r="D777" s="4" t="s">
        <v>9</v>
      </c>
      <c r="E777" s="4" t="s">
        <v>10</v>
      </c>
      <c r="F777" s="4">
        <v>8000</v>
      </c>
      <c r="G777" s="4">
        <f t="shared" si="24"/>
        <v>80000</v>
      </c>
      <c r="H777" s="4">
        <v>10</v>
      </c>
      <c r="I777" s="23"/>
    </row>
    <row r="778" spans="1:9" s="2" customFormat="1" ht="13.5" x14ac:dyDescent="0.25">
      <c r="A778" s="4" t="s">
        <v>5268</v>
      </c>
      <c r="B778" s="4" t="s">
        <v>5221</v>
      </c>
      <c r="C778" s="4" t="s">
        <v>4698</v>
      </c>
      <c r="D778" s="4" t="s">
        <v>9</v>
      </c>
      <c r="E778" s="4" t="s">
        <v>10</v>
      </c>
      <c r="F778" s="4">
        <v>1950</v>
      </c>
      <c r="G778" s="4">
        <f t="shared" si="24"/>
        <v>19500</v>
      </c>
      <c r="H778" s="4">
        <v>10</v>
      </c>
      <c r="I778" s="23"/>
    </row>
    <row r="779" spans="1:9" s="2" customFormat="1" ht="13.5" x14ac:dyDescent="0.25">
      <c r="A779" s="4" t="s">
        <v>5269</v>
      </c>
      <c r="B779" s="4" t="s">
        <v>5222</v>
      </c>
      <c r="C779" s="4" t="s">
        <v>4698</v>
      </c>
      <c r="D779" s="4" t="s">
        <v>9</v>
      </c>
      <c r="E779" s="4" t="s">
        <v>10</v>
      </c>
      <c r="F779" s="4">
        <v>1200</v>
      </c>
      <c r="G779" s="4">
        <f t="shared" si="24"/>
        <v>10800</v>
      </c>
      <c r="H779" s="4">
        <v>9</v>
      </c>
      <c r="I779" s="23"/>
    </row>
    <row r="780" spans="1:9" s="2" customFormat="1" ht="13.5" x14ac:dyDescent="0.25">
      <c r="A780" s="4" t="s">
        <v>5270</v>
      </c>
      <c r="B780" s="4" t="s">
        <v>5223</v>
      </c>
      <c r="C780" s="4" t="s">
        <v>4698</v>
      </c>
      <c r="D780" s="4" t="s">
        <v>9</v>
      </c>
      <c r="E780" s="4" t="s">
        <v>10</v>
      </c>
      <c r="F780" s="4">
        <v>9000</v>
      </c>
      <c r="G780" s="4">
        <f t="shared" si="24"/>
        <v>81000</v>
      </c>
      <c r="H780" s="4">
        <v>9</v>
      </c>
      <c r="I780" s="23"/>
    </row>
    <row r="781" spans="1:9" s="2" customFormat="1" ht="13.5" x14ac:dyDescent="0.25">
      <c r="A781" s="4" t="s">
        <v>5271</v>
      </c>
      <c r="B781" s="4" t="s">
        <v>5224</v>
      </c>
      <c r="C781" s="4" t="s">
        <v>4698</v>
      </c>
      <c r="D781" s="4" t="s">
        <v>9</v>
      </c>
      <c r="E781" s="4" t="s">
        <v>10</v>
      </c>
      <c r="F781" s="4">
        <v>3000</v>
      </c>
      <c r="G781" s="4">
        <f t="shared" si="24"/>
        <v>27000</v>
      </c>
      <c r="H781" s="4">
        <v>9</v>
      </c>
      <c r="I781" s="23"/>
    </row>
    <row r="782" spans="1:9" s="2" customFormat="1" ht="13.5" x14ac:dyDescent="0.25">
      <c r="A782" s="4" t="s">
        <v>5272</v>
      </c>
      <c r="B782" s="4" t="s">
        <v>5225</v>
      </c>
      <c r="C782" s="4" t="s">
        <v>4698</v>
      </c>
      <c r="D782" s="4" t="s">
        <v>9</v>
      </c>
      <c r="E782" s="4" t="s">
        <v>10</v>
      </c>
      <c r="F782" s="4">
        <v>9000</v>
      </c>
      <c r="G782" s="4">
        <f t="shared" si="24"/>
        <v>81000</v>
      </c>
      <c r="H782" s="4">
        <v>9</v>
      </c>
      <c r="I782" s="23"/>
    </row>
    <row r="783" spans="1:9" s="2" customFormat="1" ht="13.5" x14ac:dyDescent="0.25">
      <c r="A783" s="4" t="s">
        <v>5273</v>
      </c>
      <c r="B783" s="4" t="s">
        <v>5226</v>
      </c>
      <c r="C783" s="4" t="s">
        <v>4698</v>
      </c>
      <c r="D783" s="4" t="s">
        <v>9</v>
      </c>
      <c r="E783" s="4" t="s">
        <v>10</v>
      </c>
      <c r="F783" s="4">
        <v>5200</v>
      </c>
      <c r="G783" s="4">
        <f t="shared" si="24"/>
        <v>52000</v>
      </c>
      <c r="H783" s="4">
        <v>10</v>
      </c>
      <c r="I783" s="23"/>
    </row>
    <row r="784" spans="1:9" s="2" customFormat="1" ht="13.5" x14ac:dyDescent="0.25">
      <c r="A784" s="4" t="s">
        <v>5274</v>
      </c>
      <c r="B784" s="4" t="s">
        <v>5227</v>
      </c>
      <c r="C784" s="4" t="s">
        <v>4698</v>
      </c>
      <c r="D784" s="4" t="s">
        <v>9</v>
      </c>
      <c r="E784" s="4" t="s">
        <v>10</v>
      </c>
      <c r="F784" s="4">
        <v>1980</v>
      </c>
      <c r="G784" s="4">
        <f t="shared" si="24"/>
        <v>55440</v>
      </c>
      <c r="H784" s="4">
        <v>28</v>
      </c>
      <c r="I784" s="23"/>
    </row>
    <row r="785" spans="1:9" s="2" customFormat="1" ht="13.5" x14ac:dyDescent="0.25">
      <c r="A785" s="4" t="s">
        <v>5275</v>
      </c>
      <c r="B785" s="4" t="s">
        <v>5228</v>
      </c>
      <c r="C785" s="4" t="s">
        <v>4698</v>
      </c>
      <c r="D785" s="4" t="s">
        <v>9</v>
      </c>
      <c r="E785" s="4" t="s">
        <v>10</v>
      </c>
      <c r="F785" s="4">
        <v>4000</v>
      </c>
      <c r="G785" s="4">
        <f t="shared" si="24"/>
        <v>44000</v>
      </c>
      <c r="H785" s="4">
        <v>11</v>
      </c>
      <c r="I785" s="23"/>
    </row>
    <row r="786" spans="1:9" s="2" customFormat="1" ht="13.5" x14ac:dyDescent="0.25">
      <c r="A786" s="4" t="s">
        <v>5276</v>
      </c>
      <c r="B786" s="4" t="s">
        <v>5229</v>
      </c>
      <c r="C786" s="4" t="s">
        <v>4698</v>
      </c>
      <c r="D786" s="4" t="s">
        <v>9</v>
      </c>
      <c r="E786" s="4" t="s">
        <v>10</v>
      </c>
      <c r="F786" s="4">
        <v>3250</v>
      </c>
      <c r="G786" s="4">
        <f t="shared" si="24"/>
        <v>32500</v>
      </c>
      <c r="H786" s="4">
        <v>10</v>
      </c>
      <c r="I786" s="23"/>
    </row>
    <row r="787" spans="1:9" s="2" customFormat="1" ht="13.5" x14ac:dyDescent="0.25">
      <c r="A787" s="4" t="s">
        <v>5277</v>
      </c>
      <c r="B787" s="4" t="s">
        <v>5230</v>
      </c>
      <c r="C787" s="4" t="s">
        <v>4698</v>
      </c>
      <c r="D787" s="4" t="s">
        <v>9</v>
      </c>
      <c r="E787" s="4" t="s">
        <v>10</v>
      </c>
      <c r="F787" s="4">
        <v>8500</v>
      </c>
      <c r="G787" s="4">
        <f t="shared" si="24"/>
        <v>229500</v>
      </c>
      <c r="H787" s="4">
        <v>27</v>
      </c>
      <c r="I787" s="23"/>
    </row>
    <row r="788" spans="1:9" s="2" customFormat="1" ht="13.5" x14ac:dyDescent="0.25">
      <c r="A788" s="4" t="s">
        <v>5278</v>
      </c>
      <c r="B788" s="4" t="s">
        <v>5231</v>
      </c>
      <c r="C788" s="4" t="s">
        <v>4698</v>
      </c>
      <c r="D788" s="4" t="s">
        <v>9</v>
      </c>
      <c r="E788" s="4" t="s">
        <v>10</v>
      </c>
      <c r="F788" s="4">
        <v>6000</v>
      </c>
      <c r="G788" s="4">
        <f t="shared" si="24"/>
        <v>54000</v>
      </c>
      <c r="H788" s="4">
        <v>9</v>
      </c>
      <c r="I788" s="23"/>
    </row>
    <row r="789" spans="1:9" s="2" customFormat="1" ht="13.5" x14ac:dyDescent="0.25">
      <c r="A789" s="4" t="s">
        <v>5279</v>
      </c>
      <c r="B789" s="4" t="s">
        <v>5232</v>
      </c>
      <c r="C789" s="4" t="s">
        <v>4698</v>
      </c>
      <c r="D789" s="4" t="s">
        <v>9</v>
      </c>
      <c r="E789" s="4" t="s">
        <v>10</v>
      </c>
      <c r="F789" s="4">
        <v>5000</v>
      </c>
      <c r="G789" s="4">
        <f t="shared" si="24"/>
        <v>45000</v>
      </c>
      <c r="H789" s="4">
        <v>9</v>
      </c>
      <c r="I789" s="23"/>
    </row>
    <row r="790" spans="1:9" s="2" customFormat="1" ht="13.5" x14ac:dyDescent="0.25">
      <c r="A790" s="4" t="s">
        <v>5280</v>
      </c>
      <c r="B790" s="4" t="s">
        <v>5233</v>
      </c>
      <c r="C790" s="4" t="s">
        <v>4698</v>
      </c>
      <c r="D790" s="4" t="s">
        <v>9</v>
      </c>
      <c r="E790" s="4" t="s">
        <v>10</v>
      </c>
      <c r="F790" s="4">
        <v>2940</v>
      </c>
      <c r="G790" s="4">
        <f t="shared" si="24"/>
        <v>73500</v>
      </c>
      <c r="H790" s="4">
        <v>25</v>
      </c>
      <c r="I790" s="23"/>
    </row>
    <row r="791" spans="1:9" s="2" customFormat="1" ht="13.5" x14ac:dyDescent="0.25">
      <c r="A791" s="4" t="s">
        <v>5281</v>
      </c>
      <c r="B791" s="4" t="s">
        <v>5234</v>
      </c>
      <c r="C791" s="4" t="s">
        <v>4698</v>
      </c>
      <c r="D791" s="4" t="s">
        <v>9</v>
      </c>
      <c r="E791" s="4" t="s">
        <v>10</v>
      </c>
      <c r="F791" s="4">
        <v>8500</v>
      </c>
      <c r="G791" s="4">
        <f t="shared" si="24"/>
        <v>221000</v>
      </c>
      <c r="H791" s="4">
        <v>26</v>
      </c>
      <c r="I791" s="23"/>
    </row>
    <row r="792" spans="1:9" s="2" customFormat="1" ht="13.5" x14ac:dyDescent="0.25">
      <c r="A792" s="4" t="s">
        <v>5282</v>
      </c>
      <c r="B792" s="4" t="s">
        <v>5235</v>
      </c>
      <c r="C792" s="4" t="s">
        <v>4698</v>
      </c>
      <c r="D792" s="4" t="s">
        <v>9</v>
      </c>
      <c r="E792" s="4" t="s">
        <v>10</v>
      </c>
      <c r="F792" s="4">
        <v>4000</v>
      </c>
      <c r="G792" s="4">
        <f t="shared" si="24"/>
        <v>48000</v>
      </c>
      <c r="H792" s="4">
        <v>12</v>
      </c>
      <c r="I792" s="23"/>
    </row>
    <row r="793" spans="1:9" s="2" customFormat="1" ht="13.5" x14ac:dyDescent="0.25">
      <c r="A793" s="4" t="s">
        <v>5283</v>
      </c>
      <c r="B793" s="4" t="s">
        <v>5236</v>
      </c>
      <c r="C793" s="4" t="s">
        <v>4698</v>
      </c>
      <c r="D793" s="4" t="s">
        <v>9</v>
      </c>
      <c r="E793" s="4" t="s">
        <v>10</v>
      </c>
      <c r="F793" s="4">
        <v>1400</v>
      </c>
      <c r="G793" s="4">
        <f t="shared" si="24"/>
        <v>12600</v>
      </c>
      <c r="H793" s="4">
        <v>9</v>
      </c>
      <c r="I793" s="23"/>
    </row>
    <row r="794" spans="1:9" s="2" customFormat="1" ht="13.5" x14ac:dyDescent="0.25">
      <c r="A794" s="4" t="s">
        <v>5284</v>
      </c>
      <c r="B794" s="4" t="s">
        <v>5237</v>
      </c>
      <c r="C794" s="4" t="s">
        <v>4698</v>
      </c>
      <c r="D794" s="4" t="s">
        <v>9</v>
      </c>
      <c r="E794" s="4" t="s">
        <v>10</v>
      </c>
      <c r="F794" s="4">
        <v>12000</v>
      </c>
      <c r="G794" s="4">
        <f t="shared" si="24"/>
        <v>108000</v>
      </c>
      <c r="H794" s="4">
        <v>9</v>
      </c>
      <c r="I794" s="23"/>
    </row>
    <row r="795" spans="1:9" s="2" customFormat="1" ht="13.5" x14ac:dyDescent="0.25">
      <c r="A795" s="4" t="s">
        <v>5285</v>
      </c>
      <c r="B795" s="4" t="s">
        <v>5238</v>
      </c>
      <c r="C795" s="4" t="s">
        <v>4698</v>
      </c>
      <c r="D795" s="4" t="s">
        <v>9</v>
      </c>
      <c r="E795" s="4" t="s">
        <v>10</v>
      </c>
      <c r="F795" s="4">
        <v>3540</v>
      </c>
      <c r="G795" s="4">
        <f t="shared" si="24"/>
        <v>84960</v>
      </c>
      <c r="H795" s="4">
        <v>24</v>
      </c>
      <c r="I795" s="23"/>
    </row>
    <row r="796" spans="1:9" s="2" customFormat="1" ht="13.5" x14ac:dyDescent="0.25">
      <c r="A796" s="4" t="s">
        <v>5286</v>
      </c>
      <c r="B796" s="4" t="s">
        <v>5239</v>
      </c>
      <c r="C796" s="4" t="s">
        <v>4698</v>
      </c>
      <c r="D796" s="4" t="s">
        <v>9</v>
      </c>
      <c r="E796" s="4" t="s">
        <v>10</v>
      </c>
      <c r="F796" s="4">
        <v>2280</v>
      </c>
      <c r="G796" s="4">
        <f t="shared" si="24"/>
        <v>118560</v>
      </c>
      <c r="H796" s="4">
        <v>52</v>
      </c>
      <c r="I796" s="23"/>
    </row>
    <row r="797" spans="1:9" s="2" customFormat="1" ht="13.5" x14ac:dyDescent="0.25">
      <c r="A797" s="4" t="s">
        <v>5287</v>
      </c>
      <c r="B797" s="4" t="s">
        <v>5240</v>
      </c>
      <c r="C797" s="4" t="s">
        <v>4698</v>
      </c>
      <c r="D797" s="4" t="s">
        <v>9</v>
      </c>
      <c r="E797" s="4" t="s">
        <v>10</v>
      </c>
      <c r="F797" s="4">
        <v>1850</v>
      </c>
      <c r="G797" s="4">
        <f t="shared" si="24"/>
        <v>16650</v>
      </c>
      <c r="H797" s="4">
        <v>9</v>
      </c>
      <c r="I797" s="23"/>
    </row>
    <row r="798" spans="1:9" s="2" customFormat="1" ht="13.5" x14ac:dyDescent="0.25">
      <c r="A798" s="4" t="s">
        <v>5288</v>
      </c>
      <c r="B798" s="4" t="s">
        <v>5241</v>
      </c>
      <c r="C798" s="4" t="s">
        <v>4698</v>
      </c>
      <c r="D798" s="4" t="s">
        <v>9</v>
      </c>
      <c r="E798" s="4" t="s">
        <v>10</v>
      </c>
      <c r="F798" s="4">
        <v>3180</v>
      </c>
      <c r="G798" s="4">
        <f t="shared" si="24"/>
        <v>79500</v>
      </c>
      <c r="H798" s="4">
        <v>25</v>
      </c>
      <c r="I798" s="23"/>
    </row>
    <row r="799" spans="1:9" s="2" customFormat="1" ht="13.5" x14ac:dyDescent="0.25">
      <c r="A799" s="4" t="s">
        <v>5289</v>
      </c>
      <c r="B799" s="4" t="s">
        <v>5242</v>
      </c>
      <c r="C799" s="4" t="s">
        <v>4698</v>
      </c>
      <c r="D799" s="4" t="s">
        <v>9</v>
      </c>
      <c r="E799" s="4" t="s">
        <v>10</v>
      </c>
      <c r="F799" s="4">
        <v>2250</v>
      </c>
      <c r="G799" s="4">
        <f t="shared" si="24"/>
        <v>22500</v>
      </c>
      <c r="H799" s="4">
        <v>10</v>
      </c>
      <c r="I799" s="23"/>
    </row>
    <row r="800" spans="1:9" s="2" customFormat="1" ht="13.5" x14ac:dyDescent="0.25">
      <c r="A800" s="4" t="s">
        <v>5290</v>
      </c>
      <c r="B800" s="4" t="s">
        <v>5243</v>
      </c>
      <c r="C800" s="4" t="s">
        <v>4698</v>
      </c>
      <c r="D800" s="4" t="s">
        <v>9</v>
      </c>
      <c r="E800" s="4" t="s">
        <v>10</v>
      </c>
      <c r="F800" s="4">
        <v>3500</v>
      </c>
      <c r="G800" s="4">
        <f t="shared" si="24"/>
        <v>35000</v>
      </c>
      <c r="H800" s="4">
        <v>10</v>
      </c>
      <c r="I800" s="23"/>
    </row>
    <row r="801" spans="1:9" s="2" customFormat="1" ht="13.5" x14ac:dyDescent="0.25">
      <c r="A801" s="4" t="s">
        <v>5291</v>
      </c>
      <c r="B801" s="4" t="s">
        <v>5244</v>
      </c>
      <c r="C801" s="4" t="s">
        <v>4698</v>
      </c>
      <c r="D801" s="4" t="s">
        <v>9</v>
      </c>
      <c r="E801" s="4" t="s">
        <v>10</v>
      </c>
      <c r="F801" s="4">
        <v>2350</v>
      </c>
      <c r="G801" s="4">
        <f t="shared" si="24"/>
        <v>28200</v>
      </c>
      <c r="H801" s="4">
        <v>12</v>
      </c>
      <c r="I801" s="23"/>
    </row>
    <row r="802" spans="1:9" s="2" customFormat="1" ht="13.5" x14ac:dyDescent="0.25">
      <c r="A802" s="4" t="s">
        <v>5292</v>
      </c>
      <c r="B802" s="4" t="s">
        <v>5245</v>
      </c>
      <c r="C802" s="4" t="s">
        <v>4698</v>
      </c>
      <c r="D802" s="4" t="s">
        <v>9</v>
      </c>
      <c r="E802" s="4" t="s">
        <v>10</v>
      </c>
      <c r="F802" s="4">
        <v>9000</v>
      </c>
      <c r="G802" s="4">
        <f t="shared" si="24"/>
        <v>63000</v>
      </c>
      <c r="H802" s="4">
        <v>7</v>
      </c>
      <c r="I802" s="23"/>
    </row>
    <row r="803" spans="1:9" s="2" customFormat="1" ht="13.5" x14ac:dyDescent="0.25">
      <c r="A803" s="4" t="s">
        <v>5293</v>
      </c>
      <c r="B803" s="4" t="s">
        <v>5246</v>
      </c>
      <c r="C803" s="4" t="s">
        <v>4698</v>
      </c>
      <c r="D803" s="4" t="s">
        <v>9</v>
      </c>
      <c r="E803" s="4" t="s">
        <v>10</v>
      </c>
      <c r="F803" s="4">
        <v>4800</v>
      </c>
      <c r="G803" s="4">
        <f t="shared" si="24"/>
        <v>72000</v>
      </c>
      <c r="H803" s="4">
        <v>15</v>
      </c>
      <c r="I803" s="23"/>
    </row>
    <row r="804" spans="1:9" s="2" customFormat="1" ht="13.5" x14ac:dyDescent="0.25">
      <c r="A804" s="4">
        <v>5132</v>
      </c>
      <c r="B804" s="4" t="s">
        <v>5556</v>
      </c>
      <c r="C804" s="4" t="s">
        <v>4698</v>
      </c>
      <c r="D804" s="4" t="s">
        <v>9</v>
      </c>
      <c r="E804" s="4" t="s">
        <v>10</v>
      </c>
      <c r="F804" s="4">
        <v>4792</v>
      </c>
      <c r="G804" s="4">
        <f>H804*F804</f>
        <v>143760</v>
      </c>
      <c r="H804" s="4">
        <v>30</v>
      </c>
      <c r="I804" s="23"/>
    </row>
    <row r="805" spans="1:9" s="2" customFormat="1" ht="13.5" x14ac:dyDescent="0.25">
      <c r="A805" s="4">
        <v>5132</v>
      </c>
      <c r="B805" s="4" t="s">
        <v>5557</v>
      </c>
      <c r="C805" s="4" t="s">
        <v>4698</v>
      </c>
      <c r="D805" s="4" t="s">
        <v>9</v>
      </c>
      <c r="E805" s="4" t="s">
        <v>10</v>
      </c>
      <c r="F805" s="4">
        <v>4792</v>
      </c>
      <c r="G805" s="4">
        <f t="shared" ref="G805:G868" si="25">H805*F805</f>
        <v>134176</v>
      </c>
      <c r="H805" s="4">
        <v>28</v>
      </c>
      <c r="I805" s="23"/>
    </row>
    <row r="806" spans="1:9" s="2" customFormat="1" ht="13.5" x14ac:dyDescent="0.25">
      <c r="A806" s="4">
        <v>5132</v>
      </c>
      <c r="B806" s="4" t="s">
        <v>5558</v>
      </c>
      <c r="C806" s="4" t="s">
        <v>4698</v>
      </c>
      <c r="D806" s="4" t="s">
        <v>9</v>
      </c>
      <c r="E806" s="4" t="s">
        <v>10</v>
      </c>
      <c r="F806" s="4">
        <v>3192</v>
      </c>
      <c r="G806" s="4">
        <f t="shared" si="25"/>
        <v>137256</v>
      </c>
      <c r="H806" s="4">
        <v>43</v>
      </c>
      <c r="I806" s="23"/>
    </row>
    <row r="807" spans="1:9" s="2" customFormat="1" ht="13.5" x14ac:dyDescent="0.25">
      <c r="A807" s="4">
        <v>5132</v>
      </c>
      <c r="B807" s="4" t="s">
        <v>5559</v>
      </c>
      <c r="C807" s="4" t="s">
        <v>4698</v>
      </c>
      <c r="D807" s="4" t="s">
        <v>9</v>
      </c>
      <c r="E807" s="4" t="s">
        <v>10</v>
      </c>
      <c r="F807" s="4">
        <v>4792</v>
      </c>
      <c r="G807" s="4">
        <f t="shared" si="25"/>
        <v>182096</v>
      </c>
      <c r="H807" s="4">
        <v>38</v>
      </c>
      <c r="I807" s="23"/>
    </row>
    <row r="808" spans="1:9" s="2" customFormat="1" ht="13.5" x14ac:dyDescent="0.25">
      <c r="A808" s="4">
        <v>5132</v>
      </c>
      <c r="B808" s="4" t="s">
        <v>5560</v>
      </c>
      <c r="C808" s="4" t="s">
        <v>4698</v>
      </c>
      <c r="D808" s="4" t="s">
        <v>9</v>
      </c>
      <c r="E808" s="4" t="s">
        <v>10</v>
      </c>
      <c r="F808" s="4">
        <v>4392</v>
      </c>
      <c r="G808" s="4">
        <f t="shared" si="25"/>
        <v>114192</v>
      </c>
      <c r="H808" s="4">
        <v>26</v>
      </c>
      <c r="I808" s="23"/>
    </row>
    <row r="809" spans="1:9" s="2" customFormat="1" ht="13.5" x14ac:dyDescent="0.25">
      <c r="A809" s="4">
        <v>5132</v>
      </c>
      <c r="B809" s="4" t="s">
        <v>5561</v>
      </c>
      <c r="C809" s="4" t="s">
        <v>4698</v>
      </c>
      <c r="D809" s="4" t="s">
        <v>9</v>
      </c>
      <c r="E809" s="4" t="s">
        <v>10</v>
      </c>
      <c r="F809" s="4">
        <v>2392</v>
      </c>
      <c r="G809" s="4">
        <f t="shared" si="25"/>
        <v>76544</v>
      </c>
      <c r="H809" s="4">
        <v>32</v>
      </c>
      <c r="I809" s="23"/>
    </row>
    <row r="810" spans="1:9" s="2" customFormat="1" ht="13.5" x14ac:dyDescent="0.25">
      <c r="A810" s="4">
        <v>5132</v>
      </c>
      <c r="B810" s="4" t="s">
        <v>5562</v>
      </c>
      <c r="C810" s="4" t="s">
        <v>4698</v>
      </c>
      <c r="D810" s="4" t="s">
        <v>9</v>
      </c>
      <c r="E810" s="4" t="s">
        <v>10</v>
      </c>
      <c r="F810" s="4">
        <v>4392</v>
      </c>
      <c r="G810" s="4">
        <f t="shared" si="25"/>
        <v>101016</v>
      </c>
      <c r="H810" s="4">
        <v>23</v>
      </c>
      <c r="I810" s="23"/>
    </row>
    <row r="811" spans="1:9" s="2" customFormat="1" ht="13.5" x14ac:dyDescent="0.25">
      <c r="A811" s="4">
        <v>5132</v>
      </c>
      <c r="B811" s="4" t="s">
        <v>5563</v>
      </c>
      <c r="C811" s="4" t="s">
        <v>4698</v>
      </c>
      <c r="D811" s="4" t="s">
        <v>9</v>
      </c>
      <c r="E811" s="4" t="s">
        <v>10</v>
      </c>
      <c r="F811" s="4">
        <v>4792</v>
      </c>
      <c r="G811" s="4">
        <f t="shared" si="25"/>
        <v>134176</v>
      </c>
      <c r="H811" s="4">
        <v>28</v>
      </c>
      <c r="I811" s="23"/>
    </row>
    <row r="812" spans="1:9" s="2" customFormat="1" ht="13.5" x14ac:dyDescent="0.25">
      <c r="A812" s="4">
        <v>5132</v>
      </c>
      <c r="B812" s="4" t="s">
        <v>5564</v>
      </c>
      <c r="C812" s="4" t="s">
        <v>4698</v>
      </c>
      <c r="D812" s="4" t="s">
        <v>9</v>
      </c>
      <c r="E812" s="4" t="s">
        <v>10</v>
      </c>
      <c r="F812" s="4">
        <v>3192</v>
      </c>
      <c r="G812" s="4">
        <f t="shared" si="25"/>
        <v>98952</v>
      </c>
      <c r="H812" s="4">
        <v>31</v>
      </c>
      <c r="I812" s="23"/>
    </row>
    <row r="813" spans="1:9" s="2" customFormat="1" ht="13.5" x14ac:dyDescent="0.25">
      <c r="A813" s="4">
        <v>5132</v>
      </c>
      <c r="B813" s="4" t="s">
        <v>5565</v>
      </c>
      <c r="C813" s="4" t="s">
        <v>4698</v>
      </c>
      <c r="D813" s="4" t="s">
        <v>9</v>
      </c>
      <c r="E813" s="4" t="s">
        <v>10</v>
      </c>
      <c r="F813" s="4">
        <v>5592</v>
      </c>
      <c r="G813" s="4">
        <f t="shared" si="25"/>
        <v>195720</v>
      </c>
      <c r="H813" s="4">
        <v>35</v>
      </c>
      <c r="I813" s="23"/>
    </row>
    <row r="814" spans="1:9" s="2" customFormat="1" ht="13.5" x14ac:dyDescent="0.25">
      <c r="A814" s="4">
        <v>5132</v>
      </c>
      <c r="B814" s="4" t="s">
        <v>5566</v>
      </c>
      <c r="C814" s="4" t="s">
        <v>4698</v>
      </c>
      <c r="D814" s="4" t="s">
        <v>9</v>
      </c>
      <c r="E814" s="4" t="s">
        <v>10</v>
      </c>
      <c r="F814" s="4">
        <v>4792</v>
      </c>
      <c r="G814" s="4">
        <f t="shared" si="25"/>
        <v>138968</v>
      </c>
      <c r="H814" s="4">
        <v>29</v>
      </c>
      <c r="I814" s="23"/>
    </row>
    <row r="815" spans="1:9" s="2" customFormat="1" ht="13.5" x14ac:dyDescent="0.25">
      <c r="A815" s="4">
        <v>5132</v>
      </c>
      <c r="B815" s="4" t="s">
        <v>5567</v>
      </c>
      <c r="C815" s="4" t="s">
        <v>4698</v>
      </c>
      <c r="D815" s="4" t="s">
        <v>9</v>
      </c>
      <c r="E815" s="4" t="s">
        <v>10</v>
      </c>
      <c r="F815" s="4">
        <v>3192</v>
      </c>
      <c r="G815" s="4">
        <f t="shared" si="25"/>
        <v>102144</v>
      </c>
      <c r="H815" s="4">
        <v>32</v>
      </c>
      <c r="I815" s="23"/>
    </row>
    <row r="816" spans="1:9" s="2" customFormat="1" ht="13.5" x14ac:dyDescent="0.25">
      <c r="A816" s="4">
        <v>5132</v>
      </c>
      <c r="B816" s="4" t="s">
        <v>5568</v>
      </c>
      <c r="C816" s="4" t="s">
        <v>4698</v>
      </c>
      <c r="D816" s="4" t="s">
        <v>9</v>
      </c>
      <c r="E816" s="4" t="s">
        <v>10</v>
      </c>
      <c r="F816" s="4">
        <v>4792</v>
      </c>
      <c r="G816" s="4">
        <f t="shared" si="25"/>
        <v>177304</v>
      </c>
      <c r="H816" s="4">
        <v>37</v>
      </c>
      <c r="I816" s="23"/>
    </row>
    <row r="817" spans="1:9" s="2" customFormat="1" ht="13.5" x14ac:dyDescent="0.25">
      <c r="A817" s="4">
        <v>5132</v>
      </c>
      <c r="B817" s="4" t="s">
        <v>5569</v>
      </c>
      <c r="C817" s="4" t="s">
        <v>4698</v>
      </c>
      <c r="D817" s="4" t="s">
        <v>9</v>
      </c>
      <c r="E817" s="4" t="s">
        <v>10</v>
      </c>
      <c r="F817" s="4">
        <v>3592</v>
      </c>
      <c r="G817" s="4">
        <f t="shared" si="25"/>
        <v>118536</v>
      </c>
      <c r="H817" s="4">
        <v>33</v>
      </c>
      <c r="I817" s="23"/>
    </row>
    <row r="818" spans="1:9" s="2" customFormat="1" ht="13.5" x14ac:dyDescent="0.25">
      <c r="A818" s="4">
        <v>5132</v>
      </c>
      <c r="B818" s="4" t="s">
        <v>5570</v>
      </c>
      <c r="C818" s="4" t="s">
        <v>4698</v>
      </c>
      <c r="D818" s="4" t="s">
        <v>9</v>
      </c>
      <c r="E818" s="4" t="s">
        <v>10</v>
      </c>
      <c r="F818" s="4">
        <v>3192</v>
      </c>
      <c r="G818" s="4">
        <f t="shared" si="25"/>
        <v>114912</v>
      </c>
      <c r="H818" s="4">
        <v>36</v>
      </c>
      <c r="I818" s="23"/>
    </row>
    <row r="819" spans="1:9" s="2" customFormat="1" ht="13.5" x14ac:dyDescent="0.25">
      <c r="A819" s="4">
        <v>5132</v>
      </c>
      <c r="B819" s="4" t="s">
        <v>5571</v>
      </c>
      <c r="C819" s="4" t="s">
        <v>4698</v>
      </c>
      <c r="D819" s="4" t="s">
        <v>9</v>
      </c>
      <c r="E819" s="4" t="s">
        <v>10</v>
      </c>
      <c r="F819" s="4">
        <v>2392</v>
      </c>
      <c r="G819" s="4">
        <f t="shared" si="25"/>
        <v>69368</v>
      </c>
      <c r="H819" s="4">
        <v>29</v>
      </c>
      <c r="I819" s="23"/>
    </row>
    <row r="820" spans="1:9" s="2" customFormat="1" ht="13.5" x14ac:dyDescent="0.25">
      <c r="A820" s="4">
        <v>5132</v>
      </c>
      <c r="B820" s="4" t="s">
        <v>5572</v>
      </c>
      <c r="C820" s="4" t="s">
        <v>4698</v>
      </c>
      <c r="D820" s="4" t="s">
        <v>9</v>
      </c>
      <c r="E820" s="4" t="s">
        <v>10</v>
      </c>
      <c r="F820" s="4">
        <v>3992</v>
      </c>
      <c r="G820" s="4">
        <f t="shared" si="25"/>
        <v>175648</v>
      </c>
      <c r="H820" s="4">
        <v>44</v>
      </c>
      <c r="I820" s="23"/>
    </row>
    <row r="821" spans="1:9" s="2" customFormat="1" ht="13.5" x14ac:dyDescent="0.25">
      <c r="A821" s="4">
        <v>5132</v>
      </c>
      <c r="B821" s="4" t="s">
        <v>5573</v>
      </c>
      <c r="C821" s="4" t="s">
        <v>4698</v>
      </c>
      <c r="D821" s="4" t="s">
        <v>9</v>
      </c>
      <c r="E821" s="4" t="s">
        <v>10</v>
      </c>
      <c r="F821" s="4">
        <v>4792</v>
      </c>
      <c r="G821" s="4">
        <f t="shared" si="25"/>
        <v>148552</v>
      </c>
      <c r="H821" s="4">
        <v>31</v>
      </c>
      <c r="I821" s="23"/>
    </row>
    <row r="822" spans="1:9" s="2" customFormat="1" ht="13.5" x14ac:dyDescent="0.25">
      <c r="A822" s="4">
        <v>5132</v>
      </c>
      <c r="B822" s="4" t="s">
        <v>5574</v>
      </c>
      <c r="C822" s="4" t="s">
        <v>4698</v>
      </c>
      <c r="D822" s="4" t="s">
        <v>9</v>
      </c>
      <c r="E822" s="4" t="s">
        <v>10</v>
      </c>
      <c r="F822" s="4">
        <v>4792</v>
      </c>
      <c r="G822" s="4">
        <f t="shared" si="25"/>
        <v>182096</v>
      </c>
      <c r="H822" s="4">
        <v>38</v>
      </c>
      <c r="I822" s="23"/>
    </row>
    <row r="823" spans="1:9" s="2" customFormat="1" ht="13.5" x14ac:dyDescent="0.25">
      <c r="A823" s="4">
        <v>5132</v>
      </c>
      <c r="B823" s="4" t="s">
        <v>5575</v>
      </c>
      <c r="C823" s="4" t="s">
        <v>4698</v>
      </c>
      <c r="D823" s="4" t="s">
        <v>9</v>
      </c>
      <c r="E823" s="4" t="s">
        <v>10</v>
      </c>
      <c r="F823" s="4">
        <v>3192</v>
      </c>
      <c r="G823" s="4">
        <f t="shared" si="25"/>
        <v>118104</v>
      </c>
      <c r="H823" s="4">
        <v>37</v>
      </c>
      <c r="I823" s="23"/>
    </row>
    <row r="824" spans="1:9" s="2" customFormat="1" ht="13.5" x14ac:dyDescent="0.25">
      <c r="A824" s="4">
        <v>5132</v>
      </c>
      <c r="B824" s="4" t="s">
        <v>5576</v>
      </c>
      <c r="C824" s="4" t="s">
        <v>4698</v>
      </c>
      <c r="D824" s="4" t="s">
        <v>9</v>
      </c>
      <c r="E824" s="4" t="s">
        <v>10</v>
      </c>
      <c r="F824" s="4">
        <v>4792</v>
      </c>
      <c r="G824" s="4">
        <f t="shared" si="25"/>
        <v>167720</v>
      </c>
      <c r="H824" s="4">
        <v>35</v>
      </c>
      <c r="I824" s="23"/>
    </row>
    <row r="825" spans="1:9" s="2" customFormat="1" ht="13.5" x14ac:dyDescent="0.25">
      <c r="A825" s="4">
        <v>5132</v>
      </c>
      <c r="B825" s="4" t="s">
        <v>5577</v>
      </c>
      <c r="C825" s="4" t="s">
        <v>4698</v>
      </c>
      <c r="D825" s="4" t="s">
        <v>9</v>
      </c>
      <c r="E825" s="4" t="s">
        <v>10</v>
      </c>
      <c r="F825" s="4">
        <v>5192</v>
      </c>
      <c r="G825" s="4">
        <f t="shared" si="25"/>
        <v>124608</v>
      </c>
      <c r="H825" s="4">
        <v>24</v>
      </c>
      <c r="I825" s="23"/>
    </row>
    <row r="826" spans="1:9" s="2" customFormat="1" ht="13.5" x14ac:dyDescent="0.25">
      <c r="A826" s="4">
        <v>5132</v>
      </c>
      <c r="B826" s="4" t="s">
        <v>5578</v>
      </c>
      <c r="C826" s="4" t="s">
        <v>4698</v>
      </c>
      <c r="D826" s="4" t="s">
        <v>9</v>
      </c>
      <c r="E826" s="4" t="s">
        <v>10</v>
      </c>
      <c r="F826" s="4">
        <v>4792</v>
      </c>
      <c r="G826" s="4">
        <f t="shared" si="25"/>
        <v>134176</v>
      </c>
      <c r="H826" s="4">
        <v>28</v>
      </c>
      <c r="I826" s="23"/>
    </row>
    <row r="827" spans="1:9" s="2" customFormat="1" ht="13.5" x14ac:dyDescent="0.25">
      <c r="A827" s="4">
        <v>5132</v>
      </c>
      <c r="B827" s="4" t="s">
        <v>5579</v>
      </c>
      <c r="C827" s="4" t="s">
        <v>4698</v>
      </c>
      <c r="D827" s="4" t="s">
        <v>9</v>
      </c>
      <c r="E827" s="4" t="s">
        <v>10</v>
      </c>
      <c r="F827" s="4">
        <v>3992</v>
      </c>
      <c r="G827" s="4">
        <f t="shared" si="25"/>
        <v>79840</v>
      </c>
      <c r="H827" s="4">
        <v>20</v>
      </c>
      <c r="I827" s="23"/>
    </row>
    <row r="828" spans="1:9" s="2" customFormat="1" ht="13.5" x14ac:dyDescent="0.25">
      <c r="A828" s="4">
        <v>5132</v>
      </c>
      <c r="B828" s="4" t="s">
        <v>5580</v>
      </c>
      <c r="C828" s="4" t="s">
        <v>4698</v>
      </c>
      <c r="D828" s="4" t="s">
        <v>9</v>
      </c>
      <c r="E828" s="4" t="s">
        <v>10</v>
      </c>
      <c r="F828" s="4">
        <v>3192</v>
      </c>
      <c r="G828" s="4">
        <f t="shared" si="25"/>
        <v>165984</v>
      </c>
      <c r="H828" s="4">
        <v>52</v>
      </c>
      <c r="I828" s="23"/>
    </row>
    <row r="829" spans="1:9" s="2" customFormat="1" ht="13.5" x14ac:dyDescent="0.25">
      <c r="A829" s="4">
        <v>5132</v>
      </c>
      <c r="B829" s="4" t="s">
        <v>5581</v>
      </c>
      <c r="C829" s="4" t="s">
        <v>4698</v>
      </c>
      <c r="D829" s="4" t="s">
        <v>9</v>
      </c>
      <c r="E829" s="4" t="s">
        <v>10</v>
      </c>
      <c r="F829" s="4">
        <v>4792</v>
      </c>
      <c r="G829" s="4">
        <f t="shared" si="25"/>
        <v>258768</v>
      </c>
      <c r="H829" s="4">
        <v>54</v>
      </c>
      <c r="I829" s="23"/>
    </row>
    <row r="830" spans="1:9" s="2" customFormat="1" ht="13.5" x14ac:dyDescent="0.25">
      <c r="A830" s="4">
        <v>5132</v>
      </c>
      <c r="B830" s="4" t="s">
        <v>5582</v>
      </c>
      <c r="C830" s="4" t="s">
        <v>4698</v>
      </c>
      <c r="D830" s="4" t="s">
        <v>9</v>
      </c>
      <c r="E830" s="4" t="s">
        <v>10</v>
      </c>
      <c r="F830" s="4">
        <v>5192</v>
      </c>
      <c r="G830" s="4">
        <f t="shared" si="25"/>
        <v>124608</v>
      </c>
      <c r="H830" s="4">
        <v>24</v>
      </c>
      <c r="I830" s="23"/>
    </row>
    <row r="831" spans="1:9" s="2" customFormat="1" ht="13.5" x14ac:dyDescent="0.25">
      <c r="A831" s="4">
        <v>5132</v>
      </c>
      <c r="B831" s="4" t="s">
        <v>5583</v>
      </c>
      <c r="C831" s="4" t="s">
        <v>4698</v>
      </c>
      <c r="D831" s="4" t="s">
        <v>9</v>
      </c>
      <c r="E831" s="4" t="s">
        <v>10</v>
      </c>
      <c r="F831" s="4">
        <v>3192</v>
      </c>
      <c r="G831" s="4">
        <f t="shared" si="25"/>
        <v>102144</v>
      </c>
      <c r="H831" s="4">
        <v>32</v>
      </c>
      <c r="I831" s="23"/>
    </row>
    <row r="832" spans="1:9" s="2" customFormat="1" ht="13.5" x14ac:dyDescent="0.25">
      <c r="A832" s="4">
        <v>5132</v>
      </c>
      <c r="B832" s="4" t="s">
        <v>5584</v>
      </c>
      <c r="C832" s="4" t="s">
        <v>4698</v>
      </c>
      <c r="D832" s="4" t="s">
        <v>9</v>
      </c>
      <c r="E832" s="4" t="s">
        <v>10</v>
      </c>
      <c r="F832" s="4">
        <v>4392</v>
      </c>
      <c r="G832" s="4">
        <f t="shared" si="25"/>
        <v>109800</v>
      </c>
      <c r="H832" s="4">
        <v>25</v>
      </c>
      <c r="I832" s="23"/>
    </row>
    <row r="833" spans="1:9" s="2" customFormat="1" ht="13.5" x14ac:dyDescent="0.25">
      <c r="A833" s="4">
        <v>5132</v>
      </c>
      <c r="B833" s="4" t="s">
        <v>5585</v>
      </c>
      <c r="C833" s="4" t="s">
        <v>4698</v>
      </c>
      <c r="D833" s="4" t="s">
        <v>9</v>
      </c>
      <c r="E833" s="4" t="s">
        <v>10</v>
      </c>
      <c r="F833" s="4">
        <v>4392</v>
      </c>
      <c r="G833" s="4">
        <f t="shared" si="25"/>
        <v>210816</v>
      </c>
      <c r="H833" s="4">
        <v>48</v>
      </c>
      <c r="I833" s="23"/>
    </row>
    <row r="834" spans="1:9" s="2" customFormat="1" ht="13.5" x14ac:dyDescent="0.25">
      <c r="A834" s="4">
        <v>5132</v>
      </c>
      <c r="B834" s="4" t="s">
        <v>5586</v>
      </c>
      <c r="C834" s="4" t="s">
        <v>4698</v>
      </c>
      <c r="D834" s="4" t="s">
        <v>9</v>
      </c>
      <c r="E834" s="4" t="s">
        <v>10</v>
      </c>
      <c r="F834" s="4">
        <v>2792</v>
      </c>
      <c r="G834" s="4">
        <f t="shared" si="25"/>
        <v>111680</v>
      </c>
      <c r="H834" s="4">
        <v>40</v>
      </c>
      <c r="I834" s="23"/>
    </row>
    <row r="835" spans="1:9" s="2" customFormat="1" ht="13.5" x14ac:dyDescent="0.25">
      <c r="A835" s="4">
        <v>5132</v>
      </c>
      <c r="B835" s="4" t="s">
        <v>5587</v>
      </c>
      <c r="C835" s="4" t="s">
        <v>4698</v>
      </c>
      <c r="D835" s="4" t="s">
        <v>9</v>
      </c>
      <c r="E835" s="4" t="s">
        <v>10</v>
      </c>
      <c r="F835" s="4">
        <v>3992</v>
      </c>
      <c r="G835" s="4">
        <f t="shared" si="25"/>
        <v>75848</v>
      </c>
      <c r="H835" s="4">
        <v>19</v>
      </c>
      <c r="I835" s="23"/>
    </row>
    <row r="836" spans="1:9" s="2" customFormat="1" ht="13.5" x14ac:dyDescent="0.25">
      <c r="A836" s="4">
        <v>5132</v>
      </c>
      <c r="B836" s="4" t="s">
        <v>5588</v>
      </c>
      <c r="C836" s="4" t="s">
        <v>4698</v>
      </c>
      <c r="D836" s="4" t="s">
        <v>9</v>
      </c>
      <c r="E836" s="4" t="s">
        <v>10</v>
      </c>
      <c r="F836" s="4">
        <v>3192</v>
      </c>
      <c r="G836" s="4">
        <f t="shared" si="25"/>
        <v>118104</v>
      </c>
      <c r="H836" s="4">
        <v>37</v>
      </c>
      <c r="I836" s="23"/>
    </row>
    <row r="837" spans="1:9" s="2" customFormat="1" ht="13.5" x14ac:dyDescent="0.25">
      <c r="A837" s="4">
        <v>5132</v>
      </c>
      <c r="B837" s="4" t="s">
        <v>5589</v>
      </c>
      <c r="C837" s="4" t="s">
        <v>4698</v>
      </c>
      <c r="D837" s="4" t="s">
        <v>9</v>
      </c>
      <c r="E837" s="4" t="s">
        <v>10</v>
      </c>
      <c r="F837" s="4">
        <v>4792</v>
      </c>
      <c r="G837" s="4">
        <f t="shared" si="25"/>
        <v>148552</v>
      </c>
      <c r="H837" s="4">
        <v>31</v>
      </c>
      <c r="I837" s="23"/>
    </row>
    <row r="838" spans="1:9" s="2" customFormat="1" ht="13.5" x14ac:dyDescent="0.25">
      <c r="A838" s="4">
        <v>5132</v>
      </c>
      <c r="B838" s="4" t="s">
        <v>5590</v>
      </c>
      <c r="C838" s="4" t="s">
        <v>4698</v>
      </c>
      <c r="D838" s="4" t="s">
        <v>9</v>
      </c>
      <c r="E838" s="4" t="s">
        <v>10</v>
      </c>
      <c r="F838" s="4">
        <v>4792</v>
      </c>
      <c r="G838" s="4">
        <f t="shared" si="25"/>
        <v>167720</v>
      </c>
      <c r="H838" s="4">
        <v>35</v>
      </c>
      <c r="I838" s="23"/>
    </row>
    <row r="839" spans="1:9" s="2" customFormat="1" ht="13.5" x14ac:dyDescent="0.25">
      <c r="A839" s="4">
        <v>5132</v>
      </c>
      <c r="B839" s="4" t="s">
        <v>5591</v>
      </c>
      <c r="C839" s="4" t="s">
        <v>4698</v>
      </c>
      <c r="D839" s="4" t="s">
        <v>9</v>
      </c>
      <c r="E839" s="4" t="s">
        <v>10</v>
      </c>
      <c r="F839" s="4">
        <v>3192</v>
      </c>
      <c r="G839" s="4">
        <f t="shared" si="25"/>
        <v>130872</v>
      </c>
      <c r="H839" s="4">
        <v>41</v>
      </c>
      <c r="I839" s="23"/>
    </row>
    <row r="840" spans="1:9" s="2" customFormat="1" ht="13.5" x14ac:dyDescent="0.25">
      <c r="A840" s="4">
        <v>5132</v>
      </c>
      <c r="B840" s="4" t="s">
        <v>5592</v>
      </c>
      <c r="C840" s="4" t="s">
        <v>4698</v>
      </c>
      <c r="D840" s="4" t="s">
        <v>9</v>
      </c>
      <c r="E840" s="4" t="s">
        <v>10</v>
      </c>
      <c r="F840" s="4">
        <v>4792</v>
      </c>
      <c r="G840" s="4">
        <f t="shared" si="25"/>
        <v>273144</v>
      </c>
      <c r="H840" s="4">
        <v>57</v>
      </c>
      <c r="I840" s="23"/>
    </row>
    <row r="841" spans="1:9" s="2" customFormat="1" ht="13.5" x14ac:dyDescent="0.25">
      <c r="A841" s="4">
        <v>5132</v>
      </c>
      <c r="B841" s="4" t="s">
        <v>5593</v>
      </c>
      <c r="C841" s="4" t="s">
        <v>4698</v>
      </c>
      <c r="D841" s="4" t="s">
        <v>9</v>
      </c>
      <c r="E841" s="4" t="s">
        <v>10</v>
      </c>
      <c r="F841" s="4">
        <v>2792</v>
      </c>
      <c r="G841" s="4">
        <f t="shared" si="25"/>
        <v>11168</v>
      </c>
      <c r="H841" s="4">
        <v>4</v>
      </c>
      <c r="I841" s="23"/>
    </row>
    <row r="842" spans="1:9" s="2" customFormat="1" ht="13.5" x14ac:dyDescent="0.25">
      <c r="A842" s="4">
        <v>5132</v>
      </c>
      <c r="B842" s="4" t="s">
        <v>5594</v>
      </c>
      <c r="C842" s="4" t="s">
        <v>4698</v>
      </c>
      <c r="D842" s="4" t="s">
        <v>9</v>
      </c>
      <c r="E842" s="4" t="s">
        <v>10</v>
      </c>
      <c r="F842" s="4">
        <v>4792</v>
      </c>
      <c r="G842" s="4">
        <f t="shared" si="25"/>
        <v>210848</v>
      </c>
      <c r="H842" s="4">
        <v>44</v>
      </c>
      <c r="I842" s="23"/>
    </row>
    <row r="843" spans="1:9" s="2" customFormat="1" ht="13.5" x14ac:dyDescent="0.25">
      <c r="A843" s="4">
        <v>5132</v>
      </c>
      <c r="B843" s="4" t="s">
        <v>5595</v>
      </c>
      <c r="C843" s="4" t="s">
        <v>4698</v>
      </c>
      <c r="D843" s="4" t="s">
        <v>9</v>
      </c>
      <c r="E843" s="4" t="s">
        <v>10</v>
      </c>
      <c r="F843" s="4">
        <v>5592</v>
      </c>
      <c r="G843" s="4">
        <f t="shared" si="25"/>
        <v>178944</v>
      </c>
      <c r="H843" s="4">
        <v>32</v>
      </c>
      <c r="I843" s="23"/>
    </row>
    <row r="844" spans="1:9" s="2" customFormat="1" ht="13.5" x14ac:dyDescent="0.25">
      <c r="A844" s="4">
        <v>5132</v>
      </c>
      <c r="B844" s="4" t="s">
        <v>5596</v>
      </c>
      <c r="C844" s="4" t="s">
        <v>4698</v>
      </c>
      <c r="D844" s="4" t="s">
        <v>9</v>
      </c>
      <c r="E844" s="4" t="s">
        <v>10</v>
      </c>
      <c r="F844" s="4">
        <v>3992</v>
      </c>
      <c r="G844" s="4">
        <f t="shared" si="25"/>
        <v>99800</v>
      </c>
      <c r="H844" s="4">
        <v>25</v>
      </c>
      <c r="I844" s="23"/>
    </row>
    <row r="845" spans="1:9" s="2" customFormat="1" ht="13.5" x14ac:dyDescent="0.25">
      <c r="A845" s="4">
        <v>5132</v>
      </c>
      <c r="B845" s="4" t="s">
        <v>5676</v>
      </c>
      <c r="C845" s="4" t="s">
        <v>4698</v>
      </c>
      <c r="D845" s="4" t="s">
        <v>9</v>
      </c>
      <c r="E845" s="4" t="s">
        <v>10</v>
      </c>
      <c r="F845" s="4">
        <v>7992</v>
      </c>
      <c r="G845" s="4">
        <f t="shared" si="25"/>
        <v>271728</v>
      </c>
      <c r="H845" s="4">
        <v>34</v>
      </c>
      <c r="I845" s="23"/>
    </row>
    <row r="846" spans="1:9" s="2" customFormat="1" ht="13.5" x14ac:dyDescent="0.25">
      <c r="A846" s="4">
        <v>5132</v>
      </c>
      <c r="B846" s="4" t="s">
        <v>5677</v>
      </c>
      <c r="C846" s="4" t="s">
        <v>4698</v>
      </c>
      <c r="D846" s="4" t="s">
        <v>9</v>
      </c>
      <c r="E846" s="4" t="s">
        <v>10</v>
      </c>
      <c r="F846" s="4">
        <v>4792</v>
      </c>
      <c r="G846" s="4">
        <f t="shared" si="25"/>
        <v>172512</v>
      </c>
      <c r="H846" s="4">
        <v>36</v>
      </c>
      <c r="I846" s="23"/>
    </row>
    <row r="847" spans="1:9" s="2" customFormat="1" ht="13.5" x14ac:dyDescent="0.25">
      <c r="A847" s="4">
        <v>5132</v>
      </c>
      <c r="B847" s="4" t="s">
        <v>5678</v>
      </c>
      <c r="C847" s="4" t="s">
        <v>4698</v>
      </c>
      <c r="D847" s="4" t="s">
        <v>9</v>
      </c>
      <c r="E847" s="4" t="s">
        <v>10</v>
      </c>
      <c r="F847" s="4">
        <v>2792</v>
      </c>
      <c r="G847" s="4">
        <f t="shared" si="25"/>
        <v>69800</v>
      </c>
      <c r="H847" s="4">
        <v>25</v>
      </c>
      <c r="I847" s="23"/>
    </row>
    <row r="848" spans="1:9" s="2" customFormat="1" ht="13.5" x14ac:dyDescent="0.25">
      <c r="A848" s="4">
        <v>5132</v>
      </c>
      <c r="B848" s="4" t="s">
        <v>5679</v>
      </c>
      <c r="C848" s="4" t="s">
        <v>4698</v>
      </c>
      <c r="D848" s="4" t="s">
        <v>9</v>
      </c>
      <c r="E848" s="4" t="s">
        <v>10</v>
      </c>
      <c r="F848" s="4">
        <v>3992</v>
      </c>
      <c r="G848" s="4">
        <f t="shared" si="25"/>
        <v>183632</v>
      </c>
      <c r="H848" s="4">
        <v>46</v>
      </c>
      <c r="I848" s="23"/>
    </row>
    <row r="849" spans="1:9" s="2" customFormat="1" ht="13.5" x14ac:dyDescent="0.25">
      <c r="A849" s="4">
        <v>5132</v>
      </c>
      <c r="B849" s="4" t="s">
        <v>5680</v>
      </c>
      <c r="C849" s="4" t="s">
        <v>4698</v>
      </c>
      <c r="D849" s="4" t="s">
        <v>9</v>
      </c>
      <c r="E849" s="4" t="s">
        <v>10</v>
      </c>
      <c r="F849" s="4">
        <v>4792</v>
      </c>
      <c r="G849" s="4">
        <f t="shared" si="25"/>
        <v>119800</v>
      </c>
      <c r="H849" s="4">
        <v>25</v>
      </c>
      <c r="I849" s="23"/>
    </row>
    <row r="850" spans="1:9" s="2" customFormat="1" ht="13.5" x14ac:dyDescent="0.25">
      <c r="A850" s="4">
        <v>5132</v>
      </c>
      <c r="B850" s="4" t="s">
        <v>5681</v>
      </c>
      <c r="C850" s="4" t="s">
        <v>4698</v>
      </c>
      <c r="D850" s="4" t="s">
        <v>9</v>
      </c>
      <c r="E850" s="4" t="s">
        <v>10</v>
      </c>
      <c r="F850" s="4">
        <v>3192</v>
      </c>
      <c r="G850" s="4">
        <f t="shared" si="25"/>
        <v>150024</v>
      </c>
      <c r="H850" s="4">
        <v>47</v>
      </c>
      <c r="I850" s="23"/>
    </row>
    <row r="851" spans="1:9" s="2" customFormat="1" ht="13.5" x14ac:dyDescent="0.25">
      <c r="A851" s="4">
        <v>5132</v>
      </c>
      <c r="B851" s="4" t="s">
        <v>5682</v>
      </c>
      <c r="C851" s="4" t="s">
        <v>4698</v>
      </c>
      <c r="D851" s="4" t="s">
        <v>9</v>
      </c>
      <c r="E851" s="4" t="s">
        <v>10</v>
      </c>
      <c r="F851" s="4">
        <v>3992</v>
      </c>
      <c r="G851" s="4">
        <f t="shared" si="25"/>
        <v>223552</v>
      </c>
      <c r="H851" s="4">
        <v>56</v>
      </c>
      <c r="I851" s="23"/>
    </row>
    <row r="852" spans="1:9" s="2" customFormat="1" ht="13.5" x14ac:dyDescent="0.25">
      <c r="A852" s="4">
        <v>5132</v>
      </c>
      <c r="B852" s="4" t="s">
        <v>5683</v>
      </c>
      <c r="C852" s="4" t="s">
        <v>4698</v>
      </c>
      <c r="D852" s="4" t="s">
        <v>9</v>
      </c>
      <c r="E852" s="4" t="s">
        <v>10</v>
      </c>
      <c r="F852" s="4">
        <v>5592</v>
      </c>
      <c r="G852" s="4">
        <f t="shared" si="25"/>
        <v>150984</v>
      </c>
      <c r="H852" s="4">
        <v>27</v>
      </c>
      <c r="I852" s="23"/>
    </row>
    <row r="853" spans="1:9" s="2" customFormat="1" ht="13.5" x14ac:dyDescent="0.25">
      <c r="A853" s="4">
        <v>5132</v>
      </c>
      <c r="B853" s="4" t="s">
        <v>5684</v>
      </c>
      <c r="C853" s="4" t="s">
        <v>4698</v>
      </c>
      <c r="D853" s="4" t="s">
        <v>9</v>
      </c>
      <c r="E853" s="4" t="s">
        <v>10</v>
      </c>
      <c r="F853" s="4">
        <v>3592</v>
      </c>
      <c r="G853" s="4">
        <f t="shared" si="25"/>
        <v>158048</v>
      </c>
      <c r="H853" s="4">
        <v>44</v>
      </c>
      <c r="I853" s="23"/>
    </row>
    <row r="854" spans="1:9" s="2" customFormat="1" ht="13.5" x14ac:dyDescent="0.25">
      <c r="A854" s="4">
        <v>5132</v>
      </c>
      <c r="B854" s="4" t="s">
        <v>5685</v>
      </c>
      <c r="C854" s="4" t="s">
        <v>4698</v>
      </c>
      <c r="D854" s="4" t="s">
        <v>9</v>
      </c>
      <c r="E854" s="4" t="s">
        <v>10</v>
      </c>
      <c r="F854" s="4">
        <v>6392</v>
      </c>
      <c r="G854" s="4">
        <f t="shared" si="25"/>
        <v>121448</v>
      </c>
      <c r="H854" s="4">
        <v>19</v>
      </c>
      <c r="I854" s="23"/>
    </row>
    <row r="855" spans="1:9" s="2" customFormat="1" ht="13.5" x14ac:dyDescent="0.25">
      <c r="A855" s="4">
        <v>5132</v>
      </c>
      <c r="B855" s="4" t="s">
        <v>5686</v>
      </c>
      <c r="C855" s="4" t="s">
        <v>4698</v>
      </c>
      <c r="D855" s="4" t="s">
        <v>9</v>
      </c>
      <c r="E855" s="4" t="s">
        <v>10</v>
      </c>
      <c r="F855" s="4">
        <v>2392</v>
      </c>
      <c r="G855" s="4">
        <f t="shared" si="25"/>
        <v>100464</v>
      </c>
      <c r="H855" s="4">
        <v>42</v>
      </c>
      <c r="I855" s="23"/>
    </row>
    <row r="856" spans="1:9" s="2" customFormat="1" ht="13.5" x14ac:dyDescent="0.25">
      <c r="A856" s="4">
        <v>5132</v>
      </c>
      <c r="B856" s="4" t="s">
        <v>5687</v>
      </c>
      <c r="C856" s="4" t="s">
        <v>4698</v>
      </c>
      <c r="D856" s="4" t="s">
        <v>9</v>
      </c>
      <c r="E856" s="4" t="s">
        <v>10</v>
      </c>
      <c r="F856" s="4">
        <v>4792</v>
      </c>
      <c r="G856" s="4">
        <f t="shared" si="25"/>
        <v>215640</v>
      </c>
      <c r="H856" s="4">
        <v>45</v>
      </c>
      <c r="I856" s="23"/>
    </row>
    <row r="857" spans="1:9" s="2" customFormat="1" ht="13.5" x14ac:dyDescent="0.25">
      <c r="A857" s="4">
        <v>5132</v>
      </c>
      <c r="B857" s="4" t="s">
        <v>5688</v>
      </c>
      <c r="C857" s="4" t="s">
        <v>4698</v>
      </c>
      <c r="D857" s="4" t="s">
        <v>9</v>
      </c>
      <c r="E857" s="4" t="s">
        <v>10</v>
      </c>
      <c r="F857" s="4">
        <v>1560</v>
      </c>
      <c r="G857" s="4">
        <f t="shared" si="25"/>
        <v>62400</v>
      </c>
      <c r="H857" s="4">
        <v>40</v>
      </c>
      <c r="I857" s="23"/>
    </row>
    <row r="858" spans="1:9" s="2" customFormat="1" ht="13.5" x14ac:dyDescent="0.25">
      <c r="A858" s="4">
        <v>5132</v>
      </c>
      <c r="B858" s="4" t="s">
        <v>5689</v>
      </c>
      <c r="C858" s="4" t="s">
        <v>4698</v>
      </c>
      <c r="D858" s="4" t="s">
        <v>9</v>
      </c>
      <c r="E858" s="4" t="s">
        <v>10</v>
      </c>
      <c r="F858" s="4">
        <v>3992</v>
      </c>
      <c r="G858" s="4">
        <f t="shared" si="25"/>
        <v>83832</v>
      </c>
      <c r="H858" s="4">
        <v>21</v>
      </c>
      <c r="I858" s="23"/>
    </row>
    <row r="859" spans="1:9" s="2" customFormat="1" ht="13.5" x14ac:dyDescent="0.25">
      <c r="A859" s="4">
        <v>5132</v>
      </c>
      <c r="B859" s="4" t="s">
        <v>5690</v>
      </c>
      <c r="C859" s="4" t="s">
        <v>4698</v>
      </c>
      <c r="D859" s="4" t="s">
        <v>9</v>
      </c>
      <c r="E859" s="4" t="s">
        <v>10</v>
      </c>
      <c r="F859" s="4">
        <v>3192</v>
      </c>
      <c r="G859" s="4">
        <f t="shared" si="25"/>
        <v>114912</v>
      </c>
      <c r="H859" s="4">
        <v>36</v>
      </c>
      <c r="I859" s="23"/>
    </row>
    <row r="860" spans="1:9" s="2" customFormat="1" ht="13.5" x14ac:dyDescent="0.25">
      <c r="A860" s="4">
        <v>5132</v>
      </c>
      <c r="B860" s="4" t="s">
        <v>5691</v>
      </c>
      <c r="C860" s="4" t="s">
        <v>4698</v>
      </c>
      <c r="D860" s="4" t="s">
        <v>9</v>
      </c>
      <c r="E860" s="4" t="s">
        <v>10</v>
      </c>
      <c r="F860" s="4">
        <v>3192</v>
      </c>
      <c r="G860" s="4">
        <f t="shared" si="25"/>
        <v>92568</v>
      </c>
      <c r="H860" s="4">
        <v>29</v>
      </c>
      <c r="I860" s="23"/>
    </row>
    <row r="861" spans="1:9" s="2" customFormat="1" ht="13.5" x14ac:dyDescent="0.25">
      <c r="A861" s="4">
        <v>5132</v>
      </c>
      <c r="B861" s="4" t="s">
        <v>5692</v>
      </c>
      <c r="C861" s="4" t="s">
        <v>4698</v>
      </c>
      <c r="D861" s="4" t="s">
        <v>9</v>
      </c>
      <c r="E861" s="4" t="s">
        <v>10</v>
      </c>
      <c r="F861" s="4">
        <v>5592</v>
      </c>
      <c r="G861" s="4">
        <f t="shared" si="25"/>
        <v>206904</v>
      </c>
      <c r="H861" s="4">
        <v>37</v>
      </c>
      <c r="I861" s="23"/>
    </row>
    <row r="862" spans="1:9" s="2" customFormat="1" ht="13.5" x14ac:dyDescent="0.25">
      <c r="A862" s="4">
        <v>5132</v>
      </c>
      <c r="B862" s="4" t="s">
        <v>5693</v>
      </c>
      <c r="C862" s="4" t="s">
        <v>4698</v>
      </c>
      <c r="D862" s="4" t="s">
        <v>9</v>
      </c>
      <c r="E862" s="4" t="s">
        <v>10</v>
      </c>
      <c r="F862" s="4">
        <v>3992</v>
      </c>
      <c r="G862" s="4">
        <f t="shared" si="25"/>
        <v>143712</v>
      </c>
      <c r="H862" s="4">
        <v>36</v>
      </c>
      <c r="I862" s="23"/>
    </row>
    <row r="863" spans="1:9" s="2" customFormat="1" ht="13.5" x14ac:dyDescent="0.25">
      <c r="A863" s="4">
        <v>5132</v>
      </c>
      <c r="B863" s="4" t="s">
        <v>5694</v>
      </c>
      <c r="C863" s="4" t="s">
        <v>4698</v>
      </c>
      <c r="D863" s="4" t="s">
        <v>9</v>
      </c>
      <c r="E863" s="4" t="s">
        <v>10</v>
      </c>
      <c r="F863" s="4">
        <v>4392</v>
      </c>
      <c r="G863" s="4">
        <f t="shared" si="25"/>
        <v>149328</v>
      </c>
      <c r="H863" s="4">
        <v>34</v>
      </c>
      <c r="I863" s="23"/>
    </row>
    <row r="864" spans="1:9" s="2" customFormat="1" ht="13.5" x14ac:dyDescent="0.25">
      <c r="A864" s="4">
        <v>5132</v>
      </c>
      <c r="B864" s="4" t="s">
        <v>5695</v>
      </c>
      <c r="C864" s="4" t="s">
        <v>4698</v>
      </c>
      <c r="D864" s="4" t="s">
        <v>9</v>
      </c>
      <c r="E864" s="4" t="s">
        <v>10</v>
      </c>
      <c r="F864" s="4">
        <v>5592</v>
      </c>
      <c r="G864" s="4">
        <f t="shared" si="25"/>
        <v>50328</v>
      </c>
      <c r="H864" s="4">
        <v>9</v>
      </c>
      <c r="I864" s="23"/>
    </row>
    <row r="865" spans="1:9" s="2" customFormat="1" ht="13.5" x14ac:dyDescent="0.25">
      <c r="A865" s="4">
        <v>5132</v>
      </c>
      <c r="B865" s="4" t="s">
        <v>5696</v>
      </c>
      <c r="C865" s="4" t="s">
        <v>4698</v>
      </c>
      <c r="D865" s="4" t="s">
        <v>9</v>
      </c>
      <c r="E865" s="4" t="s">
        <v>10</v>
      </c>
      <c r="F865" s="4">
        <v>5592</v>
      </c>
      <c r="G865" s="4">
        <f t="shared" si="25"/>
        <v>128616</v>
      </c>
      <c r="H865" s="4">
        <v>23</v>
      </c>
      <c r="I865" s="23"/>
    </row>
    <row r="866" spans="1:9" s="2" customFormat="1" ht="13.5" x14ac:dyDescent="0.25">
      <c r="A866" s="4">
        <v>5132</v>
      </c>
      <c r="B866" s="4" t="s">
        <v>5697</v>
      </c>
      <c r="C866" s="4" t="s">
        <v>4698</v>
      </c>
      <c r="D866" s="4" t="s">
        <v>9</v>
      </c>
      <c r="E866" s="4" t="s">
        <v>10</v>
      </c>
      <c r="F866" s="4">
        <v>6320</v>
      </c>
      <c r="G866" s="4">
        <f t="shared" si="25"/>
        <v>145360</v>
      </c>
      <c r="H866" s="4">
        <v>23</v>
      </c>
      <c r="I866" s="23"/>
    </row>
    <row r="867" spans="1:9" s="2" customFormat="1" ht="13.5" x14ac:dyDescent="0.25">
      <c r="A867" s="4">
        <v>5132</v>
      </c>
      <c r="B867" s="4" t="s">
        <v>5698</v>
      </c>
      <c r="C867" s="4" t="s">
        <v>4698</v>
      </c>
      <c r="D867" s="4" t="s">
        <v>9</v>
      </c>
      <c r="E867" s="4" t="s">
        <v>10</v>
      </c>
      <c r="F867" s="4">
        <v>3192</v>
      </c>
      <c r="G867" s="4">
        <f t="shared" si="25"/>
        <v>82992</v>
      </c>
      <c r="H867" s="4">
        <v>26</v>
      </c>
      <c r="I867" s="23"/>
    </row>
    <row r="868" spans="1:9" s="2" customFormat="1" ht="13.5" x14ac:dyDescent="0.25">
      <c r="A868" s="4">
        <v>5132</v>
      </c>
      <c r="B868" s="4" t="s">
        <v>5699</v>
      </c>
      <c r="C868" s="4" t="s">
        <v>4698</v>
      </c>
      <c r="D868" s="4" t="s">
        <v>9</v>
      </c>
      <c r="E868" s="4" t="s">
        <v>10</v>
      </c>
      <c r="F868" s="4">
        <v>3992</v>
      </c>
      <c r="G868" s="4">
        <f t="shared" si="25"/>
        <v>191616</v>
      </c>
      <c r="H868" s="4">
        <v>48</v>
      </c>
      <c r="I868" s="23"/>
    </row>
    <row r="869" spans="1:9" s="2" customFormat="1" ht="13.5" x14ac:dyDescent="0.25">
      <c r="A869" s="4">
        <v>5132</v>
      </c>
      <c r="B869" s="4" t="s">
        <v>5700</v>
      </c>
      <c r="C869" s="4" t="s">
        <v>4698</v>
      </c>
      <c r="D869" s="4" t="s">
        <v>9</v>
      </c>
      <c r="E869" s="4" t="s">
        <v>10</v>
      </c>
      <c r="F869" s="4">
        <v>3992</v>
      </c>
      <c r="G869" s="4">
        <f t="shared" ref="G869:G911" si="26">H869*F869</f>
        <v>111776</v>
      </c>
      <c r="H869" s="4">
        <v>28</v>
      </c>
      <c r="I869" s="23"/>
    </row>
    <row r="870" spans="1:9" s="2" customFormat="1" ht="13.5" x14ac:dyDescent="0.25">
      <c r="A870" s="4">
        <v>5132</v>
      </c>
      <c r="B870" s="4" t="s">
        <v>5701</v>
      </c>
      <c r="C870" s="4" t="s">
        <v>4698</v>
      </c>
      <c r="D870" s="4" t="s">
        <v>9</v>
      </c>
      <c r="E870" s="4" t="s">
        <v>10</v>
      </c>
      <c r="F870" s="4">
        <v>3592</v>
      </c>
      <c r="G870" s="4">
        <f t="shared" si="26"/>
        <v>71840</v>
      </c>
      <c r="H870" s="4">
        <v>20</v>
      </c>
      <c r="I870" s="23"/>
    </row>
    <row r="871" spans="1:9" s="2" customFormat="1" ht="13.5" x14ac:dyDescent="0.25">
      <c r="A871" s="4">
        <v>5132</v>
      </c>
      <c r="B871" s="4" t="s">
        <v>5702</v>
      </c>
      <c r="C871" s="4" t="s">
        <v>4698</v>
      </c>
      <c r="D871" s="4" t="s">
        <v>9</v>
      </c>
      <c r="E871" s="4" t="s">
        <v>10</v>
      </c>
      <c r="F871" s="4">
        <v>3192</v>
      </c>
      <c r="G871" s="4">
        <f t="shared" si="26"/>
        <v>165984</v>
      </c>
      <c r="H871" s="4">
        <v>52</v>
      </c>
      <c r="I871" s="23"/>
    </row>
    <row r="872" spans="1:9" s="2" customFormat="1" ht="13.5" x14ac:dyDescent="0.25">
      <c r="A872" s="4">
        <v>5132</v>
      </c>
      <c r="B872" s="4" t="s">
        <v>5703</v>
      </c>
      <c r="C872" s="4" t="s">
        <v>4698</v>
      </c>
      <c r="D872" s="4" t="s">
        <v>9</v>
      </c>
      <c r="E872" s="4" t="s">
        <v>10</v>
      </c>
      <c r="F872" s="4">
        <v>3192</v>
      </c>
      <c r="G872" s="4">
        <f t="shared" si="26"/>
        <v>70224</v>
      </c>
      <c r="H872" s="4">
        <v>22</v>
      </c>
      <c r="I872" s="23"/>
    </row>
    <row r="873" spans="1:9" s="2" customFormat="1" ht="13.5" x14ac:dyDescent="0.25">
      <c r="A873" s="4">
        <v>5132</v>
      </c>
      <c r="B873" s="4" t="s">
        <v>5704</v>
      </c>
      <c r="C873" s="4" t="s">
        <v>4698</v>
      </c>
      <c r="D873" s="4" t="s">
        <v>9</v>
      </c>
      <c r="E873" s="4" t="s">
        <v>10</v>
      </c>
      <c r="F873" s="4">
        <v>4792</v>
      </c>
      <c r="G873" s="4">
        <f t="shared" si="26"/>
        <v>134176</v>
      </c>
      <c r="H873" s="4">
        <v>28</v>
      </c>
      <c r="I873" s="23"/>
    </row>
    <row r="874" spans="1:9" s="2" customFormat="1" ht="13.5" x14ac:dyDescent="0.25">
      <c r="A874" s="4">
        <v>5132</v>
      </c>
      <c r="B874" s="4" t="s">
        <v>5705</v>
      </c>
      <c r="C874" s="4" t="s">
        <v>4698</v>
      </c>
      <c r="D874" s="4" t="s">
        <v>9</v>
      </c>
      <c r="E874" s="4" t="s">
        <v>10</v>
      </c>
      <c r="F874" s="4">
        <v>5592</v>
      </c>
      <c r="G874" s="4">
        <f t="shared" si="26"/>
        <v>173352</v>
      </c>
      <c r="H874" s="4">
        <v>31</v>
      </c>
      <c r="I874" s="23"/>
    </row>
    <row r="875" spans="1:9" s="2" customFormat="1" ht="13.5" x14ac:dyDescent="0.25">
      <c r="A875" s="4">
        <v>5132</v>
      </c>
      <c r="B875" s="4" t="s">
        <v>5706</v>
      </c>
      <c r="C875" s="4" t="s">
        <v>4698</v>
      </c>
      <c r="D875" s="4" t="s">
        <v>9</v>
      </c>
      <c r="E875" s="4" t="s">
        <v>10</v>
      </c>
      <c r="F875" s="4">
        <v>3192</v>
      </c>
      <c r="G875" s="4">
        <f t="shared" si="26"/>
        <v>105336</v>
      </c>
      <c r="H875" s="4">
        <v>33</v>
      </c>
      <c r="I875" s="23"/>
    </row>
    <row r="876" spans="1:9" s="2" customFormat="1" ht="13.5" x14ac:dyDescent="0.25">
      <c r="A876" s="4">
        <v>5132</v>
      </c>
      <c r="B876" s="4" t="s">
        <v>5707</v>
      </c>
      <c r="C876" s="4" t="s">
        <v>4698</v>
      </c>
      <c r="D876" s="4" t="s">
        <v>9</v>
      </c>
      <c r="E876" s="4" t="s">
        <v>10</v>
      </c>
      <c r="F876" s="4">
        <v>5592</v>
      </c>
      <c r="G876" s="4">
        <f t="shared" si="26"/>
        <v>61512</v>
      </c>
      <c r="H876" s="4">
        <v>11</v>
      </c>
      <c r="I876" s="23"/>
    </row>
    <row r="877" spans="1:9" s="2" customFormat="1" ht="13.5" x14ac:dyDescent="0.25">
      <c r="A877" s="4">
        <v>5132</v>
      </c>
      <c r="B877" s="4" t="s">
        <v>5708</v>
      </c>
      <c r="C877" s="4" t="s">
        <v>4698</v>
      </c>
      <c r="D877" s="4" t="s">
        <v>9</v>
      </c>
      <c r="E877" s="4" t="s">
        <v>10</v>
      </c>
      <c r="F877" s="4">
        <v>2792</v>
      </c>
      <c r="G877" s="4">
        <f t="shared" si="26"/>
        <v>78176</v>
      </c>
      <c r="H877" s="4">
        <v>28</v>
      </c>
      <c r="I877" s="23"/>
    </row>
    <row r="878" spans="1:9" s="2" customFormat="1" ht="13.5" x14ac:dyDescent="0.25">
      <c r="A878" s="4">
        <v>5132</v>
      </c>
      <c r="B878" s="4" t="s">
        <v>5709</v>
      </c>
      <c r="C878" s="4" t="s">
        <v>4698</v>
      </c>
      <c r="D878" s="4" t="s">
        <v>9</v>
      </c>
      <c r="E878" s="4" t="s">
        <v>10</v>
      </c>
      <c r="F878" s="4">
        <v>3992</v>
      </c>
      <c r="G878" s="4">
        <f t="shared" si="26"/>
        <v>103792</v>
      </c>
      <c r="H878" s="4">
        <v>26</v>
      </c>
      <c r="I878" s="23"/>
    </row>
    <row r="879" spans="1:9" s="2" customFormat="1" ht="13.5" x14ac:dyDescent="0.25">
      <c r="A879" s="4">
        <v>5132</v>
      </c>
      <c r="B879" s="4" t="s">
        <v>5710</v>
      </c>
      <c r="C879" s="4" t="s">
        <v>4698</v>
      </c>
      <c r="D879" s="4" t="s">
        <v>9</v>
      </c>
      <c r="E879" s="4" t="s">
        <v>10</v>
      </c>
      <c r="F879" s="4">
        <v>3192</v>
      </c>
      <c r="G879" s="4">
        <f t="shared" si="26"/>
        <v>67032</v>
      </c>
      <c r="H879" s="4">
        <v>21</v>
      </c>
      <c r="I879" s="23"/>
    </row>
    <row r="880" spans="1:9" s="2" customFormat="1" ht="13.5" x14ac:dyDescent="0.25">
      <c r="A880" s="4">
        <v>5132</v>
      </c>
      <c r="B880" s="4" t="s">
        <v>5711</v>
      </c>
      <c r="C880" s="4" t="s">
        <v>4698</v>
      </c>
      <c r="D880" s="4" t="s">
        <v>9</v>
      </c>
      <c r="E880" s="4" t="s">
        <v>10</v>
      </c>
      <c r="F880" s="4">
        <v>4792</v>
      </c>
      <c r="G880" s="4">
        <f t="shared" si="26"/>
        <v>172512</v>
      </c>
      <c r="H880" s="4">
        <v>36</v>
      </c>
      <c r="I880" s="23"/>
    </row>
    <row r="881" spans="1:9" s="2" customFormat="1" ht="13.5" x14ac:dyDescent="0.25">
      <c r="A881" s="4">
        <v>5132</v>
      </c>
      <c r="B881" s="4" t="s">
        <v>5712</v>
      </c>
      <c r="C881" s="4" t="s">
        <v>4698</v>
      </c>
      <c r="D881" s="4" t="s">
        <v>9</v>
      </c>
      <c r="E881" s="4" t="s">
        <v>10</v>
      </c>
      <c r="F881" s="4">
        <v>3992</v>
      </c>
      <c r="G881" s="4">
        <f t="shared" si="26"/>
        <v>187624</v>
      </c>
      <c r="H881" s="4">
        <v>47</v>
      </c>
      <c r="I881" s="23"/>
    </row>
    <row r="882" spans="1:9" s="2" customFormat="1" ht="13.5" x14ac:dyDescent="0.25">
      <c r="A882" s="4">
        <v>5132</v>
      </c>
      <c r="B882" s="4" t="s">
        <v>5713</v>
      </c>
      <c r="C882" s="4" t="s">
        <v>4698</v>
      </c>
      <c r="D882" s="4" t="s">
        <v>9</v>
      </c>
      <c r="E882" s="4" t="s">
        <v>10</v>
      </c>
      <c r="F882" s="4">
        <v>4792</v>
      </c>
      <c r="G882" s="4">
        <f t="shared" si="26"/>
        <v>158136</v>
      </c>
      <c r="H882" s="4">
        <v>33</v>
      </c>
      <c r="I882" s="23"/>
    </row>
    <row r="883" spans="1:9" s="2" customFormat="1" ht="13.5" x14ac:dyDescent="0.25">
      <c r="A883" s="4">
        <v>5132</v>
      </c>
      <c r="B883" s="4" t="s">
        <v>5714</v>
      </c>
      <c r="C883" s="4" t="s">
        <v>4698</v>
      </c>
      <c r="D883" s="4" t="s">
        <v>9</v>
      </c>
      <c r="E883" s="4" t="s">
        <v>10</v>
      </c>
      <c r="F883" s="4">
        <v>4792</v>
      </c>
      <c r="G883" s="4">
        <f t="shared" si="26"/>
        <v>143760</v>
      </c>
      <c r="H883" s="4">
        <v>30</v>
      </c>
      <c r="I883" s="23"/>
    </row>
    <row r="884" spans="1:9" s="2" customFormat="1" ht="13.5" x14ac:dyDescent="0.25">
      <c r="A884" s="4">
        <v>5132</v>
      </c>
      <c r="B884" s="4" t="s">
        <v>5715</v>
      </c>
      <c r="C884" s="4" t="s">
        <v>4698</v>
      </c>
      <c r="D884" s="4" t="s">
        <v>9</v>
      </c>
      <c r="E884" s="4" t="s">
        <v>10</v>
      </c>
      <c r="F884" s="4">
        <v>2392</v>
      </c>
      <c r="G884" s="4">
        <f t="shared" si="26"/>
        <v>14352</v>
      </c>
      <c r="H884" s="4">
        <v>6</v>
      </c>
      <c r="I884" s="23"/>
    </row>
    <row r="885" spans="1:9" s="2" customFormat="1" ht="13.5" x14ac:dyDescent="0.25">
      <c r="A885" s="4">
        <v>5132</v>
      </c>
      <c r="B885" s="4" t="s">
        <v>5716</v>
      </c>
      <c r="C885" s="4" t="s">
        <v>4698</v>
      </c>
      <c r="D885" s="4" t="s">
        <v>9</v>
      </c>
      <c r="E885" s="4" t="s">
        <v>10</v>
      </c>
      <c r="F885" s="4">
        <v>8720</v>
      </c>
      <c r="G885" s="4">
        <f t="shared" si="26"/>
        <v>244160</v>
      </c>
      <c r="H885" s="4">
        <v>28</v>
      </c>
      <c r="I885" s="23"/>
    </row>
    <row r="886" spans="1:9" s="2" customFormat="1" ht="13.5" x14ac:dyDescent="0.25">
      <c r="A886" s="4">
        <v>5132</v>
      </c>
      <c r="B886" s="4" t="s">
        <v>5717</v>
      </c>
      <c r="C886" s="4" t="s">
        <v>4698</v>
      </c>
      <c r="D886" s="4" t="s">
        <v>9</v>
      </c>
      <c r="E886" s="4" t="s">
        <v>10</v>
      </c>
      <c r="F886" s="4">
        <v>9520</v>
      </c>
      <c r="G886" s="4">
        <f t="shared" si="26"/>
        <v>266560</v>
      </c>
      <c r="H886" s="4">
        <v>28</v>
      </c>
      <c r="I886" s="23"/>
    </row>
    <row r="887" spans="1:9" s="2" customFormat="1" ht="13.5" x14ac:dyDescent="0.25">
      <c r="A887" s="4" t="s">
        <v>4824</v>
      </c>
      <c r="B887" s="4" t="s">
        <v>5719</v>
      </c>
      <c r="C887" s="4" t="s">
        <v>4698</v>
      </c>
      <c r="D887" s="4" t="s">
        <v>9</v>
      </c>
      <c r="E887" s="4" t="s">
        <v>10</v>
      </c>
      <c r="F887" s="4">
        <v>2000</v>
      </c>
      <c r="G887" s="4">
        <f t="shared" si="26"/>
        <v>44000</v>
      </c>
      <c r="H887" s="4">
        <v>22</v>
      </c>
      <c r="I887" s="23"/>
    </row>
    <row r="888" spans="1:9" s="2" customFormat="1" ht="13.5" x14ac:dyDescent="0.25">
      <c r="A888" s="4" t="s">
        <v>4824</v>
      </c>
      <c r="B888" s="4" t="s">
        <v>5720</v>
      </c>
      <c r="C888" s="4" t="s">
        <v>4698</v>
      </c>
      <c r="D888" s="4" t="s">
        <v>9</v>
      </c>
      <c r="E888" s="4" t="s">
        <v>10</v>
      </c>
      <c r="F888" s="4">
        <v>1480</v>
      </c>
      <c r="G888" s="4">
        <f t="shared" si="26"/>
        <v>75480</v>
      </c>
      <c r="H888" s="4">
        <v>51</v>
      </c>
      <c r="I888" s="23"/>
    </row>
    <row r="889" spans="1:9" s="2" customFormat="1" ht="13.5" x14ac:dyDescent="0.25">
      <c r="A889" s="4" t="s">
        <v>4824</v>
      </c>
      <c r="B889" s="4" t="s">
        <v>5721</v>
      </c>
      <c r="C889" s="4" t="s">
        <v>4698</v>
      </c>
      <c r="D889" s="4" t="s">
        <v>9</v>
      </c>
      <c r="E889" s="4" t="s">
        <v>10</v>
      </c>
      <c r="F889" s="4">
        <v>3520</v>
      </c>
      <c r="G889" s="4">
        <f t="shared" si="26"/>
        <v>63360</v>
      </c>
      <c r="H889" s="4">
        <v>18</v>
      </c>
      <c r="I889" s="23"/>
    </row>
    <row r="890" spans="1:9" s="2" customFormat="1" ht="13.5" x14ac:dyDescent="0.25">
      <c r="A890" s="4" t="s">
        <v>4824</v>
      </c>
      <c r="B890" s="4" t="s">
        <v>5722</v>
      </c>
      <c r="C890" s="4" t="s">
        <v>4698</v>
      </c>
      <c r="D890" s="4" t="s">
        <v>9</v>
      </c>
      <c r="E890" s="4" t="s">
        <v>10</v>
      </c>
      <c r="F890" s="4">
        <v>3600</v>
      </c>
      <c r="G890" s="4">
        <f t="shared" si="26"/>
        <v>72000</v>
      </c>
      <c r="H890" s="4">
        <v>20</v>
      </c>
      <c r="I890" s="23"/>
    </row>
    <row r="891" spans="1:9" s="2" customFormat="1" ht="13.5" x14ac:dyDescent="0.25">
      <c r="A891" s="4" t="s">
        <v>4824</v>
      </c>
      <c r="B891" s="4" t="s">
        <v>5723</v>
      </c>
      <c r="C891" s="4" t="s">
        <v>4698</v>
      </c>
      <c r="D891" s="4" t="s">
        <v>9</v>
      </c>
      <c r="E891" s="4" t="s">
        <v>10</v>
      </c>
      <c r="F891" s="4">
        <v>3920</v>
      </c>
      <c r="G891" s="4">
        <f t="shared" si="26"/>
        <v>82320</v>
      </c>
      <c r="H891" s="4">
        <v>21</v>
      </c>
      <c r="I891" s="23"/>
    </row>
    <row r="892" spans="1:9" s="2" customFormat="1" ht="13.5" x14ac:dyDescent="0.25">
      <c r="A892" s="4" t="s">
        <v>4824</v>
      </c>
      <c r="B892" s="4" t="s">
        <v>5724</v>
      </c>
      <c r="C892" s="4" t="s">
        <v>4698</v>
      </c>
      <c r="D892" s="4" t="s">
        <v>9</v>
      </c>
      <c r="E892" s="4" t="s">
        <v>10</v>
      </c>
      <c r="F892" s="4">
        <v>3920</v>
      </c>
      <c r="G892" s="4">
        <f t="shared" si="26"/>
        <v>105840</v>
      </c>
      <c r="H892" s="4">
        <v>27</v>
      </c>
      <c r="I892" s="23"/>
    </row>
    <row r="893" spans="1:9" s="2" customFormat="1" ht="13.5" x14ac:dyDescent="0.25">
      <c r="A893" s="4" t="s">
        <v>4824</v>
      </c>
      <c r="B893" s="4" t="s">
        <v>5725</v>
      </c>
      <c r="C893" s="4" t="s">
        <v>4698</v>
      </c>
      <c r="D893" s="4" t="s">
        <v>9</v>
      </c>
      <c r="E893" s="4" t="s">
        <v>10</v>
      </c>
      <c r="F893" s="4">
        <v>1600</v>
      </c>
      <c r="G893" s="4">
        <f t="shared" si="26"/>
        <v>30400</v>
      </c>
      <c r="H893" s="4">
        <v>19</v>
      </c>
      <c r="I893" s="23"/>
    </row>
    <row r="894" spans="1:9" s="2" customFormat="1" ht="13.5" x14ac:dyDescent="0.25">
      <c r="A894" s="4" t="s">
        <v>4824</v>
      </c>
      <c r="B894" s="4" t="s">
        <v>5726</v>
      </c>
      <c r="C894" s="4" t="s">
        <v>4698</v>
      </c>
      <c r="D894" s="4" t="s">
        <v>9</v>
      </c>
      <c r="E894" s="4" t="s">
        <v>10</v>
      </c>
      <c r="F894" s="4">
        <v>2000</v>
      </c>
      <c r="G894" s="4">
        <f t="shared" si="26"/>
        <v>44000</v>
      </c>
      <c r="H894" s="4">
        <v>22</v>
      </c>
      <c r="I894" s="23"/>
    </row>
    <row r="895" spans="1:9" s="2" customFormat="1" ht="13.5" x14ac:dyDescent="0.25">
      <c r="A895" s="4" t="s">
        <v>4824</v>
      </c>
      <c r="B895" s="4" t="s">
        <v>5727</v>
      </c>
      <c r="C895" s="4" t="s">
        <v>4698</v>
      </c>
      <c r="D895" s="4" t="s">
        <v>9</v>
      </c>
      <c r="E895" s="4" t="s">
        <v>10</v>
      </c>
      <c r="F895" s="4">
        <v>3520</v>
      </c>
      <c r="G895" s="4">
        <f t="shared" si="26"/>
        <v>126720</v>
      </c>
      <c r="H895" s="4">
        <v>36</v>
      </c>
      <c r="I895" s="23"/>
    </row>
    <row r="896" spans="1:9" s="2" customFormat="1" ht="13.5" x14ac:dyDescent="0.25">
      <c r="A896" s="4" t="s">
        <v>4824</v>
      </c>
      <c r="B896" s="4" t="s">
        <v>5728</v>
      </c>
      <c r="C896" s="4" t="s">
        <v>4698</v>
      </c>
      <c r="D896" s="4" t="s">
        <v>9</v>
      </c>
      <c r="E896" s="4" t="s">
        <v>10</v>
      </c>
      <c r="F896" s="4">
        <v>3520</v>
      </c>
      <c r="G896" s="4">
        <f t="shared" si="26"/>
        <v>105600</v>
      </c>
      <c r="H896" s="4">
        <v>30</v>
      </c>
      <c r="I896" s="23"/>
    </row>
    <row r="897" spans="1:9" s="2" customFormat="1" ht="13.5" x14ac:dyDescent="0.25">
      <c r="A897" s="4" t="s">
        <v>4824</v>
      </c>
      <c r="B897" s="4" t="s">
        <v>5729</v>
      </c>
      <c r="C897" s="4" t="s">
        <v>4698</v>
      </c>
      <c r="D897" s="4" t="s">
        <v>9</v>
      </c>
      <c r="E897" s="4" t="s">
        <v>10</v>
      </c>
      <c r="F897" s="4">
        <v>3920</v>
      </c>
      <c r="G897" s="4">
        <f t="shared" si="26"/>
        <v>109760</v>
      </c>
      <c r="H897" s="4">
        <v>28</v>
      </c>
      <c r="I897" s="23"/>
    </row>
    <row r="898" spans="1:9" s="2" customFormat="1" ht="13.5" x14ac:dyDescent="0.25">
      <c r="A898" s="4" t="s">
        <v>4824</v>
      </c>
      <c r="B898" s="4" t="s">
        <v>5730</v>
      </c>
      <c r="C898" s="4" t="s">
        <v>4698</v>
      </c>
      <c r="D898" s="4" t="s">
        <v>9</v>
      </c>
      <c r="E898" s="4" t="s">
        <v>10</v>
      </c>
      <c r="F898" s="4">
        <v>3920</v>
      </c>
      <c r="G898" s="4">
        <f t="shared" si="26"/>
        <v>133280</v>
      </c>
      <c r="H898" s="4">
        <v>34</v>
      </c>
      <c r="I898" s="23"/>
    </row>
    <row r="899" spans="1:9" s="2" customFormat="1" ht="13.5" x14ac:dyDescent="0.25">
      <c r="A899" s="4" t="s">
        <v>4824</v>
      </c>
      <c r="B899" s="4" t="s">
        <v>5731</v>
      </c>
      <c r="C899" s="4" t="s">
        <v>4698</v>
      </c>
      <c r="D899" s="4" t="s">
        <v>9</v>
      </c>
      <c r="E899" s="4" t="s">
        <v>10</v>
      </c>
      <c r="F899" s="4">
        <v>5520</v>
      </c>
      <c r="G899" s="4">
        <f t="shared" si="26"/>
        <v>204240</v>
      </c>
      <c r="H899" s="4">
        <v>37</v>
      </c>
      <c r="I899" s="23"/>
    </row>
    <row r="900" spans="1:9" s="2" customFormat="1" ht="13.5" x14ac:dyDescent="0.25">
      <c r="A900" s="4" t="s">
        <v>4824</v>
      </c>
      <c r="B900" s="4" t="s">
        <v>5732</v>
      </c>
      <c r="C900" s="4" t="s">
        <v>4698</v>
      </c>
      <c r="D900" s="4" t="s">
        <v>9</v>
      </c>
      <c r="E900" s="4" t="s">
        <v>10</v>
      </c>
      <c r="F900" s="4">
        <v>2000</v>
      </c>
      <c r="G900" s="4">
        <f t="shared" si="26"/>
        <v>66000</v>
      </c>
      <c r="H900" s="4">
        <v>33</v>
      </c>
      <c r="I900" s="23"/>
    </row>
    <row r="901" spans="1:9" s="2" customFormat="1" ht="13.5" x14ac:dyDescent="0.25">
      <c r="A901" s="4" t="s">
        <v>4824</v>
      </c>
      <c r="B901" s="4" t="s">
        <v>5733</v>
      </c>
      <c r="C901" s="4" t="s">
        <v>4698</v>
      </c>
      <c r="D901" s="4" t="s">
        <v>9</v>
      </c>
      <c r="E901" s="4" t="s">
        <v>10</v>
      </c>
      <c r="F901" s="4">
        <v>3920</v>
      </c>
      <c r="G901" s="4">
        <f t="shared" si="26"/>
        <v>94080</v>
      </c>
      <c r="H901" s="4">
        <v>24</v>
      </c>
      <c r="I901" s="23"/>
    </row>
    <row r="902" spans="1:9" s="2" customFormat="1" ht="13.5" x14ac:dyDescent="0.25">
      <c r="A902" s="4" t="s">
        <v>4824</v>
      </c>
      <c r="B902" s="4" t="s">
        <v>5734</v>
      </c>
      <c r="C902" s="4" t="s">
        <v>4698</v>
      </c>
      <c r="D902" s="4" t="s">
        <v>9</v>
      </c>
      <c r="E902" s="4" t="s">
        <v>10</v>
      </c>
      <c r="F902" s="4">
        <v>3920</v>
      </c>
      <c r="G902" s="4">
        <f t="shared" si="26"/>
        <v>47040</v>
      </c>
      <c r="H902" s="4">
        <v>12</v>
      </c>
      <c r="I902" s="23"/>
    </row>
    <row r="903" spans="1:9" s="2" customFormat="1" ht="13.5" x14ac:dyDescent="0.25">
      <c r="A903" s="4" t="s">
        <v>4824</v>
      </c>
      <c r="B903" s="4" t="s">
        <v>5735</v>
      </c>
      <c r="C903" s="4" t="s">
        <v>4698</v>
      </c>
      <c r="D903" s="4" t="s">
        <v>9</v>
      </c>
      <c r="E903" s="4" t="s">
        <v>10</v>
      </c>
      <c r="F903" s="4">
        <v>3600</v>
      </c>
      <c r="G903" s="4">
        <f t="shared" si="26"/>
        <v>50400</v>
      </c>
      <c r="H903" s="4">
        <v>14</v>
      </c>
      <c r="I903" s="23"/>
    </row>
    <row r="904" spans="1:9" s="2" customFormat="1" ht="13.5" x14ac:dyDescent="0.25">
      <c r="A904" s="4" t="s">
        <v>4824</v>
      </c>
      <c r="B904" s="4" t="s">
        <v>5736</v>
      </c>
      <c r="C904" s="4" t="s">
        <v>4698</v>
      </c>
      <c r="D904" s="4" t="s">
        <v>9</v>
      </c>
      <c r="E904" s="4" t="s">
        <v>10</v>
      </c>
      <c r="F904" s="4">
        <v>4480</v>
      </c>
      <c r="G904" s="4">
        <f t="shared" si="26"/>
        <v>165760</v>
      </c>
      <c r="H904" s="4">
        <v>37</v>
      </c>
      <c r="I904" s="23"/>
    </row>
    <row r="905" spans="1:9" s="2" customFormat="1" ht="13.5" x14ac:dyDescent="0.25">
      <c r="A905" s="4" t="s">
        <v>4824</v>
      </c>
      <c r="B905" s="4" t="s">
        <v>5737</v>
      </c>
      <c r="C905" s="4" t="s">
        <v>4698</v>
      </c>
      <c r="D905" s="4" t="s">
        <v>9</v>
      </c>
      <c r="E905" s="4" t="s">
        <v>10</v>
      </c>
      <c r="F905" s="4">
        <v>3920</v>
      </c>
      <c r="G905" s="4">
        <f t="shared" si="26"/>
        <v>137200</v>
      </c>
      <c r="H905" s="4">
        <v>35</v>
      </c>
      <c r="I905" s="23"/>
    </row>
    <row r="906" spans="1:9" s="2" customFormat="1" ht="13.5" x14ac:dyDescent="0.25">
      <c r="A906" s="4" t="s">
        <v>4824</v>
      </c>
      <c r="B906" s="4" t="s">
        <v>5738</v>
      </c>
      <c r="C906" s="4" t="s">
        <v>4698</v>
      </c>
      <c r="D906" s="4" t="s">
        <v>9</v>
      </c>
      <c r="E906" s="4" t="s">
        <v>10</v>
      </c>
      <c r="F906" s="4">
        <v>3920</v>
      </c>
      <c r="G906" s="4">
        <f t="shared" si="26"/>
        <v>125440</v>
      </c>
      <c r="H906" s="4">
        <v>32</v>
      </c>
      <c r="I906" s="23"/>
    </row>
    <row r="907" spans="1:9" s="2" customFormat="1" ht="13.5" x14ac:dyDescent="0.25">
      <c r="A907" s="4" t="s">
        <v>4824</v>
      </c>
      <c r="B907" s="4" t="s">
        <v>5739</v>
      </c>
      <c r="C907" s="4" t="s">
        <v>4698</v>
      </c>
      <c r="D907" s="4" t="s">
        <v>9</v>
      </c>
      <c r="E907" s="4" t="s">
        <v>10</v>
      </c>
      <c r="F907" s="4">
        <v>4640</v>
      </c>
      <c r="G907" s="4">
        <f t="shared" si="26"/>
        <v>120640</v>
      </c>
      <c r="H907" s="4">
        <v>26</v>
      </c>
      <c r="I907" s="23"/>
    </row>
    <row r="908" spans="1:9" s="2" customFormat="1" ht="13.5" x14ac:dyDescent="0.25">
      <c r="A908" s="4" t="s">
        <v>4824</v>
      </c>
      <c r="B908" s="4" t="s">
        <v>5740</v>
      </c>
      <c r="C908" s="4" t="s">
        <v>4698</v>
      </c>
      <c r="D908" s="4" t="s">
        <v>9</v>
      </c>
      <c r="E908" s="4" t="s">
        <v>10</v>
      </c>
      <c r="F908" s="4">
        <v>2240</v>
      </c>
      <c r="G908" s="4">
        <f t="shared" si="26"/>
        <v>49280</v>
      </c>
      <c r="H908" s="4">
        <v>22</v>
      </c>
      <c r="I908" s="23"/>
    </row>
    <row r="909" spans="1:9" s="2" customFormat="1" ht="13.5" x14ac:dyDescent="0.25">
      <c r="A909" s="4" t="s">
        <v>4824</v>
      </c>
      <c r="B909" s="4" t="s">
        <v>5741</v>
      </c>
      <c r="C909" s="4" t="s">
        <v>4698</v>
      </c>
      <c r="D909" s="4" t="s">
        <v>9</v>
      </c>
      <c r="E909" s="4" t="s">
        <v>10</v>
      </c>
      <c r="F909" s="4">
        <v>3920</v>
      </c>
      <c r="G909" s="4">
        <f t="shared" si="26"/>
        <v>90160</v>
      </c>
      <c r="H909" s="4">
        <v>23</v>
      </c>
      <c r="I909" s="23"/>
    </row>
    <row r="910" spans="1:9" s="2" customFormat="1" ht="13.5" x14ac:dyDescent="0.25">
      <c r="A910" s="4" t="s">
        <v>4824</v>
      </c>
      <c r="B910" s="4" t="s">
        <v>5742</v>
      </c>
      <c r="C910" s="4" t="s">
        <v>4698</v>
      </c>
      <c r="D910" s="4" t="s">
        <v>9</v>
      </c>
      <c r="E910" s="4" t="s">
        <v>10</v>
      </c>
      <c r="F910" s="4">
        <v>3520</v>
      </c>
      <c r="G910" s="4">
        <f t="shared" si="26"/>
        <v>95040</v>
      </c>
      <c r="H910" s="4">
        <v>27</v>
      </c>
      <c r="I910" s="23"/>
    </row>
    <row r="911" spans="1:9" s="2" customFormat="1" ht="13.5" x14ac:dyDescent="0.25">
      <c r="A911" s="4" t="s">
        <v>4824</v>
      </c>
      <c r="B911" s="4" t="s">
        <v>5743</v>
      </c>
      <c r="C911" s="4" t="s">
        <v>4698</v>
      </c>
      <c r="D911" s="4" t="s">
        <v>9</v>
      </c>
      <c r="E911" s="4" t="s">
        <v>10</v>
      </c>
      <c r="F911" s="4">
        <v>4640</v>
      </c>
      <c r="G911" s="4">
        <f t="shared" si="26"/>
        <v>153120</v>
      </c>
      <c r="H911" s="4">
        <v>33</v>
      </c>
      <c r="I911" s="23"/>
    </row>
    <row r="912" spans="1:9" s="2" customFormat="1" ht="15.75" customHeight="1" x14ac:dyDescent="0.25">
      <c r="A912" s="156" t="s">
        <v>1843</v>
      </c>
      <c r="B912" s="157"/>
      <c r="C912" s="157"/>
      <c r="D912" s="157"/>
      <c r="E912" s="157"/>
      <c r="F912" s="157"/>
      <c r="G912" s="157"/>
      <c r="H912" s="157"/>
      <c r="I912" s="23"/>
    </row>
    <row r="913" spans="1:9" s="2" customFormat="1" ht="15.75" customHeight="1" x14ac:dyDescent="0.25">
      <c r="A913" s="132" t="s">
        <v>12</v>
      </c>
      <c r="B913" s="133"/>
      <c r="C913" s="133"/>
      <c r="D913" s="133"/>
      <c r="E913" s="133"/>
      <c r="F913" s="133"/>
      <c r="G913" s="133"/>
      <c r="H913" s="134"/>
      <c r="I913" s="23"/>
    </row>
    <row r="914" spans="1:9" s="2" customFormat="1" ht="27" x14ac:dyDescent="0.25">
      <c r="A914" s="32">
        <v>5112</v>
      </c>
      <c r="B914" s="32" t="s">
        <v>3637</v>
      </c>
      <c r="C914" s="32" t="s">
        <v>1094</v>
      </c>
      <c r="D914" s="32" t="s">
        <v>13</v>
      </c>
      <c r="E914" s="32" t="s">
        <v>14</v>
      </c>
      <c r="F914" s="32">
        <v>1020000</v>
      </c>
      <c r="G914" s="32">
        <v>1020000</v>
      </c>
      <c r="H914" s="32">
        <v>1</v>
      </c>
      <c r="I914" s="23"/>
    </row>
    <row r="915" spans="1:9" s="2" customFormat="1" ht="27" x14ac:dyDescent="0.25">
      <c r="A915" s="32">
        <v>5112</v>
      </c>
      <c r="B915" s="32" t="s">
        <v>3638</v>
      </c>
      <c r="C915" s="32" t="s">
        <v>1094</v>
      </c>
      <c r="D915" s="32" t="s">
        <v>13</v>
      </c>
      <c r="E915" s="32" t="s">
        <v>14</v>
      </c>
      <c r="F915" s="32">
        <v>203000</v>
      </c>
      <c r="G915" s="32">
        <v>203000</v>
      </c>
      <c r="H915" s="32">
        <v>1</v>
      </c>
      <c r="I915" s="23"/>
    </row>
    <row r="916" spans="1:9" s="2" customFormat="1" ht="27" x14ac:dyDescent="0.25">
      <c r="A916" s="32">
        <v>5112</v>
      </c>
      <c r="B916" s="32" t="s">
        <v>3639</v>
      </c>
      <c r="C916" s="32" t="s">
        <v>455</v>
      </c>
      <c r="D916" s="32" t="s">
        <v>1213</v>
      </c>
      <c r="E916" s="32" t="s">
        <v>14</v>
      </c>
      <c r="F916" s="32">
        <v>128000</v>
      </c>
      <c r="G916" s="32">
        <v>128000</v>
      </c>
      <c r="H916" s="32">
        <v>1</v>
      </c>
      <c r="I916" s="23"/>
    </row>
    <row r="917" spans="1:9" s="2" customFormat="1" ht="27" x14ac:dyDescent="0.25">
      <c r="A917" s="32">
        <v>5112</v>
      </c>
      <c r="B917" s="32" t="s">
        <v>3640</v>
      </c>
      <c r="C917" s="32" t="s">
        <v>455</v>
      </c>
      <c r="D917" s="32" t="s">
        <v>1213</v>
      </c>
      <c r="E917" s="32" t="s">
        <v>14</v>
      </c>
      <c r="F917" s="32">
        <v>339000</v>
      </c>
      <c r="G917" s="32">
        <v>339000</v>
      </c>
      <c r="H917" s="32">
        <v>1</v>
      </c>
      <c r="I917" s="23"/>
    </row>
    <row r="918" spans="1:9" s="2" customFormat="1" ht="13.5" x14ac:dyDescent="0.25">
      <c r="A918" s="32">
        <v>5121</v>
      </c>
      <c r="B918" s="32" t="s">
        <v>1841</v>
      </c>
      <c r="C918" s="32" t="s">
        <v>1842</v>
      </c>
      <c r="D918" s="32" t="s">
        <v>15</v>
      </c>
      <c r="E918" s="32" t="s">
        <v>10</v>
      </c>
      <c r="F918" s="32">
        <v>101200000</v>
      </c>
      <c r="G918" s="32">
        <f>+F918*H918</f>
        <v>809600000</v>
      </c>
      <c r="H918" s="32">
        <v>8</v>
      </c>
      <c r="I918" s="23"/>
    </row>
    <row r="919" spans="1:9" s="2" customFormat="1" ht="13.5" x14ac:dyDescent="0.25">
      <c r="A919" s="32">
        <v>5121</v>
      </c>
      <c r="B919" s="32" t="s">
        <v>1841</v>
      </c>
      <c r="C919" s="32" t="s">
        <v>1842</v>
      </c>
      <c r="D919" s="32" t="s">
        <v>15</v>
      </c>
      <c r="E919" s="32" t="s">
        <v>10</v>
      </c>
      <c r="F919" s="32">
        <v>101200000</v>
      </c>
      <c r="G919" s="32">
        <f>+F919*H919</f>
        <v>708400000</v>
      </c>
      <c r="H919" s="32">
        <v>7</v>
      </c>
      <c r="I919" s="23"/>
    </row>
    <row r="920" spans="1:9" s="2" customFormat="1" ht="13.5" x14ac:dyDescent="0.25">
      <c r="A920" s="132" t="s">
        <v>16</v>
      </c>
      <c r="B920" s="133"/>
      <c r="C920" s="133"/>
      <c r="D920" s="133"/>
      <c r="E920" s="133"/>
      <c r="F920" s="133"/>
      <c r="G920" s="133"/>
      <c r="H920" s="134"/>
      <c r="I920" s="23"/>
    </row>
    <row r="921" spans="1:9" s="2" customFormat="1" ht="40.5" x14ac:dyDescent="0.25">
      <c r="A921" s="29">
        <v>5113</v>
      </c>
      <c r="B921" s="29" t="s">
        <v>3652</v>
      </c>
      <c r="C921" s="29" t="s">
        <v>3653</v>
      </c>
      <c r="D921" s="29" t="s">
        <v>15</v>
      </c>
      <c r="E921" s="29" t="s">
        <v>14</v>
      </c>
      <c r="F921" s="29">
        <v>400317009.5</v>
      </c>
      <c r="G921" s="29">
        <v>400317009.5</v>
      </c>
      <c r="H921" s="29">
        <v>1</v>
      </c>
      <c r="I921" s="23"/>
    </row>
    <row r="922" spans="1:9" s="2" customFormat="1" ht="27" x14ac:dyDescent="0.25">
      <c r="A922" s="29">
        <v>5112</v>
      </c>
      <c r="B922" s="29" t="s">
        <v>3635</v>
      </c>
      <c r="C922" s="29" t="s">
        <v>3636</v>
      </c>
      <c r="D922" s="29" t="s">
        <v>1213</v>
      </c>
      <c r="E922" s="29" t="s">
        <v>14</v>
      </c>
      <c r="F922" s="29">
        <v>50458000</v>
      </c>
      <c r="G922" s="29">
        <v>50458000</v>
      </c>
      <c r="H922" s="29">
        <v>1</v>
      </c>
      <c r="I922" s="23"/>
    </row>
    <row r="923" spans="1:9" s="2" customFormat="1" ht="27" x14ac:dyDescent="0.25">
      <c r="A923" s="29">
        <v>5112</v>
      </c>
      <c r="B923" s="29" t="s">
        <v>3635</v>
      </c>
      <c r="C923" s="29" t="s">
        <v>3636</v>
      </c>
      <c r="D923" s="29" t="s">
        <v>1213</v>
      </c>
      <c r="E923" s="29" t="s">
        <v>14</v>
      </c>
      <c r="F923" s="29">
        <v>247850000</v>
      </c>
      <c r="G923" s="29">
        <v>247850000</v>
      </c>
      <c r="H923" s="29">
        <v>1</v>
      </c>
      <c r="I923" s="23"/>
    </row>
    <row r="924" spans="1:9" s="2" customFormat="1" ht="13.5" x14ac:dyDescent="0.25">
      <c r="A924" s="156" t="s">
        <v>246</v>
      </c>
      <c r="B924" s="157"/>
      <c r="C924" s="157"/>
      <c r="D924" s="157"/>
      <c r="E924" s="157"/>
      <c r="F924" s="157"/>
      <c r="G924" s="157"/>
      <c r="H924" s="157"/>
      <c r="I924" s="23"/>
    </row>
    <row r="925" spans="1:9" s="2" customFormat="1" ht="13.5" x14ac:dyDescent="0.25">
      <c r="A925" s="132" t="s">
        <v>8</v>
      </c>
      <c r="B925" s="133"/>
      <c r="C925" s="133"/>
      <c r="D925" s="133"/>
      <c r="E925" s="133"/>
      <c r="F925" s="133"/>
      <c r="G925" s="133"/>
      <c r="H925" s="134"/>
      <c r="I925" s="23"/>
    </row>
    <row r="926" spans="1:9" s="2" customFormat="1" ht="13.5" x14ac:dyDescent="0.25">
      <c r="A926" s="38"/>
      <c r="B926" s="38"/>
      <c r="C926" s="38"/>
      <c r="D926" s="38"/>
      <c r="E926" s="38"/>
      <c r="F926" s="38"/>
      <c r="G926" s="38"/>
      <c r="H926" s="38"/>
      <c r="I926" s="23"/>
    </row>
    <row r="927" spans="1:9" s="2" customFormat="1" ht="13.5" customHeight="1" x14ac:dyDescent="0.25">
      <c r="A927" s="207" t="s">
        <v>12</v>
      </c>
      <c r="B927" s="208"/>
      <c r="C927" s="208"/>
      <c r="D927" s="208"/>
      <c r="E927" s="208"/>
      <c r="F927" s="208"/>
      <c r="G927" s="208"/>
      <c r="H927" s="209"/>
      <c r="I927" s="23"/>
    </row>
    <row r="928" spans="1:9" s="2" customFormat="1" ht="27" x14ac:dyDescent="0.25">
      <c r="A928" s="32">
        <v>4234</v>
      </c>
      <c r="B928" s="32" t="s">
        <v>3189</v>
      </c>
      <c r="C928" s="32" t="s">
        <v>533</v>
      </c>
      <c r="D928" s="32" t="s">
        <v>9</v>
      </c>
      <c r="E928" s="32" t="s">
        <v>14</v>
      </c>
      <c r="F928" s="32">
        <v>845000</v>
      </c>
      <c r="G928" s="32">
        <v>845000</v>
      </c>
      <c r="H928" s="32">
        <v>1</v>
      </c>
      <c r="I928" s="23"/>
    </row>
    <row r="929" spans="1:9" s="2" customFormat="1" ht="27" x14ac:dyDescent="0.25">
      <c r="A929" s="32">
        <v>4234</v>
      </c>
      <c r="B929" s="32" t="s">
        <v>3190</v>
      </c>
      <c r="C929" s="32" t="s">
        <v>533</v>
      </c>
      <c r="D929" s="32" t="s">
        <v>9</v>
      </c>
      <c r="E929" s="32" t="s">
        <v>14</v>
      </c>
      <c r="F929" s="32">
        <v>1190000</v>
      </c>
      <c r="G929" s="32">
        <v>1190000</v>
      </c>
      <c r="H929" s="32">
        <v>1</v>
      </c>
      <c r="I929" s="23"/>
    </row>
    <row r="930" spans="1:9" s="2" customFormat="1" ht="27" x14ac:dyDescent="0.25">
      <c r="A930" s="32">
        <v>4239</v>
      </c>
      <c r="B930" s="32" t="s">
        <v>1663</v>
      </c>
      <c r="C930" s="32" t="s">
        <v>377</v>
      </c>
      <c r="D930" s="32" t="s">
        <v>382</v>
      </c>
      <c r="E930" s="32" t="s">
        <v>14</v>
      </c>
      <c r="F930" s="32">
        <v>2390000</v>
      </c>
      <c r="G930" s="32">
        <v>2390000</v>
      </c>
      <c r="H930" s="32">
        <v>1</v>
      </c>
      <c r="I930" s="23"/>
    </row>
    <row r="931" spans="1:9" s="2" customFormat="1" ht="27" x14ac:dyDescent="0.25">
      <c r="A931" s="32">
        <v>4239</v>
      </c>
      <c r="B931" s="32" t="s">
        <v>1662</v>
      </c>
      <c r="C931" s="32" t="s">
        <v>1594</v>
      </c>
      <c r="D931" s="32" t="s">
        <v>382</v>
      </c>
      <c r="E931" s="32" t="s">
        <v>14</v>
      </c>
      <c r="F931" s="32">
        <v>3790000</v>
      </c>
      <c r="G931" s="32">
        <v>3790000</v>
      </c>
      <c r="H931" s="32">
        <v>1</v>
      </c>
      <c r="I931" s="23"/>
    </row>
    <row r="932" spans="1:9" s="2" customFormat="1" ht="40.5" x14ac:dyDescent="0.25">
      <c r="A932" s="32">
        <v>4239</v>
      </c>
      <c r="B932" s="32" t="s">
        <v>4785</v>
      </c>
      <c r="C932" s="32" t="s">
        <v>498</v>
      </c>
      <c r="D932" s="32" t="s">
        <v>13</v>
      </c>
      <c r="E932" s="32" t="s">
        <v>14</v>
      </c>
      <c r="F932" s="32">
        <v>3000000</v>
      </c>
      <c r="G932" s="32">
        <v>3000000</v>
      </c>
      <c r="H932" s="32">
        <v>1</v>
      </c>
      <c r="I932" s="23"/>
    </row>
    <row r="933" spans="1:9" s="2" customFormat="1" ht="40.5" x14ac:dyDescent="0.25">
      <c r="A933" s="32">
        <v>4239</v>
      </c>
      <c r="B933" s="32" t="s">
        <v>5302</v>
      </c>
      <c r="C933" s="32" t="s">
        <v>4657</v>
      </c>
      <c r="D933" s="32" t="s">
        <v>13</v>
      </c>
      <c r="E933" s="32" t="s">
        <v>14</v>
      </c>
      <c r="F933" s="32">
        <v>16000000</v>
      </c>
      <c r="G933" s="32">
        <v>16000000</v>
      </c>
      <c r="H933" s="32">
        <v>1</v>
      </c>
      <c r="I933" s="23"/>
    </row>
    <row r="934" spans="1:9" s="2" customFormat="1" ht="40.5" x14ac:dyDescent="0.25">
      <c r="A934" s="32">
        <v>4239</v>
      </c>
      <c r="B934" s="32" t="s">
        <v>5303</v>
      </c>
      <c r="C934" s="32" t="s">
        <v>4657</v>
      </c>
      <c r="D934" s="32" t="s">
        <v>13</v>
      </c>
      <c r="E934" s="32" t="s">
        <v>14</v>
      </c>
      <c r="F934" s="32">
        <v>19095000</v>
      </c>
      <c r="G934" s="32">
        <v>19095000</v>
      </c>
      <c r="H934" s="32">
        <v>1</v>
      </c>
      <c r="I934" s="23"/>
    </row>
    <row r="935" spans="1:9" s="2" customFormat="1" ht="13.5" x14ac:dyDescent="0.25">
      <c r="A935" s="156" t="s">
        <v>1573</v>
      </c>
      <c r="B935" s="157"/>
      <c r="C935" s="157"/>
      <c r="D935" s="157"/>
      <c r="E935" s="157"/>
      <c r="F935" s="157"/>
      <c r="G935" s="157"/>
      <c r="H935" s="157"/>
      <c r="I935" s="23"/>
    </row>
    <row r="936" spans="1:9" s="2" customFormat="1" ht="13.5" x14ac:dyDescent="0.25">
      <c r="A936" s="132" t="s">
        <v>16</v>
      </c>
      <c r="B936" s="133"/>
      <c r="C936" s="133"/>
      <c r="D936" s="133"/>
      <c r="E936" s="133"/>
      <c r="F936" s="133"/>
      <c r="G936" s="133"/>
      <c r="H936" s="134"/>
      <c r="I936" s="23"/>
    </row>
    <row r="937" spans="1:9" s="2" customFormat="1" ht="13.5" x14ac:dyDescent="0.25">
      <c r="A937" s="29">
        <v>5112</v>
      </c>
      <c r="B937" s="29" t="s">
        <v>1368</v>
      </c>
      <c r="C937" s="29" t="s">
        <v>1369</v>
      </c>
      <c r="D937" s="29" t="s">
        <v>15</v>
      </c>
      <c r="E937" s="29" t="s">
        <v>14</v>
      </c>
      <c r="F937" s="29">
        <v>0</v>
      </c>
      <c r="G937" s="29">
        <v>0</v>
      </c>
      <c r="H937" s="29">
        <v>1</v>
      </c>
      <c r="I937" s="23"/>
    </row>
    <row r="938" spans="1:9" s="2" customFormat="1" ht="13.5" x14ac:dyDescent="0.25">
      <c r="A938" s="29">
        <v>5112</v>
      </c>
      <c r="B938" s="29" t="s">
        <v>1370</v>
      </c>
      <c r="C938" s="29" t="s">
        <v>1369</v>
      </c>
      <c r="D938" s="29" t="s">
        <v>15</v>
      </c>
      <c r="E938" s="29" t="s">
        <v>14</v>
      </c>
      <c r="F938" s="29">
        <v>0</v>
      </c>
      <c r="G938" s="29">
        <v>0</v>
      </c>
      <c r="H938" s="29">
        <v>1</v>
      </c>
      <c r="I938" s="23"/>
    </row>
    <row r="939" spans="1:9" s="2" customFormat="1" ht="13.5" x14ac:dyDescent="0.25">
      <c r="A939" s="132" t="s">
        <v>12</v>
      </c>
      <c r="B939" s="133"/>
      <c r="C939" s="133"/>
      <c r="D939" s="133"/>
      <c r="E939" s="133"/>
      <c r="F939" s="133"/>
      <c r="G939" s="133"/>
      <c r="H939" s="134"/>
      <c r="I939" s="23"/>
    </row>
    <row r="940" spans="1:9" s="2" customFormat="1" ht="27" x14ac:dyDescent="0.25">
      <c r="A940" s="29">
        <v>5113</v>
      </c>
      <c r="B940" s="29" t="s">
        <v>1574</v>
      </c>
      <c r="C940" s="29" t="s">
        <v>455</v>
      </c>
      <c r="D940" s="29" t="s">
        <v>15</v>
      </c>
      <c r="E940" s="29" t="s">
        <v>14</v>
      </c>
      <c r="F940" s="29">
        <v>0</v>
      </c>
      <c r="G940" s="29">
        <v>0</v>
      </c>
      <c r="H940" s="29">
        <v>1</v>
      </c>
      <c r="I940" s="23"/>
    </row>
    <row r="941" spans="1:9" s="2" customFormat="1" ht="27" x14ac:dyDescent="0.25">
      <c r="A941" s="29">
        <v>5113</v>
      </c>
      <c r="B941" s="29" t="s">
        <v>1575</v>
      </c>
      <c r="C941" s="29" t="s">
        <v>455</v>
      </c>
      <c r="D941" s="29" t="s">
        <v>15</v>
      </c>
      <c r="E941" s="29" t="s">
        <v>14</v>
      </c>
      <c r="F941" s="29">
        <v>0</v>
      </c>
      <c r="G941" s="29">
        <v>0</v>
      </c>
      <c r="H941" s="29">
        <v>1</v>
      </c>
      <c r="I941" s="23"/>
    </row>
    <row r="942" spans="1:9" s="2" customFormat="1" ht="27" x14ac:dyDescent="0.25">
      <c r="A942" s="29">
        <v>5113</v>
      </c>
      <c r="B942" s="29" t="s">
        <v>1576</v>
      </c>
      <c r="C942" s="29" t="s">
        <v>455</v>
      </c>
      <c r="D942" s="29" t="s">
        <v>15</v>
      </c>
      <c r="E942" s="29" t="s">
        <v>14</v>
      </c>
      <c r="F942" s="29">
        <v>0</v>
      </c>
      <c r="G942" s="29">
        <v>0</v>
      </c>
      <c r="H942" s="29">
        <v>1</v>
      </c>
      <c r="I942" s="23"/>
    </row>
    <row r="943" spans="1:9" s="2" customFormat="1" ht="27" x14ac:dyDescent="0.25">
      <c r="A943" s="29">
        <v>5113</v>
      </c>
      <c r="B943" s="29" t="s">
        <v>1577</v>
      </c>
      <c r="C943" s="29" t="s">
        <v>455</v>
      </c>
      <c r="D943" s="29" t="s">
        <v>15</v>
      </c>
      <c r="E943" s="29" t="s">
        <v>14</v>
      </c>
      <c r="F943" s="29">
        <v>0</v>
      </c>
      <c r="G943" s="29">
        <v>0</v>
      </c>
      <c r="H943" s="29">
        <v>1</v>
      </c>
      <c r="I943" s="23"/>
    </row>
    <row r="944" spans="1:9" s="2" customFormat="1" ht="13.5" x14ac:dyDescent="0.25">
      <c r="A944" s="156" t="s">
        <v>273</v>
      </c>
      <c r="B944" s="157"/>
      <c r="C944" s="157"/>
      <c r="D944" s="157"/>
      <c r="E944" s="157"/>
      <c r="F944" s="157"/>
      <c r="G944" s="157"/>
      <c r="H944" s="157"/>
      <c r="I944" s="23"/>
    </row>
    <row r="945" spans="1:9" s="2" customFormat="1" ht="13.5" x14ac:dyDescent="0.25">
      <c r="A945" s="132" t="s">
        <v>16</v>
      </c>
      <c r="B945" s="133"/>
      <c r="C945" s="133"/>
      <c r="D945" s="133"/>
      <c r="E945" s="133"/>
      <c r="F945" s="133"/>
      <c r="G945" s="133"/>
      <c r="H945" s="134"/>
      <c r="I945" s="23"/>
    </row>
    <row r="946" spans="1:9" s="2" customFormat="1" ht="27" x14ac:dyDescent="0.25">
      <c r="A946" s="29">
        <v>4251</v>
      </c>
      <c r="B946" s="29" t="s">
        <v>3444</v>
      </c>
      <c r="C946" s="29" t="s">
        <v>1138</v>
      </c>
      <c r="D946" s="29" t="s">
        <v>15</v>
      </c>
      <c r="E946" s="29" t="s">
        <v>14</v>
      </c>
      <c r="F946" s="29">
        <v>1095000000</v>
      </c>
      <c r="G946" s="29">
        <v>1095000000</v>
      </c>
      <c r="H946" s="29">
        <v>1</v>
      </c>
      <c r="I946" s="23"/>
    </row>
    <row r="947" spans="1:9" s="2" customFormat="1" ht="27" x14ac:dyDescent="0.25">
      <c r="A947" s="29">
        <v>4251</v>
      </c>
      <c r="B947" s="29" t="s">
        <v>3445</v>
      </c>
      <c r="C947" s="29" t="s">
        <v>1138</v>
      </c>
      <c r="D947" s="29" t="s">
        <v>15</v>
      </c>
      <c r="E947" s="29" t="s">
        <v>14</v>
      </c>
      <c r="F947" s="29">
        <v>265000000</v>
      </c>
      <c r="G947" s="29">
        <v>265000000</v>
      </c>
      <c r="H947" s="29">
        <v>1</v>
      </c>
      <c r="I947" s="23"/>
    </row>
    <row r="948" spans="1:9" s="2" customFormat="1" ht="27" x14ac:dyDescent="0.25">
      <c r="A948" s="29">
        <v>4251</v>
      </c>
      <c r="B948" s="29" t="s">
        <v>3445</v>
      </c>
      <c r="C948" s="29" t="s">
        <v>1138</v>
      </c>
      <c r="D948" s="29" t="s">
        <v>15</v>
      </c>
      <c r="E948" s="29" t="s">
        <v>14</v>
      </c>
      <c r="F948" s="29">
        <v>240300240</v>
      </c>
      <c r="G948" s="29">
        <v>240300240</v>
      </c>
      <c r="H948" s="29">
        <v>1</v>
      </c>
      <c r="I948" s="23"/>
    </row>
    <row r="949" spans="1:9" s="2" customFormat="1" ht="27" x14ac:dyDescent="0.25">
      <c r="A949" s="29">
        <v>4251</v>
      </c>
      <c r="B949" s="29" t="s">
        <v>3446</v>
      </c>
      <c r="C949" s="29" t="s">
        <v>1138</v>
      </c>
      <c r="D949" s="29" t="s">
        <v>15</v>
      </c>
      <c r="E949" s="29" t="s">
        <v>14</v>
      </c>
      <c r="F949" s="29">
        <v>1140000000</v>
      </c>
      <c r="G949" s="29">
        <v>1140000000</v>
      </c>
      <c r="H949" s="29">
        <v>1</v>
      </c>
      <c r="I949" s="23"/>
    </row>
    <row r="950" spans="1:9" s="2" customFormat="1" ht="13.5" x14ac:dyDescent="0.25">
      <c r="A950" s="132" t="s">
        <v>12</v>
      </c>
      <c r="B950" s="133"/>
      <c r="C950" s="133"/>
      <c r="D950" s="133"/>
      <c r="E950" s="133"/>
      <c r="F950" s="133"/>
      <c r="G950" s="133"/>
      <c r="H950" s="134"/>
      <c r="I950" s="23"/>
    </row>
    <row r="951" spans="1:9" s="2" customFormat="1" ht="27" x14ac:dyDescent="0.25">
      <c r="A951" s="29">
        <v>4251</v>
      </c>
      <c r="B951" s="29" t="s">
        <v>3440</v>
      </c>
      <c r="C951" s="29" t="s">
        <v>455</v>
      </c>
      <c r="D951" s="29" t="s">
        <v>15</v>
      </c>
      <c r="E951" s="29" t="s">
        <v>14</v>
      </c>
      <c r="F951" s="29">
        <v>2800000</v>
      </c>
      <c r="G951" s="29">
        <v>2800000</v>
      </c>
      <c r="H951" s="29">
        <v>1</v>
      </c>
      <c r="I951" s="23"/>
    </row>
    <row r="952" spans="1:9" s="2" customFormat="1" ht="27" x14ac:dyDescent="0.25">
      <c r="A952" s="29">
        <v>4251</v>
      </c>
      <c r="B952" s="29" t="s">
        <v>3448</v>
      </c>
      <c r="C952" s="29" t="s">
        <v>455</v>
      </c>
      <c r="D952" s="29" t="s">
        <v>15</v>
      </c>
      <c r="E952" s="29" t="s">
        <v>14</v>
      </c>
      <c r="F952" s="29">
        <v>2100000</v>
      </c>
      <c r="G952" s="29">
        <v>2100000</v>
      </c>
      <c r="H952" s="29">
        <v>1</v>
      </c>
      <c r="I952" s="23"/>
    </row>
    <row r="953" spans="1:9" s="2" customFormat="1" ht="13.5" x14ac:dyDescent="0.25">
      <c r="A953" s="156" t="s">
        <v>111</v>
      </c>
      <c r="B953" s="157"/>
      <c r="C953" s="157"/>
      <c r="D953" s="157"/>
      <c r="E953" s="157"/>
      <c r="F953" s="157"/>
      <c r="G953" s="157"/>
      <c r="H953" s="157"/>
      <c r="I953" s="23"/>
    </row>
    <row r="954" spans="1:9" s="2" customFormat="1" ht="13.5" x14ac:dyDescent="0.25">
      <c r="A954" s="132" t="s">
        <v>16</v>
      </c>
      <c r="B954" s="133"/>
      <c r="C954" s="133"/>
      <c r="D954" s="133"/>
      <c r="E954" s="133"/>
      <c r="F954" s="133"/>
      <c r="G954" s="133"/>
      <c r="H954" s="134"/>
      <c r="I954" s="23"/>
    </row>
    <row r="955" spans="1:9" s="2" customFormat="1" ht="13.5" x14ac:dyDescent="0.25">
      <c r="A955" s="29"/>
      <c r="B955" s="66"/>
      <c r="C955" s="66"/>
      <c r="D955" s="66"/>
      <c r="E955" s="66"/>
      <c r="F955" s="66"/>
      <c r="G955" s="66"/>
      <c r="H955" s="66"/>
      <c r="I955" s="23"/>
    </row>
    <row r="956" spans="1:9" s="2" customFormat="1" ht="17.25" customHeight="1" x14ac:dyDescent="0.25">
      <c r="A956" s="156" t="s">
        <v>314</v>
      </c>
      <c r="B956" s="157"/>
      <c r="C956" s="157"/>
      <c r="D956" s="157"/>
      <c r="E956" s="157"/>
      <c r="F956" s="157"/>
      <c r="G956" s="157"/>
      <c r="H956" s="157"/>
      <c r="I956" s="23"/>
    </row>
    <row r="957" spans="1:9" s="2" customFormat="1" ht="15" customHeight="1" x14ac:dyDescent="0.25">
      <c r="A957" s="132" t="s">
        <v>16</v>
      </c>
      <c r="B957" s="133"/>
      <c r="C957" s="133"/>
      <c r="D957" s="133"/>
      <c r="E957" s="133"/>
      <c r="F957" s="133"/>
      <c r="G957" s="133"/>
      <c r="H957" s="134"/>
      <c r="I957" s="23"/>
    </row>
    <row r="958" spans="1:9" s="2" customFormat="1" ht="13.5" x14ac:dyDescent="0.25">
      <c r="A958" s="4"/>
      <c r="B958" s="1"/>
      <c r="C958" s="1"/>
      <c r="D958" s="12"/>
      <c r="E958" s="12"/>
      <c r="F958" s="12"/>
      <c r="G958" s="12"/>
      <c r="H958" s="20"/>
      <c r="I958" s="23"/>
    </row>
    <row r="959" spans="1:9" s="2" customFormat="1" ht="15" customHeight="1" x14ac:dyDescent="0.25">
      <c r="A959" s="132" t="s">
        <v>12</v>
      </c>
      <c r="B959" s="133"/>
      <c r="C959" s="133"/>
      <c r="D959" s="133"/>
      <c r="E959" s="133"/>
      <c r="F959" s="133"/>
      <c r="G959" s="133"/>
      <c r="H959" s="134"/>
      <c r="I959" s="23"/>
    </row>
    <row r="960" spans="1:9" s="2" customFormat="1" ht="15" customHeight="1" x14ac:dyDescent="0.25">
      <c r="A960" s="68"/>
      <c r="B960" s="36"/>
      <c r="C960" s="36"/>
      <c r="D960" s="36"/>
      <c r="E960" s="36"/>
      <c r="F960" s="36"/>
      <c r="G960" s="36"/>
      <c r="H960" s="36"/>
      <c r="I960" s="23"/>
    </row>
    <row r="961" spans="1:9" s="2" customFormat="1" ht="27" x14ac:dyDescent="0.25">
      <c r="A961" s="29">
        <v>4861</v>
      </c>
      <c r="B961" s="29" t="s">
        <v>462</v>
      </c>
      <c r="C961" s="29" t="s">
        <v>25</v>
      </c>
      <c r="D961" s="29" t="s">
        <v>15</v>
      </c>
      <c r="E961" s="29" t="s">
        <v>14</v>
      </c>
      <c r="F961" s="29">
        <v>0</v>
      </c>
      <c r="G961" s="29">
        <v>0</v>
      </c>
      <c r="H961" s="29">
        <v>1</v>
      </c>
      <c r="I961" s="23"/>
    </row>
    <row r="962" spans="1:9" ht="15" customHeight="1" x14ac:dyDescent="0.25">
      <c r="A962" s="126" t="s">
        <v>44</v>
      </c>
      <c r="B962" s="127"/>
      <c r="C962" s="127"/>
      <c r="D962" s="127"/>
      <c r="E962" s="127"/>
      <c r="F962" s="127"/>
      <c r="G962" s="127"/>
      <c r="H962" s="127"/>
      <c r="I962" s="22"/>
    </row>
    <row r="963" spans="1:9" ht="18" customHeight="1" x14ac:dyDescent="0.25">
      <c r="A963" s="132" t="s">
        <v>16</v>
      </c>
      <c r="B963" s="133"/>
      <c r="C963" s="133"/>
      <c r="D963" s="133"/>
      <c r="E963" s="133"/>
      <c r="F963" s="133"/>
      <c r="G963" s="133"/>
      <c r="H963" s="134"/>
      <c r="I963" s="22"/>
    </row>
    <row r="964" spans="1:9" ht="27" x14ac:dyDescent="0.25">
      <c r="A964" s="32">
        <v>5134</v>
      </c>
      <c r="B964" s="32" t="s">
        <v>4573</v>
      </c>
      <c r="C964" s="32" t="s">
        <v>17</v>
      </c>
      <c r="D964" s="32" t="s">
        <v>15</v>
      </c>
      <c r="E964" s="32" t="s">
        <v>14</v>
      </c>
      <c r="F964" s="32">
        <v>9000000</v>
      </c>
      <c r="G964" s="32">
        <v>9000000</v>
      </c>
      <c r="H964" s="32">
        <v>1</v>
      </c>
      <c r="I964" s="22"/>
    </row>
    <row r="965" spans="1:9" ht="27" x14ac:dyDescent="0.25">
      <c r="A965" s="32">
        <v>5134</v>
      </c>
      <c r="B965" s="32" t="s">
        <v>4514</v>
      </c>
      <c r="C965" s="32" t="s">
        <v>17</v>
      </c>
      <c r="D965" s="32" t="s">
        <v>15</v>
      </c>
      <c r="E965" s="32" t="s">
        <v>14</v>
      </c>
      <c r="F965" s="32">
        <v>2000000</v>
      </c>
      <c r="G965" s="32">
        <v>2000000</v>
      </c>
      <c r="H965" s="32">
        <v>1</v>
      </c>
      <c r="I965" s="22"/>
    </row>
    <row r="966" spans="1:9" ht="27" x14ac:dyDescent="0.25">
      <c r="A966" s="32">
        <v>5134</v>
      </c>
      <c r="B966" s="32" t="s">
        <v>4510</v>
      </c>
      <c r="C966" s="32" t="s">
        <v>17</v>
      </c>
      <c r="D966" s="32" t="s">
        <v>15</v>
      </c>
      <c r="E966" s="32" t="s">
        <v>14</v>
      </c>
      <c r="F966" s="32">
        <v>1500000</v>
      </c>
      <c r="G966" s="32">
        <v>1500000</v>
      </c>
      <c r="H966" s="32">
        <v>1</v>
      </c>
      <c r="I966" s="22"/>
    </row>
    <row r="967" spans="1:9" ht="27" x14ac:dyDescent="0.25">
      <c r="A967" s="32">
        <v>5134</v>
      </c>
      <c r="B967" s="32" t="s">
        <v>4489</v>
      </c>
      <c r="C967" s="32" t="s">
        <v>17</v>
      </c>
      <c r="D967" s="32" t="s">
        <v>15</v>
      </c>
      <c r="E967" s="32" t="s">
        <v>14</v>
      </c>
      <c r="F967" s="32">
        <v>8200000</v>
      </c>
      <c r="G967" s="32">
        <v>8200000</v>
      </c>
      <c r="H967" s="32">
        <v>1</v>
      </c>
      <c r="I967" s="22"/>
    </row>
    <row r="968" spans="1:9" ht="27" x14ac:dyDescent="0.25">
      <c r="A968" s="32">
        <v>5134</v>
      </c>
      <c r="B968" s="32" t="s">
        <v>4488</v>
      </c>
      <c r="C968" s="32" t="s">
        <v>17</v>
      </c>
      <c r="D968" s="32" t="s">
        <v>15</v>
      </c>
      <c r="E968" s="32" t="s">
        <v>14</v>
      </c>
      <c r="F968" s="32">
        <v>0</v>
      </c>
      <c r="G968" s="32">
        <v>0</v>
      </c>
      <c r="H968" s="32">
        <v>1</v>
      </c>
      <c r="I968" s="22"/>
    </row>
    <row r="969" spans="1:9" ht="27" x14ac:dyDescent="0.25">
      <c r="A969" s="32">
        <v>5134</v>
      </c>
      <c r="B969" s="32" t="s">
        <v>4309</v>
      </c>
      <c r="C969" s="32" t="s">
        <v>17</v>
      </c>
      <c r="D969" s="32" t="s">
        <v>15</v>
      </c>
      <c r="E969" s="32" t="s">
        <v>14</v>
      </c>
      <c r="F969" s="32">
        <v>200000</v>
      </c>
      <c r="G969" s="32">
        <v>200000</v>
      </c>
      <c r="H969" s="32">
        <v>1</v>
      </c>
      <c r="I969" s="22"/>
    </row>
    <row r="970" spans="1:9" ht="27" x14ac:dyDescent="0.25">
      <c r="A970" s="32">
        <v>5134</v>
      </c>
      <c r="B970" s="32" t="s">
        <v>4310</v>
      </c>
      <c r="C970" s="32" t="s">
        <v>17</v>
      </c>
      <c r="D970" s="32" t="s">
        <v>15</v>
      </c>
      <c r="E970" s="32" t="s">
        <v>14</v>
      </c>
      <c r="F970" s="32">
        <v>200000</v>
      </c>
      <c r="G970" s="32">
        <v>200000</v>
      </c>
      <c r="H970" s="32">
        <v>1</v>
      </c>
      <c r="I970" s="22"/>
    </row>
    <row r="971" spans="1:9" ht="27" x14ac:dyDescent="0.25">
      <c r="A971" s="32">
        <v>5134</v>
      </c>
      <c r="B971" s="32" t="s">
        <v>4311</v>
      </c>
      <c r="C971" s="32" t="s">
        <v>17</v>
      </c>
      <c r="D971" s="32" t="s">
        <v>15</v>
      </c>
      <c r="E971" s="32" t="s">
        <v>14</v>
      </c>
      <c r="F971" s="32">
        <v>300000</v>
      </c>
      <c r="G971" s="32">
        <v>300000</v>
      </c>
      <c r="H971" s="32">
        <v>1</v>
      </c>
      <c r="I971" s="22"/>
    </row>
    <row r="972" spans="1:9" ht="27" x14ac:dyDescent="0.25">
      <c r="A972" s="32">
        <v>5134</v>
      </c>
      <c r="B972" s="32" t="s">
        <v>4312</v>
      </c>
      <c r="C972" s="32" t="s">
        <v>17</v>
      </c>
      <c r="D972" s="32" t="s">
        <v>15</v>
      </c>
      <c r="E972" s="32" t="s">
        <v>14</v>
      </c>
      <c r="F972" s="32">
        <v>300000</v>
      </c>
      <c r="G972" s="32">
        <v>300000</v>
      </c>
      <c r="H972" s="32">
        <v>1</v>
      </c>
      <c r="I972" s="22"/>
    </row>
    <row r="973" spans="1:9" ht="27" x14ac:dyDescent="0.25">
      <c r="A973" s="32">
        <v>5134</v>
      </c>
      <c r="B973" s="32" t="s">
        <v>4313</v>
      </c>
      <c r="C973" s="32" t="s">
        <v>17</v>
      </c>
      <c r="D973" s="32" t="s">
        <v>15</v>
      </c>
      <c r="E973" s="32" t="s">
        <v>14</v>
      </c>
      <c r="F973" s="32">
        <v>150000</v>
      </c>
      <c r="G973" s="32">
        <v>150000</v>
      </c>
      <c r="H973" s="32">
        <v>1</v>
      </c>
      <c r="I973" s="22"/>
    </row>
    <row r="974" spans="1:9" ht="27" x14ac:dyDescent="0.25">
      <c r="A974" s="32">
        <v>5134</v>
      </c>
      <c r="B974" s="32" t="s">
        <v>4314</v>
      </c>
      <c r="C974" s="32" t="s">
        <v>17</v>
      </c>
      <c r="D974" s="32" t="s">
        <v>15</v>
      </c>
      <c r="E974" s="32" t="s">
        <v>14</v>
      </c>
      <c r="F974" s="32">
        <v>420000</v>
      </c>
      <c r="G974" s="32">
        <v>420000</v>
      </c>
      <c r="H974" s="32">
        <v>1</v>
      </c>
      <c r="I974" s="22"/>
    </row>
    <row r="975" spans="1:9" ht="27" x14ac:dyDescent="0.25">
      <c r="A975" s="32">
        <v>5134</v>
      </c>
      <c r="B975" s="32" t="s">
        <v>4210</v>
      </c>
      <c r="C975" s="32" t="s">
        <v>17</v>
      </c>
      <c r="D975" s="32" t="s">
        <v>15</v>
      </c>
      <c r="E975" s="32" t="s">
        <v>14</v>
      </c>
      <c r="F975" s="32">
        <v>1000000</v>
      </c>
      <c r="G975" s="32">
        <v>1000000</v>
      </c>
      <c r="H975" s="32">
        <v>1</v>
      </c>
      <c r="I975" s="22"/>
    </row>
    <row r="976" spans="1:9" ht="27" x14ac:dyDescent="0.25">
      <c r="A976" s="32">
        <v>5134</v>
      </c>
      <c r="B976" s="32" t="s">
        <v>4186</v>
      </c>
      <c r="C976" s="32" t="s">
        <v>17</v>
      </c>
      <c r="D976" s="32" t="s">
        <v>15</v>
      </c>
      <c r="E976" s="32" t="s">
        <v>14</v>
      </c>
      <c r="F976" s="32">
        <v>1500000</v>
      </c>
      <c r="G976" s="32">
        <v>1500000</v>
      </c>
      <c r="H976" s="32">
        <v>1</v>
      </c>
      <c r="I976" s="22"/>
    </row>
    <row r="977" spans="1:9" ht="27" x14ac:dyDescent="0.25">
      <c r="A977" s="32">
        <v>5134</v>
      </c>
      <c r="B977" s="32" t="s">
        <v>4097</v>
      </c>
      <c r="C977" s="32" t="s">
        <v>17</v>
      </c>
      <c r="D977" s="32" t="s">
        <v>15</v>
      </c>
      <c r="E977" s="32" t="s">
        <v>14</v>
      </c>
      <c r="F977" s="32">
        <v>2000000</v>
      </c>
      <c r="G977" s="32">
        <v>2000000</v>
      </c>
      <c r="H977" s="32">
        <v>1</v>
      </c>
      <c r="I977" s="22"/>
    </row>
    <row r="978" spans="1:9" ht="27" x14ac:dyDescent="0.25">
      <c r="A978" s="32">
        <v>5134</v>
      </c>
      <c r="B978" s="32" t="s">
        <v>4096</v>
      </c>
      <c r="C978" s="32" t="s">
        <v>17</v>
      </c>
      <c r="D978" s="32" t="s">
        <v>15</v>
      </c>
      <c r="E978" s="32" t="s">
        <v>14</v>
      </c>
      <c r="F978" s="32">
        <v>1500000</v>
      </c>
      <c r="G978" s="32">
        <v>1500000</v>
      </c>
      <c r="H978" s="32">
        <v>1</v>
      </c>
      <c r="I978" s="22"/>
    </row>
    <row r="979" spans="1:9" ht="27" x14ac:dyDescent="0.25">
      <c r="A979" s="32">
        <v>5134</v>
      </c>
      <c r="B979" s="32" t="s">
        <v>4092</v>
      </c>
      <c r="C979" s="32" t="s">
        <v>17</v>
      </c>
      <c r="D979" s="32" t="s">
        <v>15</v>
      </c>
      <c r="E979" s="32" t="s">
        <v>14</v>
      </c>
      <c r="F979" s="32">
        <v>1500000</v>
      </c>
      <c r="G979" s="32">
        <v>1500000</v>
      </c>
      <c r="H979" s="32">
        <v>1</v>
      </c>
      <c r="I979" s="22"/>
    </row>
    <row r="980" spans="1:9" ht="27" x14ac:dyDescent="0.25">
      <c r="A980" s="32">
        <v>5134</v>
      </c>
      <c r="B980" s="32" t="s">
        <v>3917</v>
      </c>
      <c r="C980" s="32" t="s">
        <v>17</v>
      </c>
      <c r="D980" s="32" t="s">
        <v>15</v>
      </c>
      <c r="E980" s="32" t="s">
        <v>14</v>
      </c>
      <c r="F980" s="32">
        <v>1500000</v>
      </c>
      <c r="G980" s="32">
        <v>1500000</v>
      </c>
      <c r="H980" s="32">
        <v>1</v>
      </c>
      <c r="I980" s="22"/>
    </row>
    <row r="981" spans="1:9" ht="27" x14ac:dyDescent="0.25">
      <c r="A981" s="32">
        <v>5134</v>
      </c>
      <c r="B981" s="32" t="s">
        <v>3916</v>
      </c>
      <c r="C981" s="32" t="s">
        <v>17</v>
      </c>
      <c r="D981" s="32" t="s">
        <v>15</v>
      </c>
      <c r="E981" s="32" t="s">
        <v>14</v>
      </c>
      <c r="F981" s="32">
        <v>1300000</v>
      </c>
      <c r="G981" s="32">
        <v>1300000</v>
      </c>
      <c r="H981" s="32">
        <v>1</v>
      </c>
      <c r="I981" s="22"/>
    </row>
    <row r="982" spans="1:9" ht="27" x14ac:dyDescent="0.25">
      <c r="A982" s="32">
        <v>5134</v>
      </c>
      <c r="B982" s="32" t="s">
        <v>3421</v>
      </c>
      <c r="C982" s="32" t="s">
        <v>17</v>
      </c>
      <c r="D982" s="32" t="s">
        <v>15</v>
      </c>
      <c r="E982" s="32" t="s">
        <v>14</v>
      </c>
      <c r="F982" s="32">
        <v>4000000</v>
      </c>
      <c r="G982" s="32">
        <v>4000000</v>
      </c>
      <c r="H982" s="32">
        <v>1</v>
      </c>
      <c r="I982" s="22"/>
    </row>
    <row r="983" spans="1:9" ht="27" x14ac:dyDescent="0.25">
      <c r="A983" s="32">
        <v>5134</v>
      </c>
      <c r="B983" s="32" t="s">
        <v>2685</v>
      </c>
      <c r="C983" s="32" t="s">
        <v>17</v>
      </c>
      <c r="D983" s="32" t="s">
        <v>15</v>
      </c>
      <c r="E983" s="32" t="s">
        <v>14</v>
      </c>
      <c r="F983" s="32">
        <v>2500000</v>
      </c>
      <c r="G983" s="32">
        <v>2500000</v>
      </c>
      <c r="H983" s="32">
        <v>1</v>
      </c>
      <c r="I983" s="22"/>
    </row>
    <row r="984" spans="1:9" ht="27" x14ac:dyDescent="0.25">
      <c r="A984" s="32">
        <v>5134</v>
      </c>
      <c r="B984" s="32" t="s">
        <v>1731</v>
      </c>
      <c r="C984" s="32" t="s">
        <v>17</v>
      </c>
      <c r="D984" s="32" t="s">
        <v>15</v>
      </c>
      <c r="E984" s="32" t="s">
        <v>14</v>
      </c>
      <c r="F984" s="32">
        <v>0</v>
      </c>
      <c r="G984" s="32">
        <v>0</v>
      </c>
      <c r="H984" s="32">
        <v>1</v>
      </c>
      <c r="I984" s="22"/>
    </row>
    <row r="985" spans="1:9" ht="27" x14ac:dyDescent="0.25">
      <c r="A985" s="32">
        <v>5134</v>
      </c>
      <c r="B985" s="32" t="s">
        <v>1732</v>
      </c>
      <c r="C985" s="32" t="s">
        <v>17</v>
      </c>
      <c r="D985" s="32" t="s">
        <v>15</v>
      </c>
      <c r="E985" s="32" t="s">
        <v>14</v>
      </c>
      <c r="F985" s="32">
        <v>5000000</v>
      </c>
      <c r="G985" s="32">
        <v>5000000</v>
      </c>
      <c r="H985" s="32">
        <v>1</v>
      </c>
      <c r="I985" s="22"/>
    </row>
    <row r="986" spans="1:9" ht="27" x14ac:dyDescent="0.25">
      <c r="A986" s="32">
        <v>5134</v>
      </c>
      <c r="B986" s="32" t="s">
        <v>1733</v>
      </c>
      <c r="C986" s="32" t="s">
        <v>17</v>
      </c>
      <c r="D986" s="32" t="s">
        <v>15</v>
      </c>
      <c r="E986" s="32" t="s">
        <v>14</v>
      </c>
      <c r="F986" s="32">
        <v>1300000</v>
      </c>
      <c r="G986" s="32">
        <v>1300000</v>
      </c>
      <c r="H986" s="32">
        <v>1</v>
      </c>
      <c r="I986" s="22"/>
    </row>
    <row r="987" spans="1:9" ht="27" x14ac:dyDescent="0.25">
      <c r="A987" s="32">
        <v>5134</v>
      </c>
      <c r="B987" s="32" t="s">
        <v>1734</v>
      </c>
      <c r="C987" s="32" t="s">
        <v>17</v>
      </c>
      <c r="D987" s="32" t="s">
        <v>15</v>
      </c>
      <c r="E987" s="32" t="s">
        <v>14</v>
      </c>
      <c r="F987" s="32">
        <v>1500000</v>
      </c>
      <c r="G987" s="32">
        <v>1500000</v>
      </c>
      <c r="H987" s="32">
        <v>1</v>
      </c>
      <c r="I987" s="22"/>
    </row>
    <row r="988" spans="1:9" ht="27" x14ac:dyDescent="0.25">
      <c r="A988" s="32">
        <v>5134</v>
      </c>
      <c r="B988" s="32" t="s">
        <v>1735</v>
      </c>
      <c r="C988" s="32" t="s">
        <v>17</v>
      </c>
      <c r="D988" s="32" t="s">
        <v>15</v>
      </c>
      <c r="E988" s="32" t="s">
        <v>14</v>
      </c>
      <c r="F988" s="32">
        <v>0</v>
      </c>
      <c r="G988" s="32">
        <v>0</v>
      </c>
      <c r="H988" s="32">
        <v>1</v>
      </c>
      <c r="I988" s="22"/>
    </row>
    <row r="989" spans="1:9" ht="27" x14ac:dyDescent="0.25">
      <c r="A989" s="32">
        <v>5134</v>
      </c>
      <c r="B989" s="32" t="s">
        <v>1736</v>
      </c>
      <c r="C989" s="32" t="s">
        <v>17</v>
      </c>
      <c r="D989" s="32" t="s">
        <v>15</v>
      </c>
      <c r="E989" s="32" t="s">
        <v>14</v>
      </c>
      <c r="F989" s="32">
        <v>0</v>
      </c>
      <c r="G989" s="32">
        <v>0</v>
      </c>
      <c r="H989" s="32">
        <v>1</v>
      </c>
      <c r="I989" s="22"/>
    </row>
    <row r="990" spans="1:9" ht="27" x14ac:dyDescent="0.25">
      <c r="A990" s="32">
        <v>5134</v>
      </c>
      <c r="B990" s="32" t="s">
        <v>1737</v>
      </c>
      <c r="C990" s="32" t="s">
        <v>17</v>
      </c>
      <c r="D990" s="32" t="s">
        <v>15</v>
      </c>
      <c r="E990" s="32" t="s">
        <v>14</v>
      </c>
      <c r="F990" s="32">
        <v>2160000</v>
      </c>
      <c r="G990" s="32">
        <v>2160000</v>
      </c>
      <c r="H990" s="32">
        <v>1</v>
      </c>
      <c r="I990" s="22"/>
    </row>
    <row r="991" spans="1:9" ht="27" x14ac:dyDescent="0.25">
      <c r="A991" s="32">
        <v>5134</v>
      </c>
      <c r="B991" s="32" t="s">
        <v>1738</v>
      </c>
      <c r="C991" s="32" t="s">
        <v>17</v>
      </c>
      <c r="D991" s="32" t="s">
        <v>15</v>
      </c>
      <c r="E991" s="32" t="s">
        <v>14</v>
      </c>
      <c r="F991" s="32">
        <v>0</v>
      </c>
      <c r="G991" s="32">
        <v>0</v>
      </c>
      <c r="H991" s="32">
        <v>1</v>
      </c>
      <c r="I991" s="22"/>
    </row>
    <row r="992" spans="1:9" ht="27" x14ac:dyDescent="0.25">
      <c r="A992" s="32">
        <v>5134</v>
      </c>
      <c r="B992" s="32" t="s">
        <v>1739</v>
      </c>
      <c r="C992" s="32" t="s">
        <v>17</v>
      </c>
      <c r="D992" s="32" t="s">
        <v>15</v>
      </c>
      <c r="E992" s="32" t="s">
        <v>14</v>
      </c>
      <c r="F992" s="32">
        <v>0</v>
      </c>
      <c r="G992" s="32">
        <v>0</v>
      </c>
      <c r="H992" s="32">
        <v>1</v>
      </c>
      <c r="I992" s="22"/>
    </row>
    <row r="993" spans="1:9" ht="27" x14ac:dyDescent="0.25">
      <c r="A993" s="32">
        <v>5134</v>
      </c>
      <c r="B993" s="32" t="s">
        <v>1740</v>
      </c>
      <c r="C993" s="32" t="s">
        <v>17</v>
      </c>
      <c r="D993" s="32" t="s">
        <v>15</v>
      </c>
      <c r="E993" s="32" t="s">
        <v>14</v>
      </c>
      <c r="F993" s="32">
        <v>0</v>
      </c>
      <c r="G993" s="32">
        <v>0</v>
      </c>
      <c r="H993" s="32">
        <v>1</v>
      </c>
      <c r="I993" s="22"/>
    </row>
    <row r="994" spans="1:9" ht="40.5" x14ac:dyDescent="0.25">
      <c r="A994" s="32">
        <v>5134</v>
      </c>
      <c r="B994" s="32" t="s">
        <v>312</v>
      </c>
      <c r="C994" s="32" t="s">
        <v>313</v>
      </c>
      <c r="D994" s="32" t="s">
        <v>15</v>
      </c>
      <c r="E994" s="32" t="s">
        <v>14</v>
      </c>
      <c r="F994" s="32">
        <v>2500000</v>
      </c>
      <c r="G994" s="32">
        <v>2500000</v>
      </c>
      <c r="H994" s="32">
        <v>1</v>
      </c>
      <c r="I994" s="22"/>
    </row>
    <row r="995" spans="1:9" ht="27" x14ac:dyDescent="0.25">
      <c r="A995" s="32">
        <v>5134</v>
      </c>
      <c r="B995" s="32" t="s">
        <v>1431</v>
      </c>
      <c r="C995" s="32" t="s">
        <v>17</v>
      </c>
      <c r="D995" s="32" t="s">
        <v>15</v>
      </c>
      <c r="E995" s="32" t="s">
        <v>14</v>
      </c>
      <c r="F995" s="32">
        <v>3000000</v>
      </c>
      <c r="G995" s="32">
        <v>3000000</v>
      </c>
      <c r="H995" s="32">
        <v>1</v>
      </c>
      <c r="I995" s="22"/>
    </row>
    <row r="996" spans="1:9" ht="27" x14ac:dyDescent="0.25">
      <c r="A996" s="32">
        <v>5134</v>
      </c>
      <c r="B996" s="32" t="s">
        <v>1432</v>
      </c>
      <c r="C996" s="32" t="s">
        <v>17</v>
      </c>
      <c r="D996" s="32" t="s">
        <v>15</v>
      </c>
      <c r="E996" s="32" t="s">
        <v>14</v>
      </c>
      <c r="F996" s="32">
        <v>215000</v>
      </c>
      <c r="G996" s="32">
        <v>215000</v>
      </c>
      <c r="H996" s="32">
        <v>1</v>
      </c>
      <c r="I996" s="22"/>
    </row>
    <row r="997" spans="1:9" ht="27" x14ac:dyDescent="0.25">
      <c r="A997" s="32">
        <v>5134</v>
      </c>
      <c r="B997" s="32" t="s">
        <v>1433</v>
      </c>
      <c r="C997" s="32" t="s">
        <v>17</v>
      </c>
      <c r="D997" s="32" t="s">
        <v>15</v>
      </c>
      <c r="E997" s="32" t="s">
        <v>14</v>
      </c>
      <c r="F997" s="32">
        <v>285000</v>
      </c>
      <c r="G997" s="32">
        <v>285000</v>
      </c>
      <c r="H997" s="32">
        <v>1</v>
      </c>
      <c r="I997" s="22"/>
    </row>
    <row r="998" spans="1:9" ht="27" x14ac:dyDescent="0.25">
      <c r="A998" s="32">
        <v>5134</v>
      </c>
      <c r="B998" s="32" t="s">
        <v>1434</v>
      </c>
      <c r="C998" s="32" t="s">
        <v>17</v>
      </c>
      <c r="D998" s="32" t="s">
        <v>15</v>
      </c>
      <c r="E998" s="32" t="s">
        <v>14</v>
      </c>
      <c r="F998" s="32">
        <v>115000</v>
      </c>
      <c r="G998" s="32">
        <v>115000</v>
      </c>
      <c r="H998" s="32">
        <v>1</v>
      </c>
      <c r="I998" s="22"/>
    </row>
    <row r="999" spans="1:9" ht="27" x14ac:dyDescent="0.25">
      <c r="A999" s="32">
        <v>5134</v>
      </c>
      <c r="B999" s="32" t="s">
        <v>658</v>
      </c>
      <c r="C999" s="32" t="s">
        <v>17</v>
      </c>
      <c r="D999" s="32" t="s">
        <v>15</v>
      </c>
      <c r="E999" s="32" t="s">
        <v>14</v>
      </c>
      <c r="F999" s="32">
        <v>9600000</v>
      </c>
      <c r="G999" s="32">
        <v>9600000</v>
      </c>
      <c r="H999" s="32">
        <v>1</v>
      </c>
      <c r="I999" s="22"/>
    </row>
    <row r="1000" spans="1:9" ht="27" x14ac:dyDescent="0.25">
      <c r="A1000" s="32">
        <v>5134</v>
      </c>
      <c r="B1000" s="32" t="s">
        <v>463</v>
      </c>
      <c r="C1000" s="32" t="s">
        <v>17</v>
      </c>
      <c r="D1000" s="32" t="s">
        <v>15</v>
      </c>
      <c r="E1000" s="32" t="s">
        <v>14</v>
      </c>
      <c r="F1000" s="32">
        <v>0</v>
      </c>
      <c r="G1000" s="32">
        <v>0</v>
      </c>
      <c r="H1000" s="32">
        <v>1</v>
      </c>
      <c r="I1000" s="22"/>
    </row>
    <row r="1001" spans="1:9" ht="27" x14ac:dyDescent="0.25">
      <c r="A1001" s="32">
        <v>5134</v>
      </c>
      <c r="B1001" s="32" t="s">
        <v>464</v>
      </c>
      <c r="C1001" s="32" t="s">
        <v>17</v>
      </c>
      <c r="D1001" s="32" t="s">
        <v>15</v>
      </c>
      <c r="E1001" s="32" t="s">
        <v>14</v>
      </c>
      <c r="F1001" s="32">
        <v>0</v>
      </c>
      <c r="G1001" s="32">
        <v>0</v>
      </c>
      <c r="H1001" s="32">
        <v>1</v>
      </c>
      <c r="I1001" s="22"/>
    </row>
    <row r="1002" spans="1:9" ht="27" x14ac:dyDescent="0.25">
      <c r="A1002" s="32">
        <v>5134</v>
      </c>
      <c r="B1002" s="32" t="s">
        <v>448</v>
      </c>
      <c r="C1002" s="32" t="s">
        <v>17</v>
      </c>
      <c r="D1002" s="32" t="s">
        <v>15</v>
      </c>
      <c r="E1002" s="32" t="s">
        <v>14</v>
      </c>
      <c r="F1002" s="32">
        <v>685000</v>
      </c>
      <c r="G1002" s="32">
        <v>685000</v>
      </c>
      <c r="H1002" s="32">
        <v>1</v>
      </c>
      <c r="I1002" s="22"/>
    </row>
    <row r="1003" spans="1:9" ht="27" x14ac:dyDescent="0.25">
      <c r="A1003" s="32">
        <v>5134</v>
      </c>
      <c r="B1003" s="32" t="s">
        <v>449</v>
      </c>
      <c r="C1003" s="32" t="s">
        <v>17</v>
      </c>
      <c r="D1003" s="32" t="s">
        <v>15</v>
      </c>
      <c r="E1003" s="32" t="s">
        <v>14</v>
      </c>
      <c r="F1003" s="32">
        <v>420000</v>
      </c>
      <c r="G1003" s="32">
        <v>420000</v>
      </c>
      <c r="H1003" s="32">
        <v>1</v>
      </c>
      <c r="I1003" s="22"/>
    </row>
    <row r="1004" spans="1:9" ht="27" x14ac:dyDescent="0.25">
      <c r="A1004" s="32">
        <v>5134</v>
      </c>
      <c r="B1004" s="32" t="s">
        <v>450</v>
      </c>
      <c r="C1004" s="32" t="s">
        <v>17</v>
      </c>
      <c r="D1004" s="32" t="s">
        <v>15</v>
      </c>
      <c r="E1004" s="32" t="s">
        <v>14</v>
      </c>
      <c r="F1004" s="32">
        <v>1345000</v>
      </c>
      <c r="G1004" s="32">
        <v>1345000</v>
      </c>
      <c r="H1004" s="32">
        <v>1</v>
      </c>
      <c r="I1004" s="22"/>
    </row>
    <row r="1005" spans="1:9" ht="27" x14ac:dyDescent="0.25">
      <c r="A1005" s="32">
        <v>5134</v>
      </c>
      <c r="B1005" s="32" t="s">
        <v>451</v>
      </c>
      <c r="C1005" s="32" t="s">
        <v>17</v>
      </c>
      <c r="D1005" s="32" t="s">
        <v>15</v>
      </c>
      <c r="E1005" s="32" t="s">
        <v>14</v>
      </c>
      <c r="F1005" s="32">
        <v>520000</v>
      </c>
      <c r="G1005" s="32">
        <v>520000</v>
      </c>
      <c r="H1005" s="32">
        <v>1</v>
      </c>
      <c r="I1005" s="22"/>
    </row>
    <row r="1006" spans="1:9" ht="27" x14ac:dyDescent="0.25">
      <c r="A1006" s="32">
        <v>5134</v>
      </c>
      <c r="B1006" s="32" t="s">
        <v>452</v>
      </c>
      <c r="C1006" s="32" t="s">
        <v>17</v>
      </c>
      <c r="D1006" s="32" t="s">
        <v>15</v>
      </c>
      <c r="E1006" s="32" t="s">
        <v>14</v>
      </c>
      <c r="F1006" s="32">
        <v>245000</v>
      </c>
      <c r="G1006" s="32">
        <v>245000</v>
      </c>
      <c r="H1006" s="32">
        <v>1</v>
      </c>
      <c r="I1006" s="22"/>
    </row>
    <row r="1007" spans="1:9" ht="27" x14ac:dyDescent="0.25">
      <c r="A1007" s="32">
        <v>5134</v>
      </c>
      <c r="B1007" s="32" t="s">
        <v>453</v>
      </c>
      <c r="C1007" s="32" t="s">
        <v>17</v>
      </c>
      <c r="D1007" s="32" t="s">
        <v>15</v>
      </c>
      <c r="E1007" s="32" t="s">
        <v>14</v>
      </c>
      <c r="F1007" s="32">
        <v>215000</v>
      </c>
      <c r="G1007" s="32">
        <v>215000</v>
      </c>
      <c r="H1007" s="32">
        <v>1</v>
      </c>
      <c r="I1007" s="22"/>
    </row>
    <row r="1008" spans="1:9" ht="27" x14ac:dyDescent="0.25">
      <c r="A1008" s="32">
        <v>5122</v>
      </c>
      <c r="B1008" s="32" t="s">
        <v>329</v>
      </c>
      <c r="C1008" s="32" t="s">
        <v>17</v>
      </c>
      <c r="D1008" s="32" t="s">
        <v>15</v>
      </c>
      <c r="E1008" s="32" t="s">
        <v>14</v>
      </c>
      <c r="F1008" s="32">
        <v>0</v>
      </c>
      <c r="G1008" s="32">
        <v>0</v>
      </c>
      <c r="H1008" s="32">
        <v>1</v>
      </c>
      <c r="I1008" s="22"/>
    </row>
    <row r="1009" spans="1:9" ht="27" x14ac:dyDescent="0.25">
      <c r="A1009" s="32">
        <v>5123</v>
      </c>
      <c r="B1009" s="32" t="s">
        <v>334</v>
      </c>
      <c r="C1009" s="32" t="s">
        <v>17</v>
      </c>
      <c r="D1009" s="32" t="s">
        <v>15</v>
      </c>
      <c r="E1009" s="32" t="s">
        <v>14</v>
      </c>
      <c r="F1009" s="32">
        <v>0</v>
      </c>
      <c r="G1009" s="32">
        <v>0</v>
      </c>
      <c r="H1009" s="32">
        <v>1</v>
      </c>
      <c r="I1009" s="22"/>
    </row>
    <row r="1010" spans="1:9" ht="27" x14ac:dyDescent="0.25">
      <c r="A1010" s="32">
        <v>5124</v>
      </c>
      <c r="B1010" s="32" t="s">
        <v>322</v>
      </c>
      <c r="C1010" s="32" t="s">
        <v>17</v>
      </c>
      <c r="D1010" s="32" t="s">
        <v>15</v>
      </c>
      <c r="E1010" s="32" t="s">
        <v>14</v>
      </c>
      <c r="F1010" s="32">
        <v>0</v>
      </c>
      <c r="G1010" s="32">
        <v>0</v>
      </c>
      <c r="H1010" s="32">
        <v>1</v>
      </c>
      <c r="I1010" s="22"/>
    </row>
    <row r="1011" spans="1:9" ht="27" x14ac:dyDescent="0.25">
      <c r="A1011" s="32">
        <v>5125</v>
      </c>
      <c r="B1011" s="32" t="s">
        <v>321</v>
      </c>
      <c r="C1011" s="32" t="s">
        <v>17</v>
      </c>
      <c r="D1011" s="32" t="s">
        <v>15</v>
      </c>
      <c r="E1011" s="32" t="s">
        <v>14</v>
      </c>
      <c r="F1011" s="32">
        <v>0</v>
      </c>
      <c r="G1011" s="32">
        <v>0</v>
      </c>
      <c r="H1011" s="32">
        <v>1</v>
      </c>
      <c r="I1011" s="22"/>
    </row>
    <row r="1012" spans="1:9" ht="27" x14ac:dyDescent="0.25">
      <c r="A1012" s="32">
        <v>5126</v>
      </c>
      <c r="B1012" s="32" t="s">
        <v>325</v>
      </c>
      <c r="C1012" s="32" t="s">
        <v>17</v>
      </c>
      <c r="D1012" s="32" t="s">
        <v>15</v>
      </c>
      <c r="E1012" s="32" t="s">
        <v>14</v>
      </c>
      <c r="F1012" s="32">
        <v>0</v>
      </c>
      <c r="G1012" s="32">
        <v>0</v>
      </c>
      <c r="H1012" s="32">
        <v>1</v>
      </c>
      <c r="I1012" s="22"/>
    </row>
    <row r="1013" spans="1:9" ht="27" x14ac:dyDescent="0.25">
      <c r="A1013" s="32">
        <v>5127</v>
      </c>
      <c r="B1013" s="32" t="s">
        <v>324</v>
      </c>
      <c r="C1013" s="32" t="s">
        <v>17</v>
      </c>
      <c r="D1013" s="32" t="s">
        <v>15</v>
      </c>
      <c r="E1013" s="32" t="s">
        <v>14</v>
      </c>
      <c r="F1013" s="32">
        <v>0</v>
      </c>
      <c r="G1013" s="32">
        <v>0</v>
      </c>
      <c r="H1013" s="32">
        <v>1</v>
      </c>
      <c r="I1013" s="22"/>
    </row>
    <row r="1014" spans="1:9" ht="27" x14ac:dyDescent="0.25">
      <c r="A1014" s="32">
        <v>5128</v>
      </c>
      <c r="B1014" s="32" t="s">
        <v>332</v>
      </c>
      <c r="C1014" s="32" t="s">
        <v>17</v>
      </c>
      <c r="D1014" s="32" t="s">
        <v>15</v>
      </c>
      <c r="E1014" s="32" t="s">
        <v>14</v>
      </c>
      <c r="F1014" s="32">
        <v>0</v>
      </c>
      <c r="G1014" s="32">
        <v>0</v>
      </c>
      <c r="H1014" s="32">
        <v>1</v>
      </c>
      <c r="I1014" s="22"/>
    </row>
    <row r="1015" spans="1:9" ht="27" x14ac:dyDescent="0.25">
      <c r="A1015" s="32">
        <v>5129</v>
      </c>
      <c r="B1015" s="32" t="s">
        <v>335</v>
      </c>
      <c r="C1015" s="32" t="s">
        <v>17</v>
      </c>
      <c r="D1015" s="32" t="s">
        <v>15</v>
      </c>
      <c r="E1015" s="32" t="s">
        <v>14</v>
      </c>
      <c r="F1015" s="32">
        <v>0</v>
      </c>
      <c r="G1015" s="32">
        <v>0</v>
      </c>
      <c r="H1015" s="32">
        <v>1</v>
      </c>
      <c r="I1015" s="22"/>
    </row>
    <row r="1016" spans="1:9" ht="27" x14ac:dyDescent="0.25">
      <c r="A1016" s="32">
        <v>5130</v>
      </c>
      <c r="B1016" s="32" t="s">
        <v>330</v>
      </c>
      <c r="C1016" s="32" t="s">
        <v>17</v>
      </c>
      <c r="D1016" s="32" t="s">
        <v>15</v>
      </c>
      <c r="E1016" s="32" t="s">
        <v>14</v>
      </c>
      <c r="F1016" s="32">
        <v>0</v>
      </c>
      <c r="G1016" s="32">
        <v>0</v>
      </c>
      <c r="H1016" s="32">
        <v>1</v>
      </c>
      <c r="I1016" s="22"/>
    </row>
    <row r="1017" spans="1:9" ht="27" x14ac:dyDescent="0.25">
      <c r="A1017" s="32">
        <v>5131</v>
      </c>
      <c r="B1017" s="32" t="s">
        <v>323</v>
      </c>
      <c r="C1017" s="32" t="s">
        <v>17</v>
      </c>
      <c r="D1017" s="32" t="s">
        <v>15</v>
      </c>
      <c r="E1017" s="32" t="s">
        <v>14</v>
      </c>
      <c r="F1017" s="32">
        <v>0</v>
      </c>
      <c r="G1017" s="32">
        <v>0</v>
      </c>
      <c r="H1017" s="32">
        <v>1</v>
      </c>
      <c r="I1017" s="22"/>
    </row>
    <row r="1018" spans="1:9" ht="27" x14ac:dyDescent="0.25">
      <c r="A1018" s="32">
        <v>5132</v>
      </c>
      <c r="B1018" s="32" t="s">
        <v>320</v>
      </c>
      <c r="C1018" s="32" t="s">
        <v>17</v>
      </c>
      <c r="D1018" s="32" t="s">
        <v>15</v>
      </c>
      <c r="E1018" s="32" t="s">
        <v>14</v>
      </c>
      <c r="F1018" s="32">
        <v>0</v>
      </c>
      <c r="G1018" s="32">
        <v>0</v>
      </c>
      <c r="H1018" s="32">
        <v>1</v>
      </c>
      <c r="I1018" s="22"/>
    </row>
    <row r="1019" spans="1:9" ht="27" x14ac:dyDescent="0.25">
      <c r="A1019" s="32">
        <v>5133</v>
      </c>
      <c r="B1019" s="32" t="s">
        <v>328</v>
      </c>
      <c r="C1019" s="32" t="s">
        <v>17</v>
      </c>
      <c r="D1019" s="32" t="s">
        <v>15</v>
      </c>
      <c r="E1019" s="32" t="s">
        <v>14</v>
      </c>
      <c r="F1019" s="32">
        <v>0</v>
      </c>
      <c r="G1019" s="32">
        <v>0</v>
      </c>
      <c r="H1019" s="32">
        <v>1</v>
      </c>
      <c r="I1019" s="22"/>
    </row>
    <row r="1020" spans="1:9" ht="27" x14ac:dyDescent="0.25">
      <c r="A1020" s="32">
        <v>5134</v>
      </c>
      <c r="B1020" s="32" t="s">
        <v>319</v>
      </c>
      <c r="C1020" s="32" t="s">
        <v>17</v>
      </c>
      <c r="D1020" s="32" t="s">
        <v>15</v>
      </c>
      <c r="E1020" s="32" t="s">
        <v>14</v>
      </c>
      <c r="F1020" s="32">
        <v>0</v>
      </c>
      <c r="G1020" s="32">
        <v>0</v>
      </c>
      <c r="H1020" s="32">
        <v>1</v>
      </c>
      <c r="I1020" s="22"/>
    </row>
    <row r="1021" spans="1:9" ht="27" x14ac:dyDescent="0.25">
      <c r="A1021" s="32">
        <v>5134</v>
      </c>
      <c r="B1021" s="32" t="s">
        <v>320</v>
      </c>
      <c r="C1021" s="32" t="s">
        <v>17</v>
      </c>
      <c r="D1021" s="32" t="s">
        <v>15</v>
      </c>
      <c r="E1021" s="32" t="s">
        <v>14</v>
      </c>
      <c r="F1021" s="32">
        <v>0</v>
      </c>
      <c r="G1021" s="32">
        <v>0</v>
      </c>
      <c r="H1021" s="32">
        <v>1</v>
      </c>
      <c r="I1021" s="22"/>
    </row>
    <row r="1022" spans="1:9" ht="27" x14ac:dyDescent="0.25">
      <c r="A1022" s="32">
        <v>5134</v>
      </c>
      <c r="B1022" s="32" t="s">
        <v>321</v>
      </c>
      <c r="C1022" s="32" t="s">
        <v>17</v>
      </c>
      <c r="D1022" s="32" t="s">
        <v>15</v>
      </c>
      <c r="E1022" s="32" t="s">
        <v>14</v>
      </c>
      <c r="F1022" s="32">
        <v>0</v>
      </c>
      <c r="G1022" s="32">
        <v>0</v>
      </c>
      <c r="H1022" s="32">
        <v>1</v>
      </c>
      <c r="I1022" s="22"/>
    </row>
    <row r="1023" spans="1:9" ht="27" x14ac:dyDescent="0.25">
      <c r="A1023" s="32">
        <v>5134</v>
      </c>
      <c r="B1023" s="32" t="s">
        <v>322</v>
      </c>
      <c r="C1023" s="32" t="s">
        <v>17</v>
      </c>
      <c r="D1023" s="32" t="s">
        <v>15</v>
      </c>
      <c r="E1023" s="32" t="s">
        <v>14</v>
      </c>
      <c r="F1023" s="32">
        <v>0</v>
      </c>
      <c r="G1023" s="32">
        <v>0</v>
      </c>
      <c r="H1023" s="32">
        <v>1</v>
      </c>
      <c r="I1023" s="22"/>
    </row>
    <row r="1024" spans="1:9" ht="27" x14ac:dyDescent="0.25">
      <c r="A1024" s="32">
        <v>5134</v>
      </c>
      <c r="B1024" s="32" t="s">
        <v>323</v>
      </c>
      <c r="C1024" s="32" t="s">
        <v>17</v>
      </c>
      <c r="D1024" s="32" t="s">
        <v>15</v>
      </c>
      <c r="E1024" s="32" t="s">
        <v>14</v>
      </c>
      <c r="F1024" s="32">
        <v>0</v>
      </c>
      <c r="G1024" s="32">
        <v>0</v>
      </c>
      <c r="H1024" s="32">
        <v>1</v>
      </c>
      <c r="I1024" s="22"/>
    </row>
    <row r="1025" spans="1:9" ht="27" x14ac:dyDescent="0.25">
      <c r="A1025" s="32">
        <v>5134</v>
      </c>
      <c r="B1025" s="32" t="s">
        <v>324</v>
      </c>
      <c r="C1025" s="32" t="s">
        <v>17</v>
      </c>
      <c r="D1025" s="32" t="s">
        <v>15</v>
      </c>
      <c r="E1025" s="32" t="s">
        <v>14</v>
      </c>
      <c r="F1025" s="32">
        <v>0</v>
      </c>
      <c r="G1025" s="32">
        <v>0</v>
      </c>
      <c r="H1025" s="32">
        <v>1</v>
      </c>
      <c r="I1025" s="22"/>
    </row>
    <row r="1026" spans="1:9" ht="27" x14ac:dyDescent="0.25">
      <c r="A1026" s="32">
        <v>5134</v>
      </c>
      <c r="B1026" s="32" t="s">
        <v>325</v>
      </c>
      <c r="C1026" s="32" t="s">
        <v>17</v>
      </c>
      <c r="D1026" s="32" t="s">
        <v>15</v>
      </c>
      <c r="E1026" s="32" t="s">
        <v>14</v>
      </c>
      <c r="F1026" s="32">
        <v>0</v>
      </c>
      <c r="G1026" s="32">
        <v>0</v>
      </c>
      <c r="H1026" s="32">
        <v>1</v>
      </c>
      <c r="I1026" s="22"/>
    </row>
    <row r="1027" spans="1:9" ht="27" x14ac:dyDescent="0.25">
      <c r="A1027" s="32">
        <v>5134</v>
      </c>
      <c r="B1027" s="32" t="s">
        <v>326</v>
      </c>
      <c r="C1027" s="32" t="s">
        <v>17</v>
      </c>
      <c r="D1027" s="32" t="s">
        <v>15</v>
      </c>
      <c r="E1027" s="32" t="s">
        <v>14</v>
      </c>
      <c r="F1027" s="32">
        <v>4680000</v>
      </c>
      <c r="G1027" s="32">
        <v>4680000</v>
      </c>
      <c r="H1027" s="32">
        <v>1</v>
      </c>
      <c r="I1027" s="22"/>
    </row>
    <row r="1028" spans="1:9" ht="27" x14ac:dyDescent="0.25">
      <c r="A1028" s="32">
        <v>5134</v>
      </c>
      <c r="B1028" s="32" t="s">
        <v>327</v>
      </c>
      <c r="C1028" s="32" t="s">
        <v>17</v>
      </c>
      <c r="D1028" s="32" t="s">
        <v>15</v>
      </c>
      <c r="E1028" s="32" t="s">
        <v>14</v>
      </c>
      <c r="F1028" s="32">
        <v>3990000</v>
      </c>
      <c r="G1028" s="32">
        <v>3990000</v>
      </c>
      <c r="H1028" s="32">
        <v>1</v>
      </c>
      <c r="I1028" s="22"/>
    </row>
    <row r="1029" spans="1:9" ht="27" x14ac:dyDescent="0.25">
      <c r="A1029" s="32">
        <v>5134</v>
      </c>
      <c r="B1029" s="32" t="s">
        <v>328</v>
      </c>
      <c r="C1029" s="32" t="s">
        <v>17</v>
      </c>
      <c r="D1029" s="32" t="s">
        <v>15</v>
      </c>
      <c r="E1029" s="32" t="s">
        <v>14</v>
      </c>
      <c r="F1029" s="32">
        <v>0</v>
      </c>
      <c r="G1029" s="32">
        <v>0</v>
      </c>
      <c r="H1029" s="32">
        <v>1</v>
      </c>
      <c r="I1029" s="22"/>
    </row>
    <row r="1030" spans="1:9" ht="27" x14ac:dyDescent="0.25">
      <c r="A1030" s="32">
        <v>5134</v>
      </c>
      <c r="B1030" s="32" t="s">
        <v>329</v>
      </c>
      <c r="C1030" s="32" t="s">
        <v>17</v>
      </c>
      <c r="D1030" s="32" t="s">
        <v>15</v>
      </c>
      <c r="E1030" s="32" t="s">
        <v>14</v>
      </c>
      <c r="F1030" s="32">
        <v>0</v>
      </c>
      <c r="G1030" s="32">
        <v>0</v>
      </c>
      <c r="H1030" s="32">
        <v>1</v>
      </c>
      <c r="I1030" s="22"/>
    </row>
    <row r="1031" spans="1:9" ht="27" x14ac:dyDescent="0.25">
      <c r="A1031" s="32">
        <v>5134</v>
      </c>
      <c r="B1031" s="32" t="s">
        <v>330</v>
      </c>
      <c r="C1031" s="32" t="s">
        <v>17</v>
      </c>
      <c r="D1031" s="32" t="s">
        <v>15</v>
      </c>
      <c r="E1031" s="32" t="s">
        <v>14</v>
      </c>
      <c r="F1031" s="32">
        <v>0</v>
      </c>
      <c r="G1031" s="32">
        <v>0</v>
      </c>
      <c r="H1031" s="32">
        <v>1</v>
      </c>
      <c r="I1031" s="22"/>
    </row>
    <row r="1032" spans="1:9" ht="27" x14ac:dyDescent="0.25">
      <c r="A1032" s="32">
        <v>5134</v>
      </c>
      <c r="B1032" s="32" t="s">
        <v>331</v>
      </c>
      <c r="C1032" s="32" t="s">
        <v>17</v>
      </c>
      <c r="D1032" s="32" t="s">
        <v>15</v>
      </c>
      <c r="E1032" s="32" t="s">
        <v>14</v>
      </c>
      <c r="F1032" s="32">
        <v>0</v>
      </c>
      <c r="G1032" s="32">
        <v>0</v>
      </c>
      <c r="H1032" s="32">
        <v>1</v>
      </c>
      <c r="I1032" s="22"/>
    </row>
    <row r="1033" spans="1:9" ht="27" x14ac:dyDescent="0.25">
      <c r="A1033" s="32">
        <v>5134</v>
      </c>
      <c r="B1033" s="32" t="s">
        <v>332</v>
      </c>
      <c r="C1033" s="32" t="s">
        <v>17</v>
      </c>
      <c r="D1033" s="32" t="s">
        <v>15</v>
      </c>
      <c r="E1033" s="32" t="s">
        <v>14</v>
      </c>
      <c r="F1033" s="32">
        <v>0</v>
      </c>
      <c r="G1033" s="32">
        <v>0</v>
      </c>
      <c r="H1033" s="32">
        <v>1</v>
      </c>
      <c r="I1033" s="22"/>
    </row>
    <row r="1034" spans="1:9" ht="27" x14ac:dyDescent="0.25">
      <c r="A1034" s="32">
        <v>5134</v>
      </c>
      <c r="B1034" s="32" t="s">
        <v>333</v>
      </c>
      <c r="C1034" s="32" t="s">
        <v>17</v>
      </c>
      <c r="D1034" s="32" t="s">
        <v>15</v>
      </c>
      <c r="E1034" s="32" t="s">
        <v>14</v>
      </c>
      <c r="F1034" s="32">
        <v>4560000</v>
      </c>
      <c r="G1034" s="32">
        <v>4560000</v>
      </c>
      <c r="H1034" s="32">
        <v>1</v>
      </c>
      <c r="I1034" s="22"/>
    </row>
    <row r="1035" spans="1:9" ht="27" x14ac:dyDescent="0.25">
      <c r="A1035" s="32">
        <v>5134</v>
      </c>
      <c r="B1035" s="32" t="s">
        <v>334</v>
      </c>
      <c r="C1035" s="32" t="s">
        <v>17</v>
      </c>
      <c r="D1035" s="32" t="s">
        <v>15</v>
      </c>
      <c r="E1035" s="32" t="s">
        <v>14</v>
      </c>
      <c r="F1035" s="32">
        <v>0</v>
      </c>
      <c r="G1035" s="32">
        <v>0</v>
      </c>
      <c r="H1035" s="32">
        <v>1</v>
      </c>
      <c r="I1035" s="22"/>
    </row>
    <row r="1036" spans="1:9" ht="27" x14ac:dyDescent="0.25">
      <c r="A1036" s="32">
        <v>5134</v>
      </c>
      <c r="B1036" s="32" t="s">
        <v>335</v>
      </c>
      <c r="C1036" s="32" t="s">
        <v>17</v>
      </c>
      <c r="D1036" s="32" t="s">
        <v>15</v>
      </c>
      <c r="E1036" s="32" t="s">
        <v>14</v>
      </c>
      <c r="F1036" s="32">
        <v>0</v>
      </c>
      <c r="G1036" s="32">
        <v>0</v>
      </c>
      <c r="H1036" s="32">
        <v>1</v>
      </c>
      <c r="I1036" s="22"/>
    </row>
    <row r="1037" spans="1:9" ht="27" x14ac:dyDescent="0.25">
      <c r="A1037" s="32">
        <v>5134</v>
      </c>
      <c r="B1037" s="32" t="s">
        <v>315</v>
      </c>
      <c r="C1037" s="32" t="s">
        <v>17</v>
      </c>
      <c r="D1037" s="32" t="s">
        <v>15</v>
      </c>
      <c r="E1037" s="32" t="s">
        <v>14</v>
      </c>
      <c r="F1037" s="32">
        <v>1083000</v>
      </c>
      <c r="G1037" s="32">
        <v>1083000</v>
      </c>
      <c r="H1037" s="32">
        <v>1</v>
      </c>
      <c r="I1037" s="22"/>
    </row>
    <row r="1038" spans="1:9" ht="27" x14ac:dyDescent="0.25">
      <c r="A1038" s="32">
        <v>5134</v>
      </c>
      <c r="B1038" s="32" t="s">
        <v>316</v>
      </c>
      <c r="C1038" s="32" t="s">
        <v>17</v>
      </c>
      <c r="D1038" s="32" t="s">
        <v>15</v>
      </c>
      <c r="E1038" s="32" t="s">
        <v>14</v>
      </c>
      <c r="F1038" s="32">
        <v>985000</v>
      </c>
      <c r="G1038" s="32">
        <v>985000</v>
      </c>
      <c r="H1038" s="32">
        <v>1</v>
      </c>
      <c r="I1038" s="22"/>
    </row>
    <row r="1039" spans="1:9" ht="27" x14ac:dyDescent="0.25">
      <c r="A1039" s="32">
        <v>5134</v>
      </c>
      <c r="B1039" s="32" t="s">
        <v>317</v>
      </c>
      <c r="C1039" s="32" t="s">
        <v>17</v>
      </c>
      <c r="D1039" s="32" t="s">
        <v>15</v>
      </c>
      <c r="E1039" s="32" t="s">
        <v>14</v>
      </c>
      <c r="F1039" s="32">
        <v>840000</v>
      </c>
      <c r="G1039" s="32">
        <v>840000</v>
      </c>
      <c r="H1039" s="32">
        <v>1</v>
      </c>
      <c r="I1039" s="22"/>
    </row>
    <row r="1040" spans="1:9" ht="27" x14ac:dyDescent="0.25">
      <c r="A1040" s="32">
        <v>5134</v>
      </c>
      <c r="B1040" s="32" t="s">
        <v>318</v>
      </c>
      <c r="C1040" s="32" t="s">
        <v>17</v>
      </c>
      <c r="D1040" s="32" t="s">
        <v>15</v>
      </c>
      <c r="E1040" s="32" t="s">
        <v>14</v>
      </c>
      <c r="F1040" s="32">
        <v>997000</v>
      </c>
      <c r="G1040" s="32">
        <v>997000</v>
      </c>
      <c r="H1040" s="32">
        <v>1</v>
      </c>
      <c r="I1040" s="22"/>
    </row>
    <row r="1041" spans="1:9" ht="27" x14ac:dyDescent="0.25">
      <c r="A1041" s="32">
        <v>5134</v>
      </c>
      <c r="B1041" s="32" t="s">
        <v>1036</v>
      </c>
      <c r="C1041" s="32" t="s">
        <v>17</v>
      </c>
      <c r="D1041" s="32" t="s">
        <v>15</v>
      </c>
      <c r="E1041" s="32" t="s">
        <v>14</v>
      </c>
      <c r="F1041" s="11">
        <v>540000</v>
      </c>
      <c r="G1041" s="11">
        <v>540000</v>
      </c>
      <c r="H1041" s="32">
        <v>1</v>
      </c>
      <c r="I1041" s="22"/>
    </row>
    <row r="1042" spans="1:9" ht="27" x14ac:dyDescent="0.25">
      <c r="A1042" s="32">
        <v>5134</v>
      </c>
      <c r="B1042" s="32" t="s">
        <v>1997</v>
      </c>
      <c r="C1042" s="32" t="s">
        <v>17</v>
      </c>
      <c r="D1042" s="32" t="s">
        <v>15</v>
      </c>
      <c r="E1042" s="32" t="s">
        <v>14</v>
      </c>
      <c r="F1042" s="11">
        <v>0</v>
      </c>
      <c r="G1042" s="11">
        <v>0</v>
      </c>
      <c r="H1042" s="32">
        <v>1</v>
      </c>
      <c r="I1042" s="22"/>
    </row>
    <row r="1043" spans="1:9" ht="27" x14ac:dyDescent="0.25">
      <c r="A1043" s="11">
        <v>5134</v>
      </c>
      <c r="B1043" s="11" t="s">
        <v>2004</v>
      </c>
      <c r="C1043" s="11" t="s">
        <v>17</v>
      </c>
      <c r="D1043" s="11" t="s">
        <v>15</v>
      </c>
      <c r="E1043" s="11" t="s">
        <v>14</v>
      </c>
      <c r="F1043" s="11">
        <v>1500000</v>
      </c>
      <c r="G1043" s="11">
        <f>+H1043*F1043</f>
        <v>1500000</v>
      </c>
      <c r="H1043" s="11">
        <v>1</v>
      </c>
      <c r="I1043" s="22"/>
    </row>
    <row r="1044" spans="1:9" ht="27" x14ac:dyDescent="0.25">
      <c r="A1044" s="11">
        <v>5134</v>
      </c>
      <c r="B1044" s="11" t="s">
        <v>2029</v>
      </c>
      <c r="C1044" s="11" t="s">
        <v>17</v>
      </c>
      <c r="D1044" s="11" t="s">
        <v>15</v>
      </c>
      <c r="E1044" s="11" t="s">
        <v>14</v>
      </c>
      <c r="F1044" s="11">
        <v>8200000</v>
      </c>
      <c r="G1044" s="11">
        <v>8200000</v>
      </c>
      <c r="H1044" s="11">
        <v>1</v>
      </c>
      <c r="I1044" s="22"/>
    </row>
    <row r="1045" spans="1:9" ht="27" x14ac:dyDescent="0.25">
      <c r="A1045" s="11">
        <v>5134</v>
      </c>
      <c r="B1045" s="11" t="s">
        <v>5306</v>
      </c>
      <c r="C1045" s="11" t="s">
        <v>17</v>
      </c>
      <c r="D1045" s="11" t="s">
        <v>1213</v>
      </c>
      <c r="E1045" s="11" t="s">
        <v>14</v>
      </c>
      <c r="F1045" s="11">
        <v>2000000</v>
      </c>
      <c r="G1045" s="11">
        <v>2000000</v>
      </c>
      <c r="H1045" s="11">
        <v>1</v>
      </c>
      <c r="I1045" s="22"/>
    </row>
    <row r="1046" spans="1:9" ht="27" x14ac:dyDescent="0.25">
      <c r="A1046" s="11">
        <v>5134</v>
      </c>
      <c r="B1046" s="11" t="s">
        <v>5312</v>
      </c>
      <c r="C1046" s="11" t="s">
        <v>17</v>
      </c>
      <c r="D1046" s="11" t="s">
        <v>15</v>
      </c>
      <c r="E1046" s="11" t="s">
        <v>14</v>
      </c>
      <c r="F1046" s="11">
        <v>450000</v>
      </c>
      <c r="G1046" s="11">
        <v>450000</v>
      </c>
      <c r="H1046" s="11">
        <v>1</v>
      </c>
      <c r="I1046" s="22"/>
    </row>
    <row r="1047" spans="1:9" ht="27" x14ac:dyDescent="0.25">
      <c r="A1047" s="11">
        <v>5134</v>
      </c>
      <c r="B1047" s="11" t="s">
        <v>5313</v>
      </c>
      <c r="C1047" s="11" t="s">
        <v>17</v>
      </c>
      <c r="D1047" s="11" t="s">
        <v>15</v>
      </c>
      <c r="E1047" s="11" t="s">
        <v>14</v>
      </c>
      <c r="F1047" s="11">
        <v>1500000</v>
      </c>
      <c r="G1047" s="11">
        <v>1500000</v>
      </c>
      <c r="H1047" s="11">
        <v>1</v>
      </c>
      <c r="I1047" s="22"/>
    </row>
    <row r="1048" spans="1:9" ht="27" x14ac:dyDescent="0.25">
      <c r="A1048" s="11">
        <v>5134</v>
      </c>
      <c r="B1048" s="11" t="s">
        <v>5314</v>
      </c>
      <c r="C1048" s="11" t="s">
        <v>17</v>
      </c>
      <c r="D1048" s="11" t="s">
        <v>15</v>
      </c>
      <c r="E1048" s="11" t="s">
        <v>14</v>
      </c>
      <c r="F1048" s="11">
        <v>275000</v>
      </c>
      <c r="G1048" s="11">
        <v>275000</v>
      </c>
      <c r="H1048" s="11">
        <v>1</v>
      </c>
      <c r="I1048" s="22"/>
    </row>
    <row r="1049" spans="1:9" ht="27" x14ac:dyDescent="0.25">
      <c r="A1049" s="11">
        <v>5134</v>
      </c>
      <c r="B1049" s="11" t="s">
        <v>5315</v>
      </c>
      <c r="C1049" s="11" t="s">
        <v>17</v>
      </c>
      <c r="D1049" s="11" t="s">
        <v>15</v>
      </c>
      <c r="E1049" s="11" t="s">
        <v>14</v>
      </c>
      <c r="F1049" s="11">
        <v>275000</v>
      </c>
      <c r="G1049" s="11">
        <v>275000</v>
      </c>
      <c r="H1049" s="11">
        <v>1</v>
      </c>
      <c r="I1049" s="22"/>
    </row>
    <row r="1050" spans="1:9" ht="27" x14ac:dyDescent="0.25">
      <c r="A1050" s="11">
        <v>5134</v>
      </c>
      <c r="B1050" s="11" t="s">
        <v>5316</v>
      </c>
      <c r="C1050" s="11" t="s">
        <v>17</v>
      </c>
      <c r="D1050" s="11" t="s">
        <v>15</v>
      </c>
      <c r="E1050" s="11" t="s">
        <v>14</v>
      </c>
      <c r="F1050" s="11">
        <v>275000</v>
      </c>
      <c r="G1050" s="11">
        <v>275000</v>
      </c>
      <c r="H1050" s="11">
        <v>1</v>
      </c>
      <c r="I1050" s="22"/>
    </row>
    <row r="1051" spans="1:9" ht="27" x14ac:dyDescent="0.25">
      <c r="A1051" s="11">
        <v>5134</v>
      </c>
      <c r="B1051" s="11" t="s">
        <v>5317</v>
      </c>
      <c r="C1051" s="11" t="s">
        <v>17</v>
      </c>
      <c r="D1051" s="11" t="s">
        <v>15</v>
      </c>
      <c r="E1051" s="11" t="s">
        <v>14</v>
      </c>
      <c r="F1051" s="11">
        <v>275000</v>
      </c>
      <c r="G1051" s="11">
        <v>275000</v>
      </c>
      <c r="H1051" s="11">
        <v>1</v>
      </c>
      <c r="I1051" s="22"/>
    </row>
    <row r="1052" spans="1:9" ht="27" x14ac:dyDescent="0.25">
      <c r="A1052" s="11">
        <v>5134</v>
      </c>
      <c r="B1052" s="11" t="s">
        <v>5318</v>
      </c>
      <c r="C1052" s="11" t="s">
        <v>17</v>
      </c>
      <c r="D1052" s="11" t="s">
        <v>15</v>
      </c>
      <c r="E1052" s="11" t="s">
        <v>14</v>
      </c>
      <c r="F1052" s="11">
        <v>275000</v>
      </c>
      <c r="G1052" s="11">
        <v>275000</v>
      </c>
      <c r="H1052" s="11">
        <v>1</v>
      </c>
      <c r="I1052" s="22"/>
    </row>
    <row r="1053" spans="1:9" ht="27" x14ac:dyDescent="0.25">
      <c r="A1053" s="11">
        <v>5134</v>
      </c>
      <c r="B1053" s="11" t="s">
        <v>5319</v>
      </c>
      <c r="C1053" s="11" t="s">
        <v>17</v>
      </c>
      <c r="D1053" s="11" t="s">
        <v>15</v>
      </c>
      <c r="E1053" s="11" t="s">
        <v>14</v>
      </c>
      <c r="F1053" s="11">
        <v>275000</v>
      </c>
      <c r="G1053" s="11">
        <v>275000</v>
      </c>
      <c r="H1053" s="11">
        <v>1</v>
      </c>
      <c r="I1053" s="22"/>
    </row>
    <row r="1054" spans="1:9" ht="27" x14ac:dyDescent="0.25">
      <c r="A1054" s="11">
        <v>5134</v>
      </c>
      <c r="B1054" s="11" t="s">
        <v>5555</v>
      </c>
      <c r="C1054" s="11" t="s">
        <v>17</v>
      </c>
      <c r="D1054" s="11" t="s">
        <v>15</v>
      </c>
      <c r="E1054" s="11" t="s">
        <v>14</v>
      </c>
      <c r="F1054" s="11">
        <v>5000000</v>
      </c>
      <c r="G1054" s="11">
        <v>5000000</v>
      </c>
      <c r="H1054" s="11">
        <v>1</v>
      </c>
      <c r="I1054" s="22"/>
    </row>
    <row r="1055" spans="1:9" ht="27" x14ac:dyDescent="0.25">
      <c r="A1055" s="11">
        <v>5134</v>
      </c>
      <c r="B1055" s="11" t="s">
        <v>5780</v>
      </c>
      <c r="C1055" s="11" t="s">
        <v>17</v>
      </c>
      <c r="D1055" s="11" t="s">
        <v>15</v>
      </c>
      <c r="E1055" s="11" t="s">
        <v>14</v>
      </c>
      <c r="F1055" s="11">
        <v>1600000</v>
      </c>
      <c r="G1055" s="11">
        <v>1600000</v>
      </c>
      <c r="H1055" s="11">
        <v>1</v>
      </c>
      <c r="I1055" s="22"/>
    </row>
    <row r="1056" spans="1:9" ht="27" x14ac:dyDescent="0.25">
      <c r="A1056" s="11">
        <v>5134</v>
      </c>
      <c r="B1056" s="11" t="s">
        <v>5781</v>
      </c>
      <c r="C1056" s="11" t="s">
        <v>17</v>
      </c>
      <c r="D1056" s="11" t="s">
        <v>15</v>
      </c>
      <c r="E1056" s="11" t="s">
        <v>14</v>
      </c>
      <c r="F1056" s="11">
        <v>280000</v>
      </c>
      <c r="G1056" s="11">
        <v>280000</v>
      </c>
      <c r="H1056" s="11">
        <v>1</v>
      </c>
      <c r="I1056" s="22"/>
    </row>
    <row r="1057" spans="1:9" ht="27" x14ac:dyDescent="0.25">
      <c r="A1057" s="11">
        <v>5134</v>
      </c>
      <c r="B1057" s="11" t="s">
        <v>5782</v>
      </c>
      <c r="C1057" s="11" t="s">
        <v>17</v>
      </c>
      <c r="D1057" s="11" t="s">
        <v>15</v>
      </c>
      <c r="E1057" s="11" t="s">
        <v>14</v>
      </c>
      <c r="F1057" s="11">
        <v>1100000</v>
      </c>
      <c r="G1057" s="11">
        <v>1100000</v>
      </c>
      <c r="H1057" s="11">
        <v>1</v>
      </c>
      <c r="I1057" s="22"/>
    </row>
    <row r="1058" spans="1:9" ht="27" x14ac:dyDescent="0.25">
      <c r="A1058" s="11">
        <v>5134</v>
      </c>
      <c r="B1058" s="11" t="s">
        <v>5783</v>
      </c>
      <c r="C1058" s="11" t="s">
        <v>17</v>
      </c>
      <c r="D1058" s="11" t="s">
        <v>15</v>
      </c>
      <c r="E1058" s="11" t="s">
        <v>14</v>
      </c>
      <c r="F1058" s="11">
        <v>4000000</v>
      </c>
      <c r="G1058" s="11">
        <v>4000000</v>
      </c>
      <c r="H1058" s="11">
        <v>1</v>
      </c>
      <c r="I1058" s="22"/>
    </row>
    <row r="1059" spans="1:9" ht="27" x14ac:dyDescent="0.25">
      <c r="A1059" s="11">
        <v>5134</v>
      </c>
      <c r="B1059" s="11" t="s">
        <v>5784</v>
      </c>
      <c r="C1059" s="11" t="s">
        <v>17</v>
      </c>
      <c r="D1059" s="11" t="s">
        <v>15</v>
      </c>
      <c r="E1059" s="11" t="s">
        <v>14</v>
      </c>
      <c r="F1059" s="11">
        <v>1200000</v>
      </c>
      <c r="G1059" s="11">
        <v>1200000</v>
      </c>
      <c r="H1059" s="11">
        <v>1</v>
      </c>
      <c r="I1059" s="22"/>
    </row>
    <row r="1060" spans="1:9" ht="27" x14ac:dyDescent="0.25">
      <c r="A1060" s="11">
        <v>5134</v>
      </c>
      <c r="B1060" s="11" t="s">
        <v>5785</v>
      </c>
      <c r="C1060" s="11" t="s">
        <v>17</v>
      </c>
      <c r="D1060" s="11" t="s">
        <v>15</v>
      </c>
      <c r="E1060" s="11" t="s">
        <v>14</v>
      </c>
      <c r="F1060" s="11">
        <v>1300000</v>
      </c>
      <c r="G1060" s="11">
        <v>1300000</v>
      </c>
      <c r="H1060" s="11">
        <v>1</v>
      </c>
      <c r="I1060" s="22"/>
    </row>
    <row r="1061" spans="1:9" ht="27" x14ac:dyDescent="0.25">
      <c r="A1061" s="11">
        <v>5134</v>
      </c>
      <c r="B1061" s="11" t="s">
        <v>5786</v>
      </c>
      <c r="C1061" s="11" t="s">
        <v>17</v>
      </c>
      <c r="D1061" s="11" t="s">
        <v>15</v>
      </c>
      <c r="E1061" s="11" t="s">
        <v>14</v>
      </c>
      <c r="F1061" s="11">
        <v>500000</v>
      </c>
      <c r="G1061" s="11">
        <v>500000</v>
      </c>
      <c r="H1061" s="11">
        <v>1</v>
      </c>
      <c r="I1061" s="22"/>
    </row>
    <row r="1062" spans="1:9" ht="27" x14ac:dyDescent="0.25">
      <c r="A1062" s="11">
        <v>5134</v>
      </c>
      <c r="B1062" s="11" t="s">
        <v>5787</v>
      </c>
      <c r="C1062" s="11" t="s">
        <v>17</v>
      </c>
      <c r="D1062" s="11" t="s">
        <v>15</v>
      </c>
      <c r="E1062" s="11" t="s">
        <v>14</v>
      </c>
      <c r="F1062" s="11">
        <v>1600000</v>
      </c>
      <c r="G1062" s="11">
        <v>1600000</v>
      </c>
      <c r="H1062" s="11">
        <v>1</v>
      </c>
      <c r="I1062" s="22"/>
    </row>
    <row r="1063" spans="1:9" ht="27" x14ac:dyDescent="0.25">
      <c r="A1063" s="11">
        <v>5134</v>
      </c>
      <c r="B1063" s="11" t="s">
        <v>5788</v>
      </c>
      <c r="C1063" s="11" t="s">
        <v>17</v>
      </c>
      <c r="D1063" s="11" t="s">
        <v>15</v>
      </c>
      <c r="E1063" s="11" t="s">
        <v>14</v>
      </c>
      <c r="F1063" s="11">
        <v>1200000</v>
      </c>
      <c r="G1063" s="11">
        <v>1200000</v>
      </c>
      <c r="H1063" s="11">
        <v>1</v>
      </c>
      <c r="I1063" s="22"/>
    </row>
    <row r="1064" spans="1:9" ht="27" x14ac:dyDescent="0.25">
      <c r="A1064" s="11">
        <v>5134</v>
      </c>
      <c r="B1064" s="11" t="s">
        <v>5789</v>
      </c>
      <c r="C1064" s="11" t="s">
        <v>17</v>
      </c>
      <c r="D1064" s="11" t="s">
        <v>15</v>
      </c>
      <c r="E1064" s="11" t="s">
        <v>14</v>
      </c>
      <c r="F1064" s="11">
        <v>240000</v>
      </c>
      <c r="G1064" s="11">
        <v>240000</v>
      </c>
      <c r="H1064" s="11">
        <v>1</v>
      </c>
      <c r="I1064" s="22"/>
    </row>
    <row r="1065" spans="1:9" ht="27" x14ac:dyDescent="0.25">
      <c r="A1065" s="11">
        <v>5134</v>
      </c>
      <c r="B1065" s="11" t="s">
        <v>5790</v>
      </c>
      <c r="C1065" s="11" t="s">
        <v>17</v>
      </c>
      <c r="D1065" s="11" t="s">
        <v>15</v>
      </c>
      <c r="E1065" s="11" t="s">
        <v>14</v>
      </c>
      <c r="F1065" s="11">
        <v>860000</v>
      </c>
      <c r="G1065" s="11">
        <v>860000</v>
      </c>
      <c r="H1065" s="11">
        <v>1</v>
      </c>
      <c r="I1065" s="22"/>
    </row>
    <row r="1066" spans="1:9" ht="27" x14ac:dyDescent="0.25">
      <c r="A1066" s="11">
        <v>5134</v>
      </c>
      <c r="B1066" s="11" t="s">
        <v>5791</v>
      </c>
      <c r="C1066" s="11" t="s">
        <v>17</v>
      </c>
      <c r="D1066" s="11" t="s">
        <v>15</v>
      </c>
      <c r="E1066" s="11" t="s">
        <v>14</v>
      </c>
      <c r="F1066" s="11">
        <v>1700000</v>
      </c>
      <c r="G1066" s="11">
        <v>1700000</v>
      </c>
      <c r="H1066" s="11">
        <v>1</v>
      </c>
      <c r="I1066" s="22"/>
    </row>
    <row r="1067" spans="1:9" ht="27" x14ac:dyDescent="0.25">
      <c r="A1067" s="11">
        <v>5134</v>
      </c>
      <c r="B1067" s="11" t="s">
        <v>5792</v>
      </c>
      <c r="C1067" s="11" t="s">
        <v>17</v>
      </c>
      <c r="D1067" s="11" t="s">
        <v>15</v>
      </c>
      <c r="E1067" s="11" t="s">
        <v>14</v>
      </c>
      <c r="F1067" s="11">
        <v>200000</v>
      </c>
      <c r="G1067" s="11">
        <v>200000</v>
      </c>
      <c r="H1067" s="11">
        <v>1</v>
      </c>
      <c r="I1067" s="22"/>
    </row>
    <row r="1068" spans="1:9" ht="27" x14ac:dyDescent="0.25">
      <c r="A1068" s="11">
        <v>5134</v>
      </c>
      <c r="B1068" s="11" t="s">
        <v>5793</v>
      </c>
      <c r="C1068" s="11" t="s">
        <v>17</v>
      </c>
      <c r="D1068" s="11" t="s">
        <v>15</v>
      </c>
      <c r="E1068" s="11" t="s">
        <v>14</v>
      </c>
      <c r="F1068" s="11">
        <v>400000</v>
      </c>
      <c r="G1068" s="11">
        <v>400000</v>
      </c>
      <c r="H1068" s="11">
        <v>1</v>
      </c>
      <c r="I1068" s="22"/>
    </row>
    <row r="1069" spans="1:9" ht="27" x14ac:dyDescent="0.25">
      <c r="A1069" s="11">
        <v>5134</v>
      </c>
      <c r="B1069" s="11" t="s">
        <v>5794</v>
      </c>
      <c r="C1069" s="11" t="s">
        <v>17</v>
      </c>
      <c r="D1069" s="11" t="s">
        <v>15</v>
      </c>
      <c r="E1069" s="11" t="s">
        <v>14</v>
      </c>
      <c r="F1069" s="11">
        <v>200000</v>
      </c>
      <c r="G1069" s="11">
        <v>200000</v>
      </c>
      <c r="H1069" s="11">
        <v>1</v>
      </c>
      <c r="I1069" s="22"/>
    </row>
    <row r="1070" spans="1:9" ht="27" x14ac:dyDescent="0.25">
      <c r="A1070" s="11">
        <v>5134</v>
      </c>
      <c r="B1070" s="11" t="s">
        <v>5795</v>
      </c>
      <c r="C1070" s="11" t="s">
        <v>17</v>
      </c>
      <c r="D1070" s="11" t="s">
        <v>15</v>
      </c>
      <c r="E1070" s="11" t="s">
        <v>14</v>
      </c>
      <c r="F1070" s="11">
        <v>1000000</v>
      </c>
      <c r="G1070" s="11">
        <v>1000000</v>
      </c>
      <c r="H1070" s="11">
        <v>1</v>
      </c>
      <c r="I1070" s="22"/>
    </row>
    <row r="1071" spans="1:9" ht="27" x14ac:dyDescent="0.25">
      <c r="A1071" s="11">
        <v>5134</v>
      </c>
      <c r="B1071" s="11" t="s">
        <v>5796</v>
      </c>
      <c r="C1071" s="11" t="s">
        <v>17</v>
      </c>
      <c r="D1071" s="11" t="s">
        <v>15</v>
      </c>
      <c r="E1071" s="11" t="s">
        <v>14</v>
      </c>
      <c r="F1071" s="11">
        <v>600000</v>
      </c>
      <c r="G1071" s="11">
        <v>600000</v>
      </c>
      <c r="H1071" s="11">
        <v>1</v>
      </c>
      <c r="I1071" s="22"/>
    </row>
    <row r="1072" spans="1:9" ht="27" x14ac:dyDescent="0.25">
      <c r="A1072" s="11">
        <v>5134</v>
      </c>
      <c r="B1072" s="11" t="s">
        <v>5797</v>
      </c>
      <c r="C1072" s="11" t="s">
        <v>17</v>
      </c>
      <c r="D1072" s="11" t="s">
        <v>15</v>
      </c>
      <c r="E1072" s="11" t="s">
        <v>14</v>
      </c>
      <c r="F1072" s="11">
        <v>1100000</v>
      </c>
      <c r="G1072" s="11">
        <v>1100000</v>
      </c>
      <c r="H1072" s="11">
        <v>1</v>
      </c>
      <c r="I1072" s="22"/>
    </row>
    <row r="1073" spans="1:9" ht="27" x14ac:dyDescent="0.25">
      <c r="A1073" s="11">
        <v>5134</v>
      </c>
      <c r="B1073" s="11" t="s">
        <v>5798</v>
      </c>
      <c r="C1073" s="11" t="s">
        <v>17</v>
      </c>
      <c r="D1073" s="11" t="s">
        <v>15</v>
      </c>
      <c r="E1073" s="11" t="s">
        <v>14</v>
      </c>
      <c r="F1073" s="11">
        <v>2100000</v>
      </c>
      <c r="G1073" s="11">
        <v>2100000</v>
      </c>
      <c r="H1073" s="11">
        <v>1</v>
      </c>
      <c r="I1073" s="22"/>
    </row>
    <row r="1074" spans="1:9" ht="27" x14ac:dyDescent="0.25">
      <c r="A1074" s="11">
        <v>5134</v>
      </c>
      <c r="B1074" s="11" t="s">
        <v>5799</v>
      </c>
      <c r="C1074" s="11" t="s">
        <v>17</v>
      </c>
      <c r="D1074" s="11" t="s">
        <v>15</v>
      </c>
      <c r="E1074" s="11" t="s">
        <v>14</v>
      </c>
      <c r="F1074" s="11">
        <v>200000</v>
      </c>
      <c r="G1074" s="11">
        <v>200000</v>
      </c>
      <c r="H1074" s="11">
        <v>1</v>
      </c>
      <c r="I1074" s="22"/>
    </row>
    <row r="1075" spans="1:9" ht="27" x14ac:dyDescent="0.25">
      <c r="A1075" s="11">
        <v>5134</v>
      </c>
      <c r="B1075" s="11" t="s">
        <v>5800</v>
      </c>
      <c r="C1075" s="11" t="s">
        <v>17</v>
      </c>
      <c r="D1075" s="11" t="s">
        <v>15</v>
      </c>
      <c r="E1075" s="11" t="s">
        <v>14</v>
      </c>
      <c r="F1075" s="11">
        <v>240000</v>
      </c>
      <c r="G1075" s="11">
        <v>240000</v>
      </c>
      <c r="H1075" s="11">
        <v>1</v>
      </c>
      <c r="I1075" s="22"/>
    </row>
    <row r="1076" spans="1:9" ht="27" x14ac:dyDescent="0.25">
      <c r="A1076" s="11">
        <v>5134</v>
      </c>
      <c r="B1076" s="11" t="s">
        <v>5801</v>
      </c>
      <c r="C1076" s="11" t="s">
        <v>17</v>
      </c>
      <c r="D1076" s="11" t="s">
        <v>15</v>
      </c>
      <c r="E1076" s="11" t="s">
        <v>14</v>
      </c>
      <c r="F1076" s="11">
        <v>440000</v>
      </c>
      <c r="G1076" s="11">
        <v>440000</v>
      </c>
      <c r="H1076" s="11">
        <v>1</v>
      </c>
      <c r="I1076" s="22"/>
    </row>
    <row r="1077" spans="1:9" ht="27" x14ac:dyDescent="0.25">
      <c r="A1077" s="11">
        <v>5134</v>
      </c>
      <c r="B1077" s="11" t="s">
        <v>5802</v>
      </c>
      <c r="C1077" s="11" t="s">
        <v>17</v>
      </c>
      <c r="D1077" s="11" t="s">
        <v>15</v>
      </c>
      <c r="E1077" s="11" t="s">
        <v>14</v>
      </c>
      <c r="F1077" s="11">
        <v>540000</v>
      </c>
      <c r="G1077" s="11">
        <v>540000</v>
      </c>
      <c r="H1077" s="11">
        <v>1</v>
      </c>
      <c r="I1077" s="22"/>
    </row>
    <row r="1078" spans="1:9" ht="27" x14ac:dyDescent="0.25">
      <c r="A1078" s="11">
        <v>5134</v>
      </c>
      <c r="B1078" s="11" t="s">
        <v>5803</v>
      </c>
      <c r="C1078" s="11" t="s">
        <v>17</v>
      </c>
      <c r="D1078" s="11" t="s">
        <v>15</v>
      </c>
      <c r="E1078" s="11" t="s">
        <v>14</v>
      </c>
      <c r="F1078" s="11">
        <v>2200000</v>
      </c>
      <c r="G1078" s="11">
        <v>2200000</v>
      </c>
      <c r="H1078" s="11">
        <v>1</v>
      </c>
      <c r="I1078" s="22"/>
    </row>
    <row r="1079" spans="1:9" ht="27" x14ac:dyDescent="0.25">
      <c r="A1079" s="11">
        <v>5134</v>
      </c>
      <c r="B1079" s="11" t="s">
        <v>5804</v>
      </c>
      <c r="C1079" s="11" t="s">
        <v>17</v>
      </c>
      <c r="D1079" s="11" t="s">
        <v>15</v>
      </c>
      <c r="E1079" s="11" t="s">
        <v>14</v>
      </c>
      <c r="F1079" s="11">
        <v>400000</v>
      </c>
      <c r="G1079" s="11">
        <v>400000</v>
      </c>
      <c r="H1079" s="11">
        <v>1</v>
      </c>
      <c r="I1079" s="22"/>
    </row>
    <row r="1080" spans="1:9" ht="27" x14ac:dyDescent="0.25">
      <c r="A1080" s="11">
        <v>5134</v>
      </c>
      <c r="B1080" s="11" t="s">
        <v>5864</v>
      </c>
      <c r="C1080" s="11" t="s">
        <v>17</v>
      </c>
      <c r="D1080" s="11" t="s">
        <v>382</v>
      </c>
      <c r="E1080" s="11" t="s">
        <v>14</v>
      </c>
      <c r="F1080" s="11">
        <v>500000</v>
      </c>
      <c r="G1080" s="11">
        <v>500000</v>
      </c>
      <c r="H1080" s="11">
        <v>1</v>
      </c>
      <c r="I1080" s="22"/>
    </row>
    <row r="1081" spans="1:9" ht="27" x14ac:dyDescent="0.25">
      <c r="A1081" s="11">
        <v>5134</v>
      </c>
      <c r="B1081" s="11" t="s">
        <v>6042</v>
      </c>
      <c r="C1081" s="11" t="s">
        <v>17</v>
      </c>
      <c r="D1081" s="11" t="s">
        <v>15</v>
      </c>
      <c r="E1081" s="11" t="s">
        <v>14</v>
      </c>
      <c r="F1081" s="11">
        <v>1000000</v>
      </c>
      <c r="G1081" s="11">
        <v>1000000</v>
      </c>
      <c r="H1081" s="11">
        <v>1</v>
      </c>
      <c r="I1081" s="22"/>
    </row>
    <row r="1082" spans="1:9" ht="27" x14ac:dyDescent="0.25">
      <c r="A1082" s="11">
        <v>5134</v>
      </c>
      <c r="B1082" s="11" t="s">
        <v>6043</v>
      </c>
      <c r="C1082" s="11" t="s">
        <v>17</v>
      </c>
      <c r="D1082" s="11" t="s">
        <v>15</v>
      </c>
      <c r="E1082" s="11" t="s">
        <v>14</v>
      </c>
      <c r="F1082" s="11">
        <v>1600000</v>
      </c>
      <c r="G1082" s="11">
        <v>1600000</v>
      </c>
      <c r="H1082" s="11">
        <v>1</v>
      </c>
      <c r="I1082" s="22"/>
    </row>
    <row r="1083" spans="1:9" ht="27" x14ac:dyDescent="0.25">
      <c r="A1083" s="11">
        <v>5134</v>
      </c>
      <c r="B1083" s="11" t="s">
        <v>6099</v>
      </c>
      <c r="C1083" s="11" t="s">
        <v>17</v>
      </c>
      <c r="D1083" s="11" t="s">
        <v>1213</v>
      </c>
      <c r="E1083" s="11" t="s">
        <v>14</v>
      </c>
      <c r="F1083" s="11">
        <v>1600000</v>
      </c>
      <c r="G1083" s="11">
        <v>1600000</v>
      </c>
      <c r="H1083" s="11">
        <v>1</v>
      </c>
      <c r="I1083" s="22"/>
    </row>
    <row r="1084" spans="1:9" ht="27" x14ac:dyDescent="0.25">
      <c r="A1084" s="11">
        <v>5134</v>
      </c>
      <c r="B1084" s="11" t="s">
        <v>6111</v>
      </c>
      <c r="C1084" s="11" t="s">
        <v>17</v>
      </c>
      <c r="D1084" s="11" t="s">
        <v>5198</v>
      </c>
      <c r="E1084" s="11" t="s">
        <v>14</v>
      </c>
      <c r="F1084" s="11">
        <v>3000000</v>
      </c>
      <c r="G1084" s="11">
        <v>3000000</v>
      </c>
      <c r="H1084" s="11">
        <v>1</v>
      </c>
      <c r="I1084" s="22"/>
    </row>
    <row r="1085" spans="1:9" ht="27" x14ac:dyDescent="0.25">
      <c r="A1085" s="11">
        <v>5134</v>
      </c>
      <c r="B1085" s="11" t="s">
        <v>6121</v>
      </c>
      <c r="C1085" s="11" t="s">
        <v>17</v>
      </c>
      <c r="D1085" s="11" t="s">
        <v>15</v>
      </c>
      <c r="E1085" s="11" t="s">
        <v>14</v>
      </c>
      <c r="F1085" s="11">
        <v>4000000</v>
      </c>
      <c r="G1085" s="11">
        <v>4000000</v>
      </c>
      <c r="H1085" s="11">
        <v>1</v>
      </c>
      <c r="I1085" s="22"/>
    </row>
    <row r="1086" spans="1:9" ht="27" x14ac:dyDescent="0.25">
      <c r="A1086" s="11">
        <v>5134</v>
      </c>
      <c r="B1086" s="11" t="s">
        <v>6122</v>
      </c>
      <c r="C1086" s="11" t="s">
        <v>17</v>
      </c>
      <c r="D1086" s="11" t="s">
        <v>1213</v>
      </c>
      <c r="E1086" s="11" t="s">
        <v>14</v>
      </c>
      <c r="F1086" s="11">
        <v>5000000</v>
      </c>
      <c r="G1086" s="11">
        <v>5000000</v>
      </c>
      <c r="H1086" s="11">
        <v>1</v>
      </c>
      <c r="I1086" s="22"/>
    </row>
    <row r="1087" spans="1:9" ht="27" x14ac:dyDescent="0.25">
      <c r="A1087" s="11">
        <v>5134</v>
      </c>
      <c r="B1087" s="11" t="s">
        <v>6123</v>
      </c>
      <c r="C1087" s="11" t="s">
        <v>17</v>
      </c>
      <c r="D1087" s="11" t="s">
        <v>1213</v>
      </c>
      <c r="E1087" s="11" t="s">
        <v>14</v>
      </c>
      <c r="F1087" s="11">
        <v>5000000</v>
      </c>
      <c r="G1087" s="11">
        <v>5000000</v>
      </c>
      <c r="H1087" s="11">
        <v>1</v>
      </c>
      <c r="I1087" s="22"/>
    </row>
    <row r="1088" spans="1:9" ht="27" x14ac:dyDescent="0.25">
      <c r="A1088" s="11">
        <v>5134</v>
      </c>
      <c r="B1088" s="11" t="s">
        <v>6319</v>
      </c>
      <c r="C1088" s="11" t="s">
        <v>17</v>
      </c>
      <c r="D1088" s="11" t="s">
        <v>15</v>
      </c>
      <c r="E1088" s="11" t="s">
        <v>14</v>
      </c>
      <c r="F1088" s="11">
        <v>1300000</v>
      </c>
      <c r="G1088" s="11">
        <v>1300000</v>
      </c>
      <c r="H1088" s="11">
        <v>1</v>
      </c>
      <c r="I1088" s="22"/>
    </row>
    <row r="1089" spans="1:9" ht="27" x14ac:dyDescent="0.25">
      <c r="A1089" s="11">
        <v>5134</v>
      </c>
      <c r="B1089" s="11" t="s">
        <v>6581</v>
      </c>
      <c r="C1089" s="11" t="s">
        <v>17</v>
      </c>
      <c r="D1089" s="11" t="s">
        <v>15</v>
      </c>
      <c r="E1089" s="11" t="s">
        <v>14</v>
      </c>
      <c r="F1089" s="11">
        <v>200000</v>
      </c>
      <c r="G1089" s="11">
        <v>200000</v>
      </c>
      <c r="H1089" s="11">
        <v>1</v>
      </c>
      <c r="I1089" s="22"/>
    </row>
    <row r="1090" spans="1:9" ht="27" x14ac:dyDescent="0.25">
      <c r="A1090" s="11">
        <v>5134</v>
      </c>
      <c r="B1090" s="11" t="s">
        <v>6582</v>
      </c>
      <c r="C1090" s="11" t="s">
        <v>17</v>
      </c>
      <c r="D1090" s="11" t="s">
        <v>15</v>
      </c>
      <c r="E1090" s="11" t="s">
        <v>14</v>
      </c>
      <c r="F1090" s="11">
        <v>2500000</v>
      </c>
      <c r="G1090" s="11">
        <v>2500000</v>
      </c>
      <c r="H1090" s="11">
        <v>1</v>
      </c>
      <c r="I1090" s="22"/>
    </row>
    <row r="1091" spans="1:9" ht="27" x14ac:dyDescent="0.25">
      <c r="A1091" s="11">
        <v>5134</v>
      </c>
      <c r="B1091" s="11" t="s">
        <v>6583</v>
      </c>
      <c r="C1091" s="11" t="s">
        <v>17</v>
      </c>
      <c r="D1091" s="11" t="s">
        <v>15</v>
      </c>
      <c r="E1091" s="11" t="s">
        <v>14</v>
      </c>
      <c r="F1091" s="11">
        <v>1850000</v>
      </c>
      <c r="G1091" s="11">
        <v>1850000</v>
      </c>
      <c r="H1091" s="11">
        <v>1</v>
      </c>
      <c r="I1091" s="22"/>
    </row>
    <row r="1092" spans="1:9" ht="27" x14ac:dyDescent="0.25">
      <c r="A1092" s="11">
        <v>5134</v>
      </c>
      <c r="B1092" s="11" t="s">
        <v>6584</v>
      </c>
      <c r="C1092" s="11" t="s">
        <v>17</v>
      </c>
      <c r="D1092" s="11" t="s">
        <v>15</v>
      </c>
      <c r="E1092" s="11" t="s">
        <v>14</v>
      </c>
      <c r="F1092" s="11">
        <v>1600000</v>
      </c>
      <c r="G1092" s="11">
        <v>1600000</v>
      </c>
      <c r="H1092" s="11">
        <v>1</v>
      </c>
      <c r="I1092" s="22"/>
    </row>
    <row r="1093" spans="1:9" ht="27" x14ac:dyDescent="0.25">
      <c r="A1093" s="11">
        <v>5134</v>
      </c>
      <c r="B1093" s="11" t="s">
        <v>6585</v>
      </c>
      <c r="C1093" s="11" t="s">
        <v>17</v>
      </c>
      <c r="D1093" s="11" t="s">
        <v>15</v>
      </c>
      <c r="E1093" s="11" t="s">
        <v>14</v>
      </c>
      <c r="F1093" s="11">
        <v>800000</v>
      </c>
      <c r="G1093" s="11">
        <v>800000</v>
      </c>
      <c r="H1093" s="11">
        <v>1</v>
      </c>
      <c r="I1093" s="22"/>
    </row>
    <row r="1094" spans="1:9" ht="27" x14ac:dyDescent="0.25">
      <c r="A1094" s="11">
        <v>5134</v>
      </c>
      <c r="B1094" s="11" t="s">
        <v>6586</v>
      </c>
      <c r="C1094" s="11" t="s">
        <v>17</v>
      </c>
      <c r="D1094" s="11" t="s">
        <v>15</v>
      </c>
      <c r="E1094" s="11" t="s">
        <v>14</v>
      </c>
      <c r="F1094" s="11">
        <v>300000</v>
      </c>
      <c r="G1094" s="11">
        <v>300000</v>
      </c>
      <c r="H1094" s="11">
        <v>1</v>
      </c>
      <c r="I1094" s="22"/>
    </row>
    <row r="1095" spans="1:9" ht="27" x14ac:dyDescent="0.25">
      <c r="A1095" s="11">
        <v>5134</v>
      </c>
      <c r="B1095" s="11" t="s">
        <v>6587</v>
      </c>
      <c r="C1095" s="11" t="s">
        <v>17</v>
      </c>
      <c r="D1095" s="11" t="s">
        <v>15</v>
      </c>
      <c r="E1095" s="11" t="s">
        <v>14</v>
      </c>
      <c r="F1095" s="11">
        <v>1000000</v>
      </c>
      <c r="G1095" s="11">
        <v>1000000</v>
      </c>
      <c r="H1095" s="11">
        <v>1</v>
      </c>
      <c r="I1095" s="22"/>
    </row>
    <row r="1096" spans="1:9" ht="27" x14ac:dyDescent="0.25">
      <c r="A1096" s="11">
        <v>5134</v>
      </c>
      <c r="B1096" s="11" t="s">
        <v>6588</v>
      </c>
      <c r="C1096" s="11" t="s">
        <v>17</v>
      </c>
      <c r="D1096" s="11" t="s">
        <v>15</v>
      </c>
      <c r="E1096" s="11" t="s">
        <v>14</v>
      </c>
      <c r="F1096" s="11">
        <v>200000</v>
      </c>
      <c r="G1096" s="11">
        <v>200000</v>
      </c>
      <c r="H1096" s="11">
        <v>1</v>
      </c>
      <c r="I1096" s="22"/>
    </row>
    <row r="1097" spans="1:9" ht="27" x14ac:dyDescent="0.25">
      <c r="A1097" s="11">
        <v>5134</v>
      </c>
      <c r="B1097" s="11" t="s">
        <v>6589</v>
      </c>
      <c r="C1097" s="11" t="s">
        <v>17</v>
      </c>
      <c r="D1097" s="11" t="s">
        <v>15</v>
      </c>
      <c r="E1097" s="11" t="s">
        <v>14</v>
      </c>
      <c r="F1097" s="11">
        <v>1100000</v>
      </c>
      <c r="G1097" s="11">
        <v>1100000</v>
      </c>
      <c r="H1097" s="11">
        <v>1</v>
      </c>
      <c r="I1097" s="22"/>
    </row>
    <row r="1098" spans="1:9" ht="27" x14ac:dyDescent="0.25">
      <c r="A1098" s="11">
        <v>5134</v>
      </c>
      <c r="B1098" s="11" t="s">
        <v>6590</v>
      </c>
      <c r="C1098" s="11" t="s">
        <v>17</v>
      </c>
      <c r="D1098" s="11" t="s">
        <v>15</v>
      </c>
      <c r="E1098" s="11" t="s">
        <v>14</v>
      </c>
      <c r="F1098" s="11">
        <v>400000</v>
      </c>
      <c r="G1098" s="11">
        <v>400000</v>
      </c>
      <c r="H1098" s="11">
        <v>1</v>
      </c>
      <c r="I1098" s="22"/>
    </row>
    <row r="1099" spans="1:9" ht="27" x14ac:dyDescent="0.25">
      <c r="A1099" s="11">
        <v>5134</v>
      </c>
      <c r="B1099" s="11" t="s">
        <v>6591</v>
      </c>
      <c r="C1099" s="11" t="s">
        <v>17</v>
      </c>
      <c r="D1099" s="11" t="s">
        <v>15</v>
      </c>
      <c r="E1099" s="11" t="s">
        <v>14</v>
      </c>
      <c r="F1099" s="11">
        <v>480000</v>
      </c>
      <c r="G1099" s="11">
        <v>480000</v>
      </c>
      <c r="H1099" s="11">
        <v>1</v>
      </c>
      <c r="I1099" s="22"/>
    </row>
    <row r="1100" spans="1:9" ht="27" x14ac:dyDescent="0.25">
      <c r="A1100" s="11">
        <v>5134</v>
      </c>
      <c r="B1100" s="11" t="s">
        <v>6592</v>
      </c>
      <c r="C1100" s="11" t="s">
        <v>17</v>
      </c>
      <c r="D1100" s="11" t="s">
        <v>15</v>
      </c>
      <c r="E1100" s="11" t="s">
        <v>14</v>
      </c>
      <c r="F1100" s="11">
        <v>120000</v>
      </c>
      <c r="G1100" s="11">
        <v>120000</v>
      </c>
      <c r="H1100" s="11">
        <v>1</v>
      </c>
      <c r="I1100" s="22"/>
    </row>
    <row r="1101" spans="1:9" ht="27" x14ac:dyDescent="0.25">
      <c r="A1101" s="11">
        <v>5134</v>
      </c>
      <c r="B1101" s="11" t="s">
        <v>6593</v>
      </c>
      <c r="C1101" s="11" t="s">
        <v>17</v>
      </c>
      <c r="D1101" s="11" t="s">
        <v>15</v>
      </c>
      <c r="E1101" s="11" t="s">
        <v>14</v>
      </c>
      <c r="F1101" s="11">
        <v>1000000</v>
      </c>
      <c r="G1101" s="11">
        <v>1000000</v>
      </c>
      <c r="H1101" s="11">
        <v>1</v>
      </c>
      <c r="I1101" s="22"/>
    </row>
    <row r="1102" spans="1:9" ht="27" x14ac:dyDescent="0.25">
      <c r="A1102" s="11">
        <v>5134</v>
      </c>
      <c r="B1102" s="11" t="s">
        <v>6594</v>
      </c>
      <c r="C1102" s="11" t="s">
        <v>17</v>
      </c>
      <c r="D1102" s="11" t="s">
        <v>15</v>
      </c>
      <c r="E1102" s="11" t="s">
        <v>14</v>
      </c>
      <c r="F1102" s="11">
        <v>400000</v>
      </c>
      <c r="G1102" s="11">
        <v>400000</v>
      </c>
      <c r="H1102" s="11">
        <v>1</v>
      </c>
      <c r="I1102" s="22"/>
    </row>
    <row r="1103" spans="1:9" ht="27" x14ac:dyDescent="0.25">
      <c r="A1103" s="11">
        <v>5134</v>
      </c>
      <c r="B1103" s="11" t="s">
        <v>6595</v>
      </c>
      <c r="C1103" s="11" t="s">
        <v>17</v>
      </c>
      <c r="D1103" s="11" t="s">
        <v>15</v>
      </c>
      <c r="E1103" s="11" t="s">
        <v>14</v>
      </c>
      <c r="F1103" s="11">
        <v>400000</v>
      </c>
      <c r="G1103" s="11">
        <v>400000</v>
      </c>
      <c r="H1103" s="11">
        <v>1</v>
      </c>
      <c r="I1103" s="22"/>
    </row>
    <row r="1104" spans="1:9" ht="27" x14ac:dyDescent="0.25">
      <c r="A1104" s="11">
        <v>5134</v>
      </c>
      <c r="B1104" s="11" t="s">
        <v>6596</v>
      </c>
      <c r="C1104" s="11" t="s">
        <v>17</v>
      </c>
      <c r="D1104" s="11" t="s">
        <v>15</v>
      </c>
      <c r="E1104" s="11" t="s">
        <v>14</v>
      </c>
      <c r="F1104" s="11">
        <v>600000</v>
      </c>
      <c r="G1104" s="11">
        <v>600000</v>
      </c>
      <c r="H1104" s="11">
        <v>1</v>
      </c>
      <c r="I1104" s="22"/>
    </row>
    <row r="1105" spans="1:9" ht="27" x14ac:dyDescent="0.25">
      <c r="A1105" s="11">
        <v>5134</v>
      </c>
      <c r="B1105" s="11" t="s">
        <v>6597</v>
      </c>
      <c r="C1105" s="11" t="s">
        <v>17</v>
      </c>
      <c r="D1105" s="11" t="s">
        <v>15</v>
      </c>
      <c r="E1105" s="11" t="s">
        <v>14</v>
      </c>
      <c r="F1105" s="11">
        <v>120000</v>
      </c>
      <c r="G1105" s="11">
        <v>120000</v>
      </c>
      <c r="H1105" s="11">
        <v>1</v>
      </c>
      <c r="I1105" s="22"/>
    </row>
    <row r="1106" spans="1:9" ht="27" x14ac:dyDescent="0.25">
      <c r="A1106" s="11">
        <v>5134</v>
      </c>
      <c r="B1106" s="11" t="s">
        <v>6598</v>
      </c>
      <c r="C1106" s="11" t="s">
        <v>17</v>
      </c>
      <c r="D1106" s="11" t="s">
        <v>15</v>
      </c>
      <c r="E1106" s="11" t="s">
        <v>14</v>
      </c>
      <c r="F1106" s="11">
        <v>840000</v>
      </c>
      <c r="G1106" s="11">
        <v>840000</v>
      </c>
      <c r="H1106" s="11">
        <v>1</v>
      </c>
      <c r="I1106" s="22"/>
    </row>
    <row r="1107" spans="1:9" ht="27" x14ac:dyDescent="0.25">
      <c r="A1107" s="11">
        <v>5134</v>
      </c>
      <c r="B1107" s="11" t="s">
        <v>6599</v>
      </c>
      <c r="C1107" s="11" t="s">
        <v>17</v>
      </c>
      <c r="D1107" s="11" t="s">
        <v>15</v>
      </c>
      <c r="E1107" s="11" t="s">
        <v>14</v>
      </c>
      <c r="F1107" s="11">
        <v>1000000</v>
      </c>
      <c r="G1107" s="11">
        <v>1000000</v>
      </c>
      <c r="H1107" s="11">
        <v>1</v>
      </c>
      <c r="I1107" s="22"/>
    </row>
    <row r="1108" spans="1:9" ht="27" x14ac:dyDescent="0.25">
      <c r="A1108" s="11">
        <v>5134</v>
      </c>
      <c r="B1108" s="11" t="s">
        <v>6600</v>
      </c>
      <c r="C1108" s="11" t="s">
        <v>17</v>
      </c>
      <c r="D1108" s="11" t="s">
        <v>15</v>
      </c>
      <c r="E1108" s="11" t="s">
        <v>14</v>
      </c>
      <c r="F1108" s="11">
        <v>200000</v>
      </c>
      <c r="G1108" s="11">
        <v>200000</v>
      </c>
      <c r="H1108" s="11">
        <v>1</v>
      </c>
      <c r="I1108" s="22"/>
    </row>
    <row r="1109" spans="1:9" ht="27" x14ac:dyDescent="0.25">
      <c r="A1109" s="11">
        <v>5134</v>
      </c>
      <c r="B1109" s="11" t="s">
        <v>6601</v>
      </c>
      <c r="C1109" s="11" t="s">
        <v>17</v>
      </c>
      <c r="D1109" s="11" t="s">
        <v>15</v>
      </c>
      <c r="E1109" s="11" t="s">
        <v>14</v>
      </c>
      <c r="F1109" s="11">
        <v>200000</v>
      </c>
      <c r="G1109" s="11">
        <v>200000</v>
      </c>
      <c r="H1109" s="11">
        <v>1</v>
      </c>
      <c r="I1109" s="22"/>
    </row>
    <row r="1110" spans="1:9" ht="27" x14ac:dyDescent="0.25">
      <c r="A1110" s="11">
        <v>5134</v>
      </c>
      <c r="B1110" s="11" t="s">
        <v>6602</v>
      </c>
      <c r="C1110" s="11" t="s">
        <v>17</v>
      </c>
      <c r="D1110" s="11" t="s">
        <v>15</v>
      </c>
      <c r="E1110" s="11" t="s">
        <v>14</v>
      </c>
      <c r="F1110" s="11">
        <v>2200000</v>
      </c>
      <c r="G1110" s="11">
        <v>2200000</v>
      </c>
      <c r="H1110" s="11">
        <v>1</v>
      </c>
      <c r="I1110" s="22"/>
    </row>
    <row r="1111" spans="1:9" ht="27" x14ac:dyDescent="0.25">
      <c r="A1111" s="11">
        <v>5134</v>
      </c>
      <c r="B1111" s="11" t="s">
        <v>6603</v>
      </c>
      <c r="C1111" s="11" t="s">
        <v>17</v>
      </c>
      <c r="D1111" s="11" t="s">
        <v>15</v>
      </c>
      <c r="E1111" s="11" t="s">
        <v>14</v>
      </c>
      <c r="F1111" s="11">
        <v>120000</v>
      </c>
      <c r="G1111" s="11">
        <v>120000</v>
      </c>
      <c r="H1111" s="11">
        <v>1</v>
      </c>
      <c r="I1111" s="22"/>
    </row>
    <row r="1112" spans="1:9" ht="27" x14ac:dyDescent="0.25">
      <c r="A1112" s="11">
        <v>5134</v>
      </c>
      <c r="B1112" s="11" t="s">
        <v>6604</v>
      </c>
      <c r="C1112" s="11" t="s">
        <v>17</v>
      </c>
      <c r="D1112" s="11" t="s">
        <v>15</v>
      </c>
      <c r="E1112" s="11" t="s">
        <v>14</v>
      </c>
      <c r="F1112" s="11">
        <v>400000</v>
      </c>
      <c r="G1112" s="11">
        <v>400000</v>
      </c>
      <c r="H1112" s="11">
        <v>1</v>
      </c>
      <c r="I1112" s="22"/>
    </row>
    <row r="1113" spans="1:9" ht="27" x14ac:dyDescent="0.25">
      <c r="A1113" s="11">
        <v>5134</v>
      </c>
      <c r="B1113" s="11" t="s">
        <v>6605</v>
      </c>
      <c r="C1113" s="11" t="s">
        <v>17</v>
      </c>
      <c r="D1113" s="11" t="s">
        <v>15</v>
      </c>
      <c r="E1113" s="11" t="s">
        <v>14</v>
      </c>
      <c r="F1113" s="11">
        <v>1000000</v>
      </c>
      <c r="G1113" s="11">
        <v>1000000</v>
      </c>
      <c r="H1113" s="11">
        <v>1</v>
      </c>
      <c r="I1113" s="22"/>
    </row>
    <row r="1114" spans="1:9" ht="27" x14ac:dyDescent="0.25">
      <c r="A1114" s="11">
        <v>5134</v>
      </c>
      <c r="B1114" s="11" t="s">
        <v>6765</v>
      </c>
      <c r="C1114" s="11" t="s">
        <v>17</v>
      </c>
      <c r="D1114" s="11" t="s">
        <v>15</v>
      </c>
      <c r="E1114" s="11" t="s">
        <v>14</v>
      </c>
      <c r="F1114" s="11">
        <v>800000</v>
      </c>
      <c r="G1114" s="11">
        <v>800000</v>
      </c>
      <c r="H1114" s="11">
        <v>1</v>
      </c>
      <c r="I1114" s="22"/>
    </row>
    <row r="1115" spans="1:9" x14ac:dyDescent="0.25">
      <c r="A1115" s="196" t="s">
        <v>12</v>
      </c>
      <c r="B1115" s="197"/>
      <c r="C1115" s="197"/>
      <c r="D1115" s="197"/>
      <c r="E1115" s="197"/>
      <c r="F1115" s="197"/>
      <c r="G1115" s="197"/>
      <c r="H1115" s="198"/>
      <c r="I1115" s="22"/>
    </row>
    <row r="1116" spans="1:9" ht="27" x14ac:dyDescent="0.25">
      <c r="A1116" s="77">
        <v>5134</v>
      </c>
      <c r="B1116" s="77" t="s">
        <v>3897</v>
      </c>
      <c r="C1116" s="78" t="s">
        <v>393</v>
      </c>
      <c r="D1116" s="77" t="s">
        <v>15</v>
      </c>
      <c r="E1116" s="77" t="s">
        <v>14</v>
      </c>
      <c r="F1116" s="77">
        <v>2940000</v>
      </c>
      <c r="G1116" s="77">
        <v>2940000</v>
      </c>
      <c r="H1116" s="77">
        <v>1</v>
      </c>
      <c r="I1116" s="22"/>
    </row>
    <row r="1117" spans="1:9" ht="27" x14ac:dyDescent="0.25">
      <c r="A1117" s="77">
        <v>5134</v>
      </c>
      <c r="B1117" s="77" t="s">
        <v>1729</v>
      </c>
      <c r="C1117" s="78" t="s">
        <v>393</v>
      </c>
      <c r="D1117" s="77" t="s">
        <v>382</v>
      </c>
      <c r="E1117" s="77" t="s">
        <v>14</v>
      </c>
      <c r="F1117" s="77">
        <v>27400000</v>
      </c>
      <c r="G1117" s="77">
        <v>27400000</v>
      </c>
      <c r="H1117" s="77">
        <v>1</v>
      </c>
      <c r="I1117" s="22"/>
    </row>
    <row r="1118" spans="1:9" ht="27" x14ac:dyDescent="0.25">
      <c r="A1118" s="77">
        <v>5134</v>
      </c>
      <c r="B1118" s="77" t="s">
        <v>1251</v>
      </c>
      <c r="C1118" s="78" t="s">
        <v>393</v>
      </c>
      <c r="D1118" s="77" t="s">
        <v>382</v>
      </c>
      <c r="E1118" s="77" t="s">
        <v>14</v>
      </c>
      <c r="F1118" s="77">
        <v>0</v>
      </c>
      <c r="G1118" s="77">
        <v>0</v>
      </c>
      <c r="H1118" s="77">
        <v>1</v>
      </c>
      <c r="I1118" s="22"/>
    </row>
    <row r="1119" spans="1:9" ht="27" x14ac:dyDescent="0.25">
      <c r="A1119" s="78">
        <v>5134</v>
      </c>
      <c r="B1119" s="78" t="s">
        <v>663</v>
      </c>
      <c r="C1119" s="78" t="s">
        <v>393</v>
      </c>
      <c r="D1119" s="78" t="s">
        <v>15</v>
      </c>
      <c r="E1119" s="78" t="s">
        <v>14</v>
      </c>
      <c r="F1119" s="78">
        <v>11000000</v>
      </c>
      <c r="G1119" s="78">
        <v>11000000</v>
      </c>
      <c r="H1119" s="78">
        <v>1</v>
      </c>
      <c r="I1119" s="22"/>
    </row>
    <row r="1120" spans="1:9" ht="27" x14ac:dyDescent="0.25">
      <c r="A1120" s="78">
        <v>5134</v>
      </c>
      <c r="B1120" s="78" t="s">
        <v>6753</v>
      </c>
      <c r="C1120" s="78" t="s">
        <v>393</v>
      </c>
      <c r="D1120" s="78" t="s">
        <v>382</v>
      </c>
      <c r="E1120" s="78" t="s">
        <v>14</v>
      </c>
      <c r="F1120" s="78">
        <v>661000</v>
      </c>
      <c r="G1120" s="78">
        <v>661000</v>
      </c>
      <c r="H1120" s="78">
        <v>1</v>
      </c>
      <c r="I1120" s="22"/>
    </row>
    <row r="1121" spans="1:9" ht="27" x14ac:dyDescent="0.25">
      <c r="A1121" s="78">
        <v>5134</v>
      </c>
      <c r="B1121" s="78" t="s">
        <v>2534</v>
      </c>
      <c r="C1121" s="78" t="s">
        <v>17</v>
      </c>
      <c r="D1121" s="78" t="s">
        <v>15</v>
      </c>
      <c r="E1121" s="78" t="s">
        <v>14</v>
      </c>
      <c r="F1121" s="78">
        <v>1500000</v>
      </c>
      <c r="G1121" s="78">
        <v>1500000</v>
      </c>
      <c r="H1121" s="78">
        <v>1</v>
      </c>
      <c r="I1121" s="22"/>
    </row>
    <row r="1122" spans="1:9" ht="27" x14ac:dyDescent="0.25">
      <c r="A1122" s="78">
        <v>5134</v>
      </c>
      <c r="B1122" s="78" t="s">
        <v>2535</v>
      </c>
      <c r="C1122" s="78" t="s">
        <v>17</v>
      </c>
      <c r="D1122" s="78" t="s">
        <v>15</v>
      </c>
      <c r="E1122" s="78" t="s">
        <v>14</v>
      </c>
      <c r="F1122" s="78">
        <v>3000000</v>
      </c>
      <c r="G1122" s="78">
        <v>3000000</v>
      </c>
      <c r="H1122" s="78">
        <v>1</v>
      </c>
      <c r="I1122" s="22"/>
    </row>
    <row r="1123" spans="1:9" ht="27" x14ac:dyDescent="0.25">
      <c r="A1123" s="78">
        <v>5134</v>
      </c>
      <c r="B1123" s="78" t="s">
        <v>2536</v>
      </c>
      <c r="C1123" s="78" t="s">
        <v>17</v>
      </c>
      <c r="D1123" s="78" t="s">
        <v>15</v>
      </c>
      <c r="E1123" s="78" t="s">
        <v>14</v>
      </c>
      <c r="F1123" s="78">
        <v>2000000</v>
      </c>
      <c r="G1123" s="78">
        <v>2000000</v>
      </c>
      <c r="H1123" s="78">
        <v>1</v>
      </c>
      <c r="I1123" s="22"/>
    </row>
    <row r="1124" spans="1:9" ht="27" x14ac:dyDescent="0.25">
      <c r="A1124" s="78">
        <v>5134</v>
      </c>
      <c r="B1124" s="78" t="s">
        <v>6284</v>
      </c>
      <c r="C1124" s="78" t="s">
        <v>17</v>
      </c>
      <c r="D1124" s="78" t="s">
        <v>15</v>
      </c>
      <c r="E1124" s="78" t="s">
        <v>14</v>
      </c>
      <c r="F1124" s="78">
        <v>0</v>
      </c>
      <c r="G1124" s="78">
        <v>0</v>
      </c>
      <c r="H1124" s="78">
        <v>1</v>
      </c>
      <c r="I1124" s="22"/>
    </row>
    <row r="1125" spans="1:9" ht="27" x14ac:dyDescent="0.25">
      <c r="A1125" s="78">
        <v>5134</v>
      </c>
      <c r="B1125" s="78" t="s">
        <v>2455</v>
      </c>
      <c r="C1125" s="78" t="s">
        <v>17</v>
      </c>
      <c r="D1125" s="78" t="s">
        <v>15</v>
      </c>
      <c r="E1125" s="78" t="s">
        <v>14</v>
      </c>
      <c r="F1125" s="78">
        <v>1090000</v>
      </c>
      <c r="G1125" s="78">
        <v>1090000</v>
      </c>
      <c r="H1125" s="78">
        <v>1</v>
      </c>
      <c r="I1125" s="22"/>
    </row>
    <row r="1126" spans="1:9" ht="15" customHeight="1" x14ac:dyDescent="0.25">
      <c r="A1126" s="156" t="s">
        <v>4571</v>
      </c>
      <c r="B1126" s="157"/>
      <c r="C1126" s="157"/>
      <c r="D1126" s="157"/>
      <c r="E1126" s="157"/>
      <c r="F1126" s="157"/>
      <c r="G1126" s="157"/>
      <c r="H1126" s="157"/>
      <c r="I1126" s="22"/>
    </row>
    <row r="1127" spans="1:9" ht="15" customHeight="1" x14ac:dyDescent="0.25">
      <c r="A1127" s="210" t="s">
        <v>40</v>
      </c>
      <c r="B1127" s="211"/>
      <c r="C1127" s="211"/>
      <c r="D1127" s="211"/>
      <c r="E1127" s="211"/>
      <c r="F1127" s="211"/>
      <c r="G1127" s="211"/>
      <c r="H1127" s="212"/>
      <c r="I1127" s="22"/>
    </row>
    <row r="1128" spans="1:9" ht="27" x14ac:dyDescent="0.25">
      <c r="A1128" s="78">
        <v>5113</v>
      </c>
      <c r="B1128" s="78" t="s">
        <v>6877</v>
      </c>
      <c r="C1128" s="78" t="s">
        <v>20</v>
      </c>
      <c r="D1128" s="78" t="s">
        <v>382</v>
      </c>
      <c r="E1128" s="78" t="s">
        <v>14</v>
      </c>
      <c r="F1128" s="78">
        <v>74058315</v>
      </c>
      <c r="G1128" s="78">
        <v>74058315</v>
      </c>
      <c r="H1128" s="78">
        <v>1</v>
      </c>
      <c r="I1128" s="22"/>
    </row>
    <row r="1129" spans="1:9" ht="27" x14ac:dyDescent="0.25">
      <c r="A1129" s="78">
        <v>5113</v>
      </c>
      <c r="B1129" s="78" t="s">
        <v>6880</v>
      </c>
      <c r="C1129" s="78" t="s">
        <v>20</v>
      </c>
      <c r="D1129" s="78" t="s">
        <v>1213</v>
      </c>
      <c r="E1129" s="78" t="s">
        <v>14</v>
      </c>
      <c r="F1129" s="78">
        <v>208043400</v>
      </c>
      <c r="G1129" s="78">
        <v>208043400</v>
      </c>
      <c r="H1129" s="78">
        <v>1</v>
      </c>
      <c r="I1129" s="22"/>
    </row>
    <row r="1130" spans="1:9" ht="27" x14ac:dyDescent="0.25">
      <c r="A1130" s="78">
        <v>5113</v>
      </c>
      <c r="B1130" s="78" t="s">
        <v>6883</v>
      </c>
      <c r="C1130" s="78" t="s">
        <v>20</v>
      </c>
      <c r="D1130" s="78" t="s">
        <v>1213</v>
      </c>
      <c r="E1130" s="78" t="s">
        <v>14</v>
      </c>
      <c r="F1130" s="78">
        <v>32280470</v>
      </c>
      <c r="G1130" s="78">
        <v>32280470</v>
      </c>
      <c r="H1130" s="78">
        <v>1</v>
      </c>
      <c r="I1130" s="22"/>
    </row>
    <row r="1131" spans="1:9" ht="27" x14ac:dyDescent="0.25">
      <c r="A1131" s="78">
        <v>4251</v>
      </c>
      <c r="B1131" s="78" t="s">
        <v>1760</v>
      </c>
      <c r="C1131" s="78" t="s">
        <v>20</v>
      </c>
      <c r="D1131" s="78" t="s">
        <v>15</v>
      </c>
      <c r="E1131" s="78" t="s">
        <v>14</v>
      </c>
      <c r="F1131" s="78">
        <v>49334400</v>
      </c>
      <c r="G1131" s="78">
        <v>49334400</v>
      </c>
      <c r="H1131" s="78">
        <v>1</v>
      </c>
      <c r="I1131" s="22"/>
    </row>
    <row r="1132" spans="1:9" ht="27" x14ac:dyDescent="0.25">
      <c r="A1132" s="78">
        <v>5113</v>
      </c>
      <c r="B1132" s="78" t="s">
        <v>1665</v>
      </c>
      <c r="C1132" s="78" t="s">
        <v>20</v>
      </c>
      <c r="D1132" s="78" t="s">
        <v>15</v>
      </c>
      <c r="E1132" s="78" t="s">
        <v>14</v>
      </c>
      <c r="F1132" s="78">
        <v>101199600</v>
      </c>
      <c r="G1132" s="78">
        <v>101199600</v>
      </c>
      <c r="H1132" s="78">
        <v>1</v>
      </c>
      <c r="I1132" s="22"/>
    </row>
    <row r="1133" spans="1:9" ht="27" x14ac:dyDescent="0.25">
      <c r="A1133" s="78">
        <v>5113</v>
      </c>
      <c r="B1133" s="78" t="s">
        <v>4323</v>
      </c>
      <c r="C1133" s="78" t="s">
        <v>20</v>
      </c>
      <c r="D1133" s="78" t="s">
        <v>382</v>
      </c>
      <c r="E1133" s="78" t="s">
        <v>14</v>
      </c>
      <c r="F1133" s="78">
        <v>41398800</v>
      </c>
      <c r="G1133" s="78">
        <v>41398800</v>
      </c>
      <c r="H1133" s="78">
        <v>1</v>
      </c>
      <c r="I1133" s="22"/>
    </row>
    <row r="1134" spans="1:9" ht="27" x14ac:dyDescent="0.25">
      <c r="A1134" s="78">
        <v>5113</v>
      </c>
      <c r="B1134" s="78" t="s">
        <v>4315</v>
      </c>
      <c r="C1134" s="78" t="s">
        <v>20</v>
      </c>
      <c r="D1134" s="78" t="s">
        <v>15</v>
      </c>
      <c r="E1134" s="78" t="s">
        <v>14</v>
      </c>
      <c r="F1134" s="78">
        <v>110040826</v>
      </c>
      <c r="G1134" s="78">
        <v>110040826</v>
      </c>
      <c r="H1134" s="78">
        <v>1</v>
      </c>
      <c r="I1134" s="22"/>
    </row>
    <row r="1135" spans="1:9" ht="27" x14ac:dyDescent="0.25">
      <c r="A1135" s="78">
        <v>5113</v>
      </c>
      <c r="B1135" s="78" t="s">
        <v>3807</v>
      </c>
      <c r="C1135" s="78" t="s">
        <v>20</v>
      </c>
      <c r="D1135" s="78" t="s">
        <v>15</v>
      </c>
      <c r="E1135" s="78" t="s">
        <v>14</v>
      </c>
      <c r="F1135" s="78">
        <v>177249000</v>
      </c>
      <c r="G1135" s="78">
        <v>177249000</v>
      </c>
      <c r="H1135" s="78">
        <v>1</v>
      </c>
      <c r="I1135" s="22"/>
    </row>
    <row r="1136" spans="1:9" ht="27" x14ac:dyDescent="0.25">
      <c r="A1136" s="78">
        <v>5113</v>
      </c>
      <c r="B1136" s="78" t="s">
        <v>5003</v>
      </c>
      <c r="C1136" s="78" t="s">
        <v>20</v>
      </c>
      <c r="D1136" s="78" t="s">
        <v>382</v>
      </c>
      <c r="E1136" s="78" t="s">
        <v>14</v>
      </c>
      <c r="F1136" s="78">
        <v>42999900</v>
      </c>
      <c r="G1136" s="78">
        <v>42999900</v>
      </c>
      <c r="H1136" s="78">
        <v>1</v>
      </c>
      <c r="I1136" s="22"/>
    </row>
    <row r="1137" spans="1:9" ht="27" x14ac:dyDescent="0.25">
      <c r="A1137" s="78">
        <v>5113</v>
      </c>
      <c r="B1137" s="78" t="s">
        <v>5417</v>
      </c>
      <c r="C1137" s="78" t="s">
        <v>20</v>
      </c>
      <c r="D1137" s="78" t="s">
        <v>15</v>
      </c>
      <c r="E1137" s="78" t="s">
        <v>14</v>
      </c>
      <c r="F1137" s="78">
        <v>67200474</v>
      </c>
      <c r="G1137" s="78">
        <v>67200474</v>
      </c>
      <c r="H1137" s="78">
        <v>1</v>
      </c>
      <c r="I1137" s="22"/>
    </row>
    <row r="1138" spans="1:9" ht="27" x14ac:dyDescent="0.25">
      <c r="A1138" s="78">
        <v>5113</v>
      </c>
      <c r="B1138" s="78" t="s">
        <v>4319</v>
      </c>
      <c r="C1138" s="78" t="s">
        <v>20</v>
      </c>
      <c r="D1138" s="78" t="s">
        <v>15</v>
      </c>
      <c r="E1138" s="78" t="s">
        <v>14</v>
      </c>
      <c r="F1138" s="78">
        <v>75953177</v>
      </c>
      <c r="G1138" s="78">
        <v>75953177</v>
      </c>
      <c r="H1138" s="78">
        <v>1</v>
      </c>
      <c r="I1138" s="22"/>
    </row>
    <row r="1139" spans="1:9" ht="27" x14ac:dyDescent="0.25">
      <c r="A1139" s="78">
        <v>5113</v>
      </c>
      <c r="B1139" s="78" t="s">
        <v>4322</v>
      </c>
      <c r="C1139" s="78" t="s">
        <v>20</v>
      </c>
      <c r="D1139" s="78" t="s">
        <v>382</v>
      </c>
      <c r="E1139" s="78" t="s">
        <v>14</v>
      </c>
      <c r="F1139" s="78">
        <v>37410000</v>
      </c>
      <c r="G1139" s="78">
        <v>37410000</v>
      </c>
      <c r="H1139" s="78">
        <v>1</v>
      </c>
      <c r="I1139" s="22"/>
    </row>
    <row r="1140" spans="1:9" ht="27" x14ac:dyDescent="0.25">
      <c r="A1140" s="78">
        <v>5113</v>
      </c>
      <c r="B1140" s="78" t="s">
        <v>5410</v>
      </c>
      <c r="C1140" s="78" t="s">
        <v>20</v>
      </c>
      <c r="D1140" s="78" t="s">
        <v>15</v>
      </c>
      <c r="E1140" s="78" t="s">
        <v>14</v>
      </c>
      <c r="F1140" s="78">
        <v>69026390</v>
      </c>
      <c r="G1140" s="78">
        <v>69026390</v>
      </c>
      <c r="H1140" s="78">
        <v>1</v>
      </c>
      <c r="I1140" s="22"/>
    </row>
    <row r="1141" spans="1:9" ht="27" x14ac:dyDescent="0.25">
      <c r="A1141" s="78">
        <v>5113</v>
      </c>
      <c r="B1141" s="78" t="s">
        <v>6886</v>
      </c>
      <c r="C1141" s="78" t="s">
        <v>20</v>
      </c>
      <c r="D1141" s="78" t="s">
        <v>1213</v>
      </c>
      <c r="E1141" s="78" t="s">
        <v>14</v>
      </c>
      <c r="F1141" s="78">
        <v>37540266</v>
      </c>
      <c r="G1141" s="78">
        <v>37540266</v>
      </c>
      <c r="H1141" s="78">
        <v>1</v>
      </c>
      <c r="I1141" s="22"/>
    </row>
    <row r="1142" spans="1:9" ht="15" customHeight="1" x14ac:dyDescent="0.25">
      <c r="A1142" s="141" t="s">
        <v>12</v>
      </c>
      <c r="B1142" s="142"/>
      <c r="C1142" s="142"/>
      <c r="D1142" s="142"/>
      <c r="E1142" s="142"/>
      <c r="F1142" s="142"/>
      <c r="G1142" s="142"/>
      <c r="H1142" s="143"/>
      <c r="I1142" s="22"/>
    </row>
    <row r="1143" spans="1:9" ht="27" x14ac:dyDescent="0.25">
      <c r="A1143" s="29">
        <v>5113</v>
      </c>
      <c r="B1143" s="29" t="s">
        <v>4572</v>
      </c>
      <c r="C1143" s="29" t="s">
        <v>455</v>
      </c>
      <c r="D1143" s="29" t="s">
        <v>15</v>
      </c>
      <c r="E1143" s="29" t="s">
        <v>14</v>
      </c>
      <c r="F1143" s="29">
        <v>890000</v>
      </c>
      <c r="G1143" s="29">
        <v>890000</v>
      </c>
      <c r="H1143" s="29">
        <v>1</v>
      </c>
      <c r="I1143" s="22"/>
    </row>
    <row r="1144" spans="1:9" ht="27" x14ac:dyDescent="0.25">
      <c r="A1144" s="78">
        <v>5113</v>
      </c>
      <c r="B1144" s="78" t="s">
        <v>6875</v>
      </c>
      <c r="C1144" s="78" t="s">
        <v>1094</v>
      </c>
      <c r="D1144" s="78" t="s">
        <v>13</v>
      </c>
      <c r="E1144" s="78" t="s">
        <v>14</v>
      </c>
      <c r="F1144" s="78">
        <v>439000</v>
      </c>
      <c r="G1144" s="78">
        <v>439000</v>
      </c>
      <c r="H1144" s="78">
        <v>1</v>
      </c>
      <c r="I1144" s="22"/>
    </row>
    <row r="1145" spans="1:9" ht="27" x14ac:dyDescent="0.25">
      <c r="A1145" s="78">
        <v>5113</v>
      </c>
      <c r="B1145" s="78" t="s">
        <v>6876</v>
      </c>
      <c r="C1145" s="78" t="s">
        <v>455</v>
      </c>
      <c r="D1145" s="78" t="s">
        <v>1213</v>
      </c>
      <c r="E1145" s="78" t="s">
        <v>14</v>
      </c>
      <c r="F1145" s="78">
        <v>1317000</v>
      </c>
      <c r="G1145" s="78">
        <v>1317000</v>
      </c>
      <c r="H1145" s="78">
        <v>1</v>
      </c>
      <c r="I1145" s="22"/>
    </row>
    <row r="1146" spans="1:9" ht="27" x14ac:dyDescent="0.25">
      <c r="A1146" s="78">
        <v>5113</v>
      </c>
      <c r="B1146" s="78" t="s">
        <v>6878</v>
      </c>
      <c r="C1146" s="78" t="s">
        <v>1094</v>
      </c>
      <c r="D1146" s="78" t="s">
        <v>13</v>
      </c>
      <c r="E1146" s="78" t="s">
        <v>14</v>
      </c>
      <c r="F1146" s="78">
        <v>1456000</v>
      </c>
      <c r="G1146" s="78">
        <v>1456000</v>
      </c>
      <c r="H1146" s="78">
        <v>1</v>
      </c>
      <c r="I1146" s="22"/>
    </row>
    <row r="1147" spans="1:9" ht="27" x14ac:dyDescent="0.25">
      <c r="A1147" s="78">
        <v>5113</v>
      </c>
      <c r="B1147" s="78" t="s">
        <v>6879</v>
      </c>
      <c r="C1147" s="78" t="s">
        <v>455</v>
      </c>
      <c r="D1147" s="78" t="s">
        <v>1213</v>
      </c>
      <c r="E1147" s="78" t="s">
        <v>14</v>
      </c>
      <c r="F1147" s="78">
        <v>3640000</v>
      </c>
      <c r="G1147" s="78">
        <v>3640000</v>
      </c>
      <c r="H1147" s="78">
        <v>1</v>
      </c>
      <c r="I1147" s="22"/>
    </row>
    <row r="1148" spans="1:9" ht="27" x14ac:dyDescent="0.25">
      <c r="A1148" s="78">
        <v>5113</v>
      </c>
      <c r="B1148" s="78" t="s">
        <v>6884</v>
      </c>
      <c r="C1148" s="78" t="s">
        <v>1094</v>
      </c>
      <c r="D1148" s="78" t="s">
        <v>13</v>
      </c>
      <c r="E1148" s="78" t="s">
        <v>14</v>
      </c>
      <c r="F1148" s="78">
        <v>985000</v>
      </c>
      <c r="G1148" s="78">
        <v>985000</v>
      </c>
      <c r="H1148" s="78">
        <v>1</v>
      </c>
      <c r="I1148" s="22"/>
    </row>
    <row r="1149" spans="1:9" ht="27" x14ac:dyDescent="0.25">
      <c r="A1149" s="78">
        <v>5113</v>
      </c>
      <c r="B1149" s="78" t="s">
        <v>6885</v>
      </c>
      <c r="C1149" s="78" t="s">
        <v>455</v>
      </c>
      <c r="D1149" s="78" t="s">
        <v>1213</v>
      </c>
      <c r="E1149" s="78" t="s">
        <v>14</v>
      </c>
      <c r="F1149" s="78">
        <v>2463000</v>
      </c>
      <c r="G1149" s="78">
        <v>2463000</v>
      </c>
      <c r="H1149" s="78">
        <v>1</v>
      </c>
      <c r="I1149" s="22"/>
    </row>
    <row r="1150" spans="1:9" ht="27" x14ac:dyDescent="0.25">
      <c r="A1150" s="78">
        <v>5113</v>
      </c>
      <c r="B1150" s="78" t="s">
        <v>6887</v>
      </c>
      <c r="C1150" s="78" t="s">
        <v>1094</v>
      </c>
      <c r="D1150" s="78" t="s">
        <v>13</v>
      </c>
      <c r="E1150" s="78" t="s">
        <v>14</v>
      </c>
      <c r="F1150" s="78">
        <v>1080306</v>
      </c>
      <c r="G1150" s="78">
        <v>1080306</v>
      </c>
      <c r="H1150" s="78">
        <v>1</v>
      </c>
      <c r="I1150" s="22"/>
    </row>
    <row r="1151" spans="1:9" ht="27" x14ac:dyDescent="0.25">
      <c r="A1151" s="78">
        <v>5113</v>
      </c>
      <c r="B1151" s="78" t="s">
        <v>6888</v>
      </c>
      <c r="C1151" s="78" t="s">
        <v>455</v>
      </c>
      <c r="D1151" s="78" t="s">
        <v>1213</v>
      </c>
      <c r="E1151" s="78" t="s">
        <v>14</v>
      </c>
      <c r="F1151" s="78">
        <v>2700000</v>
      </c>
      <c r="G1151" s="78">
        <v>2700000</v>
      </c>
      <c r="H1151" s="78">
        <v>1</v>
      </c>
      <c r="I1151" s="22"/>
    </row>
    <row r="1152" spans="1:9" ht="27" x14ac:dyDescent="0.25">
      <c r="A1152" s="78">
        <v>5113</v>
      </c>
      <c r="B1152" s="78" t="s">
        <v>6970</v>
      </c>
      <c r="C1152" s="78" t="s">
        <v>1094</v>
      </c>
      <c r="D1152" s="78" t="s">
        <v>13</v>
      </c>
      <c r="E1152" s="78" t="s">
        <v>14</v>
      </c>
      <c r="F1152" s="78">
        <v>1316000</v>
      </c>
      <c r="G1152" s="78">
        <v>1316000</v>
      </c>
      <c r="H1152" s="78">
        <v>1</v>
      </c>
      <c r="I1152" s="22"/>
    </row>
    <row r="1153" spans="1:9" ht="27" x14ac:dyDescent="0.25">
      <c r="A1153" s="78">
        <v>5113</v>
      </c>
      <c r="B1153" s="78" t="s">
        <v>6971</v>
      </c>
      <c r="C1153" s="78" t="s">
        <v>1094</v>
      </c>
      <c r="D1153" s="78" t="s">
        <v>13</v>
      </c>
      <c r="E1153" s="78" t="s">
        <v>14</v>
      </c>
      <c r="F1153" s="78">
        <v>464000</v>
      </c>
      <c r="G1153" s="78">
        <v>464000</v>
      </c>
      <c r="H1153" s="78">
        <v>1</v>
      </c>
      <c r="I1153" s="22"/>
    </row>
    <row r="1154" spans="1:9" ht="27" x14ac:dyDescent="0.25">
      <c r="A1154" s="78">
        <v>5113</v>
      </c>
      <c r="B1154" s="78" t="s">
        <v>6972</v>
      </c>
      <c r="C1154" s="78" t="s">
        <v>1094</v>
      </c>
      <c r="D1154" s="78" t="s">
        <v>13</v>
      </c>
      <c r="E1154" s="78" t="s">
        <v>14</v>
      </c>
      <c r="F1154" s="78">
        <v>856000</v>
      </c>
      <c r="G1154" s="78">
        <v>856000</v>
      </c>
      <c r="H1154" s="78">
        <v>1</v>
      </c>
      <c r="I1154" s="22"/>
    </row>
    <row r="1155" spans="1:9" ht="27" x14ac:dyDescent="0.25">
      <c r="A1155" s="78">
        <v>5113</v>
      </c>
      <c r="B1155" s="78" t="s">
        <v>6973</v>
      </c>
      <c r="C1155" s="78" t="s">
        <v>1094</v>
      </c>
      <c r="D1155" s="78" t="s">
        <v>13</v>
      </c>
      <c r="E1155" s="78" t="s">
        <v>14</v>
      </c>
      <c r="F1155" s="78">
        <v>536000</v>
      </c>
      <c r="G1155" s="78">
        <v>536000</v>
      </c>
      <c r="H1155" s="78">
        <v>1</v>
      </c>
      <c r="I1155" s="22"/>
    </row>
    <row r="1156" spans="1:9" ht="27" x14ac:dyDescent="0.25">
      <c r="A1156" s="78">
        <v>5113</v>
      </c>
      <c r="B1156" s="78" t="s">
        <v>6974</v>
      </c>
      <c r="C1156" s="78" t="s">
        <v>1094</v>
      </c>
      <c r="D1156" s="78" t="s">
        <v>13</v>
      </c>
      <c r="E1156" s="78" t="s">
        <v>14</v>
      </c>
      <c r="F1156" s="78">
        <v>189000</v>
      </c>
      <c r="G1156" s="78">
        <v>189000</v>
      </c>
      <c r="H1156" s="78">
        <v>1</v>
      </c>
      <c r="I1156" s="22"/>
    </row>
    <row r="1157" spans="1:9" ht="27" x14ac:dyDescent="0.25">
      <c r="A1157" s="78">
        <v>5113</v>
      </c>
      <c r="B1157" s="78" t="s">
        <v>6975</v>
      </c>
      <c r="C1157" s="78" t="s">
        <v>1094</v>
      </c>
      <c r="D1157" s="78" t="s">
        <v>13</v>
      </c>
      <c r="E1157" s="78" t="s">
        <v>14</v>
      </c>
      <c r="F1157" s="78">
        <v>491400</v>
      </c>
      <c r="G1157" s="78">
        <v>491400</v>
      </c>
      <c r="H1157" s="78">
        <v>1</v>
      </c>
      <c r="I1157" s="22"/>
    </row>
    <row r="1158" spans="1:9" ht="27" x14ac:dyDescent="0.25">
      <c r="A1158" s="78">
        <v>5113</v>
      </c>
      <c r="B1158" s="78" t="s">
        <v>6976</v>
      </c>
      <c r="C1158" s="78" t="s">
        <v>1094</v>
      </c>
      <c r="D1158" s="78" t="s">
        <v>13</v>
      </c>
      <c r="E1158" s="78" t="s">
        <v>14</v>
      </c>
      <c r="F1158" s="78">
        <v>380000</v>
      </c>
      <c r="G1158" s="78">
        <v>380000</v>
      </c>
      <c r="H1158" s="78">
        <v>1</v>
      </c>
      <c r="I1158" s="22"/>
    </row>
    <row r="1159" spans="1:9" ht="27" x14ac:dyDescent="0.25">
      <c r="A1159" s="78">
        <v>5113</v>
      </c>
      <c r="B1159" s="78" t="s">
        <v>6977</v>
      </c>
      <c r="C1159" s="78" t="s">
        <v>1094</v>
      </c>
      <c r="D1159" s="78" t="s">
        <v>13</v>
      </c>
      <c r="E1159" s="78" t="s">
        <v>14</v>
      </c>
      <c r="F1159" s="78">
        <v>790000</v>
      </c>
      <c r="G1159" s="78">
        <v>790000</v>
      </c>
      <c r="H1159" s="78">
        <v>1</v>
      </c>
      <c r="I1159" s="22"/>
    </row>
    <row r="1160" spans="1:9" ht="27" x14ac:dyDescent="0.25">
      <c r="A1160" s="78">
        <v>5113</v>
      </c>
      <c r="B1160" s="78" t="s">
        <v>6978</v>
      </c>
      <c r="C1160" s="78" t="s">
        <v>1094</v>
      </c>
      <c r="D1160" s="78" t="s">
        <v>13</v>
      </c>
      <c r="E1160" s="78" t="s">
        <v>14</v>
      </c>
      <c r="F1160" s="78">
        <v>544000</v>
      </c>
      <c r="G1160" s="78">
        <v>544000</v>
      </c>
      <c r="H1160" s="78">
        <v>1</v>
      </c>
      <c r="I1160" s="22"/>
    </row>
    <row r="1161" spans="1:9" ht="27" x14ac:dyDescent="0.25">
      <c r="A1161" s="78">
        <v>5113</v>
      </c>
      <c r="B1161" s="78" t="s">
        <v>6979</v>
      </c>
      <c r="C1161" s="78" t="s">
        <v>1094</v>
      </c>
      <c r="D1161" s="78" t="s">
        <v>13</v>
      </c>
      <c r="E1161" s="78" t="s">
        <v>14</v>
      </c>
      <c r="F1161" s="78">
        <v>254000</v>
      </c>
      <c r="G1161" s="78">
        <v>254000</v>
      </c>
      <c r="H1161" s="78">
        <v>1</v>
      </c>
      <c r="I1161" s="22"/>
    </row>
    <row r="1162" spans="1:9" ht="27" x14ac:dyDescent="0.25">
      <c r="A1162" s="78">
        <v>5113</v>
      </c>
      <c r="B1162" s="78" t="s">
        <v>6980</v>
      </c>
      <c r="C1162" s="78" t="s">
        <v>1094</v>
      </c>
      <c r="D1162" s="78" t="s">
        <v>13</v>
      </c>
      <c r="E1162" s="78" t="s">
        <v>14</v>
      </c>
      <c r="F1162" s="78">
        <v>341000</v>
      </c>
      <c r="G1162" s="78">
        <v>341000</v>
      </c>
      <c r="H1162" s="78">
        <v>1</v>
      </c>
      <c r="I1162" s="22"/>
    </row>
    <row r="1163" spans="1:9" ht="27" x14ac:dyDescent="0.25">
      <c r="A1163" s="78">
        <v>5113</v>
      </c>
      <c r="B1163" s="78" t="s">
        <v>5002</v>
      </c>
      <c r="C1163" s="78" t="s">
        <v>455</v>
      </c>
      <c r="D1163" s="78" t="s">
        <v>1213</v>
      </c>
      <c r="E1163" s="78" t="s">
        <v>14</v>
      </c>
      <c r="F1163" s="78">
        <v>848000</v>
      </c>
      <c r="G1163" s="78">
        <v>848000</v>
      </c>
      <c r="H1163" s="78">
        <v>1</v>
      </c>
      <c r="I1163" s="22"/>
    </row>
    <row r="1164" spans="1:9" ht="27" x14ac:dyDescent="0.25">
      <c r="A1164" s="78">
        <v>5113</v>
      </c>
      <c r="B1164" s="78" t="s">
        <v>4325</v>
      </c>
      <c r="C1164" s="78" t="s">
        <v>455</v>
      </c>
      <c r="D1164" s="78" t="s">
        <v>1213</v>
      </c>
      <c r="E1164" s="78" t="s">
        <v>14</v>
      </c>
      <c r="F1164" s="78">
        <v>114000</v>
      </c>
      <c r="G1164" s="78">
        <v>114000</v>
      </c>
      <c r="H1164" s="78">
        <v>1</v>
      </c>
      <c r="I1164" s="22"/>
    </row>
    <row r="1165" spans="1:9" ht="27" x14ac:dyDescent="0.25">
      <c r="A1165" s="78">
        <v>4251</v>
      </c>
      <c r="B1165" s="78" t="s">
        <v>1758</v>
      </c>
      <c r="C1165" s="78" t="s">
        <v>455</v>
      </c>
      <c r="D1165" s="78" t="s">
        <v>15</v>
      </c>
      <c r="E1165" s="78" t="s">
        <v>14</v>
      </c>
      <c r="F1165" s="78">
        <v>200000</v>
      </c>
      <c r="G1165" s="78">
        <v>200000</v>
      </c>
      <c r="H1165" s="78">
        <v>1</v>
      </c>
      <c r="I1165" s="22"/>
    </row>
    <row r="1166" spans="1:9" ht="27" x14ac:dyDescent="0.25">
      <c r="A1166" s="78">
        <v>4251</v>
      </c>
      <c r="B1166" s="78" t="s">
        <v>1666</v>
      </c>
      <c r="C1166" s="78" t="s">
        <v>455</v>
      </c>
      <c r="D1166" s="78" t="s">
        <v>15</v>
      </c>
      <c r="E1166" s="78" t="s">
        <v>14</v>
      </c>
      <c r="F1166" s="78">
        <v>200000</v>
      </c>
      <c r="G1166" s="78">
        <v>200000</v>
      </c>
      <c r="H1166" s="78">
        <v>1</v>
      </c>
      <c r="I1166" s="22"/>
    </row>
    <row r="1167" spans="1:9" ht="27" x14ac:dyDescent="0.25">
      <c r="A1167" s="78">
        <v>5113</v>
      </c>
      <c r="B1167" s="78" t="s">
        <v>4316</v>
      </c>
      <c r="C1167" s="78" t="s">
        <v>455</v>
      </c>
      <c r="D1167" s="78" t="s">
        <v>15</v>
      </c>
      <c r="E1167" s="78" t="s">
        <v>14</v>
      </c>
      <c r="F1167" s="78">
        <v>1341000</v>
      </c>
      <c r="G1167" s="78">
        <v>1341000</v>
      </c>
      <c r="H1167" s="78">
        <v>1</v>
      </c>
      <c r="I1167" s="22"/>
    </row>
    <row r="1168" spans="1:9" ht="27" x14ac:dyDescent="0.25">
      <c r="A1168" s="78">
        <v>5113</v>
      </c>
      <c r="B1168" s="78" t="s">
        <v>4318</v>
      </c>
      <c r="C1168" s="78" t="s">
        <v>455</v>
      </c>
      <c r="D1168" s="78" t="s">
        <v>15</v>
      </c>
      <c r="E1168" s="78" t="s">
        <v>14</v>
      </c>
      <c r="F1168" s="78">
        <v>1362000</v>
      </c>
      <c r="G1168" s="78">
        <v>1362000</v>
      </c>
      <c r="H1168" s="78">
        <v>1</v>
      </c>
      <c r="I1168" s="22"/>
    </row>
    <row r="1169" spans="1:9" ht="27" x14ac:dyDescent="0.25">
      <c r="A1169" s="78">
        <v>5113</v>
      </c>
      <c r="B1169" s="78" t="s">
        <v>3989</v>
      </c>
      <c r="C1169" s="78" t="s">
        <v>455</v>
      </c>
      <c r="D1169" s="78" t="s">
        <v>15</v>
      </c>
      <c r="E1169" s="78" t="s">
        <v>14</v>
      </c>
      <c r="F1169" s="78">
        <v>1590000</v>
      </c>
      <c r="G1169" s="78">
        <v>1590000</v>
      </c>
      <c r="H1169" s="78">
        <v>1</v>
      </c>
      <c r="I1169" s="22"/>
    </row>
    <row r="1170" spans="1:9" ht="27" x14ac:dyDescent="0.25">
      <c r="A1170" s="78">
        <v>5113</v>
      </c>
      <c r="B1170" s="78" t="s">
        <v>4320</v>
      </c>
      <c r="C1170" s="78" t="s">
        <v>455</v>
      </c>
      <c r="D1170" s="78" t="s">
        <v>15</v>
      </c>
      <c r="E1170" s="78" t="s">
        <v>14</v>
      </c>
      <c r="F1170" s="78">
        <v>2141000</v>
      </c>
      <c r="G1170" s="78">
        <v>2141000</v>
      </c>
      <c r="H1170" s="78">
        <v>1</v>
      </c>
      <c r="I1170" s="22"/>
    </row>
    <row r="1171" spans="1:9" ht="27" x14ac:dyDescent="0.25">
      <c r="A1171" s="78">
        <v>5113</v>
      </c>
      <c r="B1171" s="78" t="s">
        <v>6981</v>
      </c>
      <c r="C1171" s="78" t="s">
        <v>455</v>
      </c>
      <c r="D1171" s="78" t="s">
        <v>15</v>
      </c>
      <c r="E1171" s="78" t="s">
        <v>14</v>
      </c>
      <c r="F1171" s="78">
        <v>280000</v>
      </c>
      <c r="G1171" s="78">
        <v>280000</v>
      </c>
      <c r="H1171" s="78">
        <v>1</v>
      </c>
      <c r="I1171" s="22"/>
    </row>
    <row r="1172" spans="1:9" ht="27" x14ac:dyDescent="0.25">
      <c r="A1172" s="78">
        <v>5113</v>
      </c>
      <c r="B1172" s="78" t="s">
        <v>6982</v>
      </c>
      <c r="C1172" s="78" t="s">
        <v>455</v>
      </c>
      <c r="D1172" s="78" t="s">
        <v>15</v>
      </c>
      <c r="E1172" s="78" t="s">
        <v>14</v>
      </c>
      <c r="F1172" s="78">
        <v>140000</v>
      </c>
      <c r="G1172" s="78">
        <v>140000</v>
      </c>
      <c r="H1172" s="78">
        <v>1</v>
      </c>
      <c r="I1172" s="22"/>
    </row>
    <row r="1173" spans="1:9" x14ac:dyDescent="0.25">
      <c r="A1173" s="224" t="s">
        <v>8</v>
      </c>
      <c r="B1173" s="225"/>
      <c r="C1173" s="225"/>
      <c r="D1173" s="225"/>
      <c r="E1173" s="225"/>
      <c r="F1173" s="225"/>
      <c r="G1173" s="225"/>
      <c r="H1173" s="226"/>
      <c r="I1173" s="22"/>
    </row>
    <row r="1174" spans="1:9" ht="28.5" customHeight="1" x14ac:dyDescent="0.25">
      <c r="A1174" s="29"/>
      <c r="B1174" s="29"/>
      <c r="C1174" s="29"/>
      <c r="D1174" s="29"/>
      <c r="E1174" s="29"/>
      <c r="F1174" s="29"/>
      <c r="G1174" s="29"/>
      <c r="H1174" s="29"/>
      <c r="I1174" s="22"/>
    </row>
    <row r="1175" spans="1:9" x14ac:dyDescent="0.25">
      <c r="A1175" s="126" t="s">
        <v>4931</v>
      </c>
      <c r="B1175" s="127"/>
      <c r="C1175" s="127"/>
      <c r="D1175" s="127"/>
      <c r="E1175" s="127"/>
      <c r="F1175" s="127"/>
      <c r="G1175" s="127"/>
      <c r="H1175" s="127"/>
      <c r="I1175" s="22"/>
    </row>
    <row r="1176" spans="1:9" ht="17.25" customHeight="1" x14ac:dyDescent="0.25">
      <c r="A1176" s="224" t="s">
        <v>12</v>
      </c>
      <c r="B1176" s="225"/>
      <c r="C1176" s="225"/>
      <c r="D1176" s="225"/>
      <c r="E1176" s="225"/>
      <c r="F1176" s="225"/>
      <c r="G1176" s="225"/>
      <c r="H1176" s="226"/>
      <c r="I1176" s="22"/>
    </row>
    <row r="1177" spans="1:9" ht="40.5" x14ac:dyDescent="0.25">
      <c r="A1177" s="103">
        <v>4861</v>
      </c>
      <c r="B1177" s="103" t="s">
        <v>4503</v>
      </c>
      <c r="C1177" s="102" t="s">
        <v>496</v>
      </c>
      <c r="D1177" s="103" t="s">
        <v>382</v>
      </c>
      <c r="E1177" s="103" t="s">
        <v>14</v>
      </c>
      <c r="F1177" s="103">
        <v>30000000</v>
      </c>
      <c r="G1177" s="103">
        <v>30000000</v>
      </c>
      <c r="H1177" s="103">
        <v>1</v>
      </c>
      <c r="I1177" s="22"/>
    </row>
    <row r="1178" spans="1:9" ht="27" x14ac:dyDescent="0.25">
      <c r="A1178" s="103">
        <v>4251</v>
      </c>
      <c r="B1178" s="103" t="s">
        <v>3340</v>
      </c>
      <c r="C1178" s="102" t="s">
        <v>455</v>
      </c>
      <c r="D1178" s="103" t="s">
        <v>1213</v>
      </c>
      <c r="E1178" s="103" t="s">
        <v>14</v>
      </c>
      <c r="F1178" s="103">
        <v>0</v>
      </c>
      <c r="G1178" s="103">
        <v>0</v>
      </c>
      <c r="H1178" s="103">
        <v>1</v>
      </c>
      <c r="I1178" s="22"/>
    </row>
    <row r="1179" spans="1:9" ht="27" x14ac:dyDescent="0.25">
      <c r="A1179" s="103">
        <v>4251</v>
      </c>
      <c r="B1179" s="103" t="s">
        <v>3341</v>
      </c>
      <c r="C1179" s="102" t="s">
        <v>455</v>
      </c>
      <c r="D1179" s="103" t="s">
        <v>1213</v>
      </c>
      <c r="E1179" s="103" t="s">
        <v>14</v>
      </c>
      <c r="F1179" s="103">
        <v>0</v>
      </c>
      <c r="G1179" s="103">
        <v>0</v>
      </c>
      <c r="H1179" s="103">
        <v>1</v>
      </c>
      <c r="I1179" s="22"/>
    </row>
    <row r="1180" spans="1:9" ht="27" x14ac:dyDescent="0.25">
      <c r="A1180" s="103">
        <v>4251</v>
      </c>
      <c r="B1180" s="103" t="s">
        <v>3342</v>
      </c>
      <c r="C1180" s="102" t="s">
        <v>455</v>
      </c>
      <c r="D1180" s="103" t="s">
        <v>1213</v>
      </c>
      <c r="E1180" s="103" t="s">
        <v>14</v>
      </c>
      <c r="F1180" s="103">
        <v>0</v>
      </c>
      <c r="G1180" s="103">
        <v>0</v>
      </c>
      <c r="H1180" s="103">
        <v>1</v>
      </c>
      <c r="I1180" s="22"/>
    </row>
    <row r="1181" spans="1:9" ht="27" x14ac:dyDescent="0.25">
      <c r="A1181" s="103">
        <v>4251</v>
      </c>
      <c r="B1181" s="103" t="s">
        <v>3343</v>
      </c>
      <c r="C1181" s="102" t="s">
        <v>455</v>
      </c>
      <c r="D1181" s="103" t="s">
        <v>1213</v>
      </c>
      <c r="E1181" s="103" t="s">
        <v>14</v>
      </c>
      <c r="F1181" s="103">
        <v>0</v>
      </c>
      <c r="G1181" s="103">
        <v>0</v>
      </c>
      <c r="H1181" s="103">
        <v>1</v>
      </c>
      <c r="I1181" s="22"/>
    </row>
    <row r="1182" spans="1:9" ht="27" x14ac:dyDescent="0.25">
      <c r="A1182" s="103">
        <v>4251</v>
      </c>
      <c r="B1182" s="103" t="s">
        <v>3344</v>
      </c>
      <c r="C1182" s="102" t="s">
        <v>455</v>
      </c>
      <c r="D1182" s="103" t="s">
        <v>1213</v>
      </c>
      <c r="E1182" s="103" t="s">
        <v>14</v>
      </c>
      <c r="F1182" s="103">
        <v>0</v>
      </c>
      <c r="G1182" s="103">
        <v>0</v>
      </c>
      <c r="H1182" s="103">
        <v>1</v>
      </c>
      <c r="I1182" s="22"/>
    </row>
    <row r="1183" spans="1:9" ht="27" x14ac:dyDescent="0.25">
      <c r="A1183" s="103">
        <v>4251</v>
      </c>
      <c r="B1183" s="103" t="s">
        <v>3345</v>
      </c>
      <c r="C1183" s="102" t="s">
        <v>455</v>
      </c>
      <c r="D1183" s="103" t="s">
        <v>1213</v>
      </c>
      <c r="E1183" s="103" t="s">
        <v>14</v>
      </c>
      <c r="F1183" s="103">
        <v>0</v>
      </c>
      <c r="G1183" s="103">
        <v>0</v>
      </c>
      <c r="H1183" s="103">
        <v>1</v>
      </c>
      <c r="I1183" s="22"/>
    </row>
    <row r="1184" spans="1:9" ht="27" x14ac:dyDescent="0.25">
      <c r="A1184" s="103">
        <v>4861</v>
      </c>
      <c r="B1184" s="103" t="s">
        <v>1995</v>
      </c>
      <c r="C1184" s="102" t="s">
        <v>455</v>
      </c>
      <c r="D1184" s="103" t="s">
        <v>1213</v>
      </c>
      <c r="E1184" s="103" t="s">
        <v>14</v>
      </c>
      <c r="F1184" s="103">
        <v>1404000</v>
      </c>
      <c r="G1184" s="103">
        <v>1404000</v>
      </c>
      <c r="H1184" s="103">
        <v>1</v>
      </c>
      <c r="I1184" s="22"/>
    </row>
    <row r="1185" spans="1:9" ht="27" x14ac:dyDescent="0.25">
      <c r="A1185" s="103">
        <v>4861</v>
      </c>
      <c r="B1185" s="103" t="s">
        <v>1580</v>
      </c>
      <c r="C1185" s="102" t="s">
        <v>455</v>
      </c>
      <c r="D1185" s="102" t="s">
        <v>1213</v>
      </c>
      <c r="E1185" s="102" t="s">
        <v>14</v>
      </c>
      <c r="F1185" s="102">
        <v>70000</v>
      </c>
      <c r="G1185" s="102">
        <v>70000</v>
      </c>
      <c r="H1185" s="102">
        <v>1</v>
      </c>
      <c r="I1185" s="22"/>
    </row>
    <row r="1186" spans="1:9" ht="17.25" customHeight="1" x14ac:dyDescent="0.25">
      <c r="A1186" s="224" t="s">
        <v>40</v>
      </c>
      <c r="B1186" s="225"/>
      <c r="C1186" s="225"/>
      <c r="D1186" s="225"/>
      <c r="E1186" s="225"/>
      <c r="F1186" s="225"/>
      <c r="G1186" s="225"/>
      <c r="H1186" s="226"/>
      <c r="I1186" s="22"/>
    </row>
    <row r="1187" spans="1:9" ht="27" x14ac:dyDescent="0.25">
      <c r="A1187" s="4">
        <v>4251</v>
      </c>
      <c r="B1187" s="4" t="s">
        <v>3334</v>
      </c>
      <c r="C1187" s="4" t="s">
        <v>20</v>
      </c>
      <c r="D1187" s="4" t="s">
        <v>382</v>
      </c>
      <c r="E1187" s="4" t="s">
        <v>14</v>
      </c>
      <c r="F1187" s="4">
        <v>0</v>
      </c>
      <c r="G1187" s="4">
        <v>0</v>
      </c>
      <c r="H1187" s="4">
        <v>1</v>
      </c>
      <c r="I1187" s="22"/>
    </row>
    <row r="1188" spans="1:9" ht="27" x14ac:dyDescent="0.25">
      <c r="A1188" s="4">
        <v>4251</v>
      </c>
      <c r="B1188" s="4" t="s">
        <v>3335</v>
      </c>
      <c r="C1188" s="4" t="s">
        <v>20</v>
      </c>
      <c r="D1188" s="4" t="s">
        <v>382</v>
      </c>
      <c r="E1188" s="4" t="s">
        <v>14</v>
      </c>
      <c r="F1188" s="4">
        <v>0</v>
      </c>
      <c r="G1188" s="4">
        <v>0</v>
      </c>
      <c r="H1188" s="4">
        <v>1</v>
      </c>
      <c r="I1188" s="22"/>
    </row>
    <row r="1189" spans="1:9" ht="27" x14ac:dyDescent="0.25">
      <c r="A1189" s="4">
        <v>4251</v>
      </c>
      <c r="B1189" s="4" t="s">
        <v>3336</v>
      </c>
      <c r="C1189" s="4" t="s">
        <v>20</v>
      </c>
      <c r="D1189" s="4" t="s">
        <v>382</v>
      </c>
      <c r="E1189" s="4" t="s">
        <v>14</v>
      </c>
      <c r="F1189" s="4">
        <v>0</v>
      </c>
      <c r="G1189" s="4">
        <v>0</v>
      </c>
      <c r="H1189" s="4">
        <v>1</v>
      </c>
      <c r="I1189" s="22"/>
    </row>
    <row r="1190" spans="1:9" ht="27" x14ac:dyDescent="0.25">
      <c r="A1190" s="4">
        <v>4251</v>
      </c>
      <c r="B1190" s="4" t="s">
        <v>3337</v>
      </c>
      <c r="C1190" s="4" t="s">
        <v>20</v>
      </c>
      <c r="D1190" s="4" t="s">
        <v>382</v>
      </c>
      <c r="E1190" s="4" t="s">
        <v>14</v>
      </c>
      <c r="F1190" s="4">
        <v>0</v>
      </c>
      <c r="G1190" s="4">
        <v>0</v>
      </c>
      <c r="H1190" s="4">
        <v>1</v>
      </c>
      <c r="I1190" s="22"/>
    </row>
    <row r="1191" spans="1:9" ht="27" x14ac:dyDescent="0.25">
      <c r="A1191" s="4">
        <v>4251</v>
      </c>
      <c r="B1191" s="4" t="s">
        <v>3338</v>
      </c>
      <c r="C1191" s="4" t="s">
        <v>20</v>
      </c>
      <c r="D1191" s="4" t="s">
        <v>382</v>
      </c>
      <c r="E1191" s="4" t="s">
        <v>14</v>
      </c>
      <c r="F1191" s="4">
        <v>0</v>
      </c>
      <c r="G1191" s="4">
        <v>0</v>
      </c>
      <c r="H1191" s="4">
        <v>1</v>
      </c>
      <c r="I1191" s="22"/>
    </row>
    <row r="1192" spans="1:9" ht="27" x14ac:dyDescent="0.25">
      <c r="A1192" s="4">
        <v>4251</v>
      </c>
      <c r="B1192" s="4" t="s">
        <v>3339</v>
      </c>
      <c r="C1192" s="4" t="s">
        <v>20</v>
      </c>
      <c r="D1192" s="4" t="s">
        <v>382</v>
      </c>
      <c r="E1192" s="4" t="s">
        <v>14</v>
      </c>
      <c r="F1192" s="4">
        <v>0</v>
      </c>
      <c r="G1192" s="4">
        <v>0</v>
      </c>
      <c r="H1192" s="4">
        <v>1</v>
      </c>
      <c r="I1192" s="22"/>
    </row>
    <row r="1193" spans="1:9" ht="33.75" customHeight="1" x14ac:dyDescent="0.25">
      <c r="A1193" s="4" t="s">
        <v>23</v>
      </c>
      <c r="B1193" s="4" t="s">
        <v>1996</v>
      </c>
      <c r="C1193" s="4" t="s">
        <v>20</v>
      </c>
      <c r="D1193" s="4" t="s">
        <v>382</v>
      </c>
      <c r="E1193" s="4" t="s">
        <v>14</v>
      </c>
      <c r="F1193" s="4">
        <v>78001277</v>
      </c>
      <c r="G1193" s="4">
        <v>78001277</v>
      </c>
      <c r="H1193" s="4">
        <v>1</v>
      </c>
      <c r="I1193" s="22"/>
    </row>
    <row r="1194" spans="1:9" ht="40.5" x14ac:dyDescent="0.25">
      <c r="A1194" s="4">
        <v>4251</v>
      </c>
      <c r="B1194" s="4" t="s">
        <v>1139</v>
      </c>
      <c r="C1194" s="4" t="s">
        <v>423</v>
      </c>
      <c r="D1194" s="4" t="s">
        <v>15</v>
      </c>
      <c r="E1194" s="4" t="s">
        <v>14</v>
      </c>
      <c r="F1194" s="4">
        <v>0</v>
      </c>
      <c r="G1194" s="4">
        <v>0</v>
      </c>
      <c r="H1194" s="4">
        <v>1</v>
      </c>
      <c r="I1194" s="22"/>
    </row>
    <row r="1195" spans="1:9" ht="27" x14ac:dyDescent="0.25">
      <c r="A1195" s="4">
        <v>4861</v>
      </c>
      <c r="B1195" s="4" t="s">
        <v>6250</v>
      </c>
      <c r="C1195" s="4" t="s">
        <v>20</v>
      </c>
      <c r="D1195" s="4" t="s">
        <v>382</v>
      </c>
      <c r="E1195" s="4" t="s">
        <v>14</v>
      </c>
      <c r="F1195" s="4">
        <v>78001549</v>
      </c>
      <c r="G1195" s="4">
        <v>78001549</v>
      </c>
      <c r="H1195" s="4">
        <v>1</v>
      </c>
      <c r="I1195" s="22"/>
    </row>
    <row r="1196" spans="1:9" ht="27" x14ac:dyDescent="0.25">
      <c r="A1196" s="4">
        <v>4861</v>
      </c>
      <c r="B1196" s="4" t="s">
        <v>6787</v>
      </c>
      <c r="C1196" s="4" t="s">
        <v>20</v>
      </c>
      <c r="D1196" s="4" t="s">
        <v>382</v>
      </c>
      <c r="E1196" s="4" t="s">
        <v>14</v>
      </c>
      <c r="F1196" s="4">
        <v>44096303</v>
      </c>
      <c r="G1196" s="4">
        <v>44096303</v>
      </c>
      <c r="H1196" s="4">
        <v>1</v>
      </c>
      <c r="I1196" s="22"/>
    </row>
    <row r="1197" spans="1:9" ht="15" customHeight="1" x14ac:dyDescent="0.25">
      <c r="A1197" s="126" t="s">
        <v>4930</v>
      </c>
      <c r="B1197" s="127"/>
      <c r="C1197" s="127"/>
      <c r="D1197" s="127"/>
      <c r="E1197" s="127"/>
      <c r="F1197" s="127"/>
      <c r="G1197" s="127"/>
      <c r="H1197" s="127"/>
      <c r="I1197" s="22"/>
    </row>
    <row r="1198" spans="1:9" x14ac:dyDescent="0.25">
      <c r="A1198" s="132" t="s">
        <v>16</v>
      </c>
      <c r="B1198" s="133"/>
      <c r="C1198" s="133"/>
      <c r="D1198" s="133"/>
      <c r="E1198" s="133"/>
      <c r="F1198" s="133"/>
      <c r="G1198" s="133"/>
      <c r="H1198" s="134"/>
      <c r="I1198" s="22"/>
    </row>
    <row r="1199" spans="1:9" ht="27" x14ac:dyDescent="0.25">
      <c r="A1199" s="14">
        <v>5112</v>
      </c>
      <c r="B1199" s="14" t="s">
        <v>4661</v>
      </c>
      <c r="C1199" s="15" t="s">
        <v>2797</v>
      </c>
      <c r="D1199" s="14" t="s">
        <v>382</v>
      </c>
      <c r="E1199" s="14" t="s">
        <v>14</v>
      </c>
      <c r="F1199" s="14">
        <v>0</v>
      </c>
      <c r="G1199" s="14">
        <v>0</v>
      </c>
      <c r="H1199" s="14">
        <v>1</v>
      </c>
      <c r="I1199" s="22"/>
    </row>
    <row r="1200" spans="1:9" ht="27" x14ac:dyDescent="0.25">
      <c r="A1200" s="14">
        <v>5112</v>
      </c>
      <c r="B1200" s="14" t="s">
        <v>447</v>
      </c>
      <c r="C1200" s="15" t="s">
        <v>287</v>
      </c>
      <c r="D1200" s="14" t="s">
        <v>382</v>
      </c>
      <c r="E1200" s="14" t="s">
        <v>14</v>
      </c>
      <c r="F1200" s="14">
        <v>0</v>
      </c>
      <c r="G1200" s="14">
        <v>0</v>
      </c>
      <c r="H1200" s="14">
        <v>1</v>
      </c>
      <c r="I1200" s="22"/>
    </row>
    <row r="1201" spans="1:9" ht="27" x14ac:dyDescent="0.25">
      <c r="A1201" s="14">
        <v>5112</v>
      </c>
      <c r="B1201" s="14" t="s">
        <v>368</v>
      </c>
      <c r="C1201" s="15" t="s">
        <v>287</v>
      </c>
      <c r="D1201" s="14" t="s">
        <v>382</v>
      </c>
      <c r="E1201" s="14" t="s">
        <v>14</v>
      </c>
      <c r="F1201" s="14">
        <v>0</v>
      </c>
      <c r="G1201" s="14">
        <v>0</v>
      </c>
      <c r="H1201" s="14">
        <v>1</v>
      </c>
      <c r="I1201" s="22"/>
    </row>
    <row r="1202" spans="1:9" ht="27" x14ac:dyDescent="0.25">
      <c r="A1202" s="14">
        <v>5112</v>
      </c>
      <c r="B1202" s="14" t="s">
        <v>368</v>
      </c>
      <c r="C1202" s="15" t="s">
        <v>287</v>
      </c>
      <c r="D1202" s="14" t="s">
        <v>15</v>
      </c>
      <c r="E1202" s="14" t="s">
        <v>14</v>
      </c>
      <c r="F1202" s="14">
        <v>0</v>
      </c>
      <c r="G1202" s="14">
        <v>0</v>
      </c>
      <c r="H1202" s="14">
        <v>1</v>
      </c>
      <c r="I1202" s="22"/>
    </row>
    <row r="1203" spans="1:9" ht="27" x14ac:dyDescent="0.25">
      <c r="A1203" s="14">
        <v>5112</v>
      </c>
      <c r="B1203" s="14" t="s">
        <v>368</v>
      </c>
      <c r="C1203" s="15" t="s">
        <v>287</v>
      </c>
      <c r="D1203" s="14" t="s">
        <v>382</v>
      </c>
      <c r="E1203" s="14" t="s">
        <v>14</v>
      </c>
      <c r="F1203" s="14">
        <v>17880000</v>
      </c>
      <c r="G1203" s="14">
        <v>17880000</v>
      </c>
      <c r="H1203" s="14">
        <v>1</v>
      </c>
      <c r="I1203" s="22"/>
    </row>
    <row r="1204" spans="1:9" x14ac:dyDescent="0.25">
      <c r="A1204" s="132" t="s">
        <v>12</v>
      </c>
      <c r="B1204" s="133"/>
      <c r="C1204" s="133"/>
      <c r="D1204" s="133"/>
      <c r="E1204" s="133"/>
      <c r="F1204" s="133"/>
      <c r="G1204" s="133"/>
      <c r="H1204" s="134"/>
      <c r="I1204" s="22"/>
    </row>
    <row r="1205" spans="1:9" ht="27" x14ac:dyDescent="0.25">
      <c r="A1205" s="33">
        <v>5112</v>
      </c>
      <c r="B1205" s="33" t="s">
        <v>4662</v>
      </c>
      <c r="C1205" s="34" t="s">
        <v>455</v>
      </c>
      <c r="D1205" s="33" t="s">
        <v>1213</v>
      </c>
      <c r="E1205" s="33" t="s">
        <v>14</v>
      </c>
      <c r="F1205" s="33">
        <v>0</v>
      </c>
      <c r="G1205" s="33">
        <v>0</v>
      </c>
      <c r="H1205" s="33">
        <v>1</v>
      </c>
      <c r="I1205" s="22"/>
    </row>
    <row r="1206" spans="1:9" ht="27" x14ac:dyDescent="0.25">
      <c r="A1206" s="33">
        <v>5112</v>
      </c>
      <c r="B1206" s="33" t="s">
        <v>3999</v>
      </c>
      <c r="C1206" s="34" t="s">
        <v>455</v>
      </c>
      <c r="D1206" s="33" t="s">
        <v>1213</v>
      </c>
      <c r="E1206" s="33" t="s">
        <v>14</v>
      </c>
      <c r="F1206" s="33">
        <v>0</v>
      </c>
      <c r="G1206" s="33">
        <v>0</v>
      </c>
      <c r="H1206" s="33">
        <v>1</v>
      </c>
      <c r="I1206" s="22"/>
    </row>
    <row r="1207" spans="1:9" ht="27" x14ac:dyDescent="0.25">
      <c r="A1207" s="33">
        <v>4252</v>
      </c>
      <c r="B1207" s="33" t="s">
        <v>3040</v>
      </c>
      <c r="C1207" s="34" t="s">
        <v>455</v>
      </c>
      <c r="D1207" s="33" t="s">
        <v>1213</v>
      </c>
      <c r="E1207" s="33" t="s">
        <v>14</v>
      </c>
      <c r="F1207" s="33">
        <v>0</v>
      </c>
      <c r="G1207" s="33">
        <v>0</v>
      </c>
      <c r="H1207" s="33">
        <v>1</v>
      </c>
      <c r="I1207" s="22"/>
    </row>
    <row r="1208" spans="1:9" ht="27" x14ac:dyDescent="0.25">
      <c r="A1208" s="33">
        <v>5112</v>
      </c>
      <c r="B1208" s="33" t="s">
        <v>3040</v>
      </c>
      <c r="C1208" s="34" t="s">
        <v>455</v>
      </c>
      <c r="D1208" s="33" t="s">
        <v>1213</v>
      </c>
      <c r="E1208" s="33" t="s">
        <v>14</v>
      </c>
      <c r="F1208" s="33">
        <v>83000</v>
      </c>
      <c r="G1208" s="33">
        <v>83000</v>
      </c>
      <c r="H1208" s="33">
        <v>1</v>
      </c>
      <c r="I1208" s="22"/>
    </row>
    <row r="1209" spans="1:9" ht="27" x14ac:dyDescent="0.25">
      <c r="A1209" s="33">
        <v>5112</v>
      </c>
      <c r="B1209" s="33" t="s">
        <v>5406</v>
      </c>
      <c r="C1209" s="34" t="s">
        <v>1094</v>
      </c>
      <c r="D1209" s="33" t="s">
        <v>13</v>
      </c>
      <c r="E1209" s="33" t="s">
        <v>14</v>
      </c>
      <c r="F1209" s="33">
        <v>105000</v>
      </c>
      <c r="G1209" s="33">
        <v>105000</v>
      </c>
      <c r="H1209" s="33">
        <v>1</v>
      </c>
      <c r="I1209" s="22"/>
    </row>
    <row r="1210" spans="1:9" ht="27" x14ac:dyDescent="0.25">
      <c r="A1210" s="33">
        <v>5112</v>
      </c>
      <c r="B1210" s="33" t="s">
        <v>6041</v>
      </c>
      <c r="C1210" s="34" t="s">
        <v>455</v>
      </c>
      <c r="D1210" s="33" t="s">
        <v>5198</v>
      </c>
      <c r="E1210" s="33" t="s">
        <v>14</v>
      </c>
      <c r="F1210" s="33">
        <v>83000</v>
      </c>
      <c r="G1210" s="33">
        <v>83000</v>
      </c>
      <c r="H1210" s="33">
        <v>1</v>
      </c>
      <c r="I1210" s="22"/>
    </row>
    <row r="1211" spans="1:9" ht="22.5" customHeight="1" x14ac:dyDescent="0.25">
      <c r="A1211" s="156" t="s">
        <v>45</v>
      </c>
      <c r="B1211" s="157"/>
      <c r="C1211" s="157"/>
      <c r="D1211" s="157"/>
      <c r="E1211" s="157"/>
      <c r="F1211" s="157"/>
      <c r="G1211" s="157"/>
      <c r="H1211" s="157"/>
      <c r="I1211" s="22"/>
    </row>
    <row r="1212" spans="1:9" x14ac:dyDescent="0.25">
      <c r="A1212" s="132" t="s">
        <v>12</v>
      </c>
      <c r="B1212" s="133"/>
      <c r="C1212" s="133"/>
      <c r="D1212" s="133"/>
      <c r="E1212" s="133"/>
      <c r="F1212" s="133"/>
      <c r="G1212" s="133"/>
      <c r="H1212" s="134"/>
      <c r="I1212" s="22"/>
    </row>
    <row r="1213" spans="1:9" ht="27" x14ac:dyDescent="0.25">
      <c r="A1213" s="32">
        <v>4861</v>
      </c>
      <c r="B1213" s="32" t="s">
        <v>659</v>
      </c>
      <c r="C1213" s="32" t="s">
        <v>660</v>
      </c>
      <c r="D1213" s="32" t="s">
        <v>15</v>
      </c>
      <c r="E1213" s="32" t="s">
        <v>14</v>
      </c>
      <c r="F1213" s="32">
        <v>0</v>
      </c>
      <c r="G1213" s="32">
        <v>0</v>
      </c>
      <c r="H1213" s="32">
        <v>1</v>
      </c>
      <c r="I1213" s="22"/>
    </row>
    <row r="1214" spans="1:9" ht="27" x14ac:dyDescent="0.25">
      <c r="A1214" s="85" t="s">
        <v>23</v>
      </c>
      <c r="B1214" s="32" t="s">
        <v>1993</v>
      </c>
      <c r="C1214" s="32" t="s">
        <v>660</v>
      </c>
      <c r="D1214" s="32" t="s">
        <v>15</v>
      </c>
      <c r="E1214" s="32" t="s">
        <v>14</v>
      </c>
      <c r="F1214" s="32">
        <v>90000000</v>
      </c>
      <c r="G1214" s="32">
        <v>90000000</v>
      </c>
      <c r="H1214" s="32">
        <v>1</v>
      </c>
      <c r="I1214" s="22"/>
    </row>
    <row r="1215" spans="1:9" x14ac:dyDescent="0.25">
      <c r="A1215" s="126" t="s">
        <v>1857</v>
      </c>
      <c r="B1215" s="127"/>
      <c r="C1215" s="127"/>
      <c r="D1215" s="127"/>
      <c r="E1215" s="127"/>
      <c r="F1215" s="127"/>
      <c r="G1215" s="127"/>
      <c r="H1215" s="127"/>
      <c r="I1215" s="22"/>
    </row>
    <row r="1216" spans="1:9" x14ac:dyDescent="0.25">
      <c r="A1216" s="132" t="s">
        <v>16</v>
      </c>
      <c r="B1216" s="133"/>
      <c r="C1216" s="133"/>
      <c r="D1216" s="133"/>
      <c r="E1216" s="133"/>
      <c r="F1216" s="133"/>
      <c r="G1216" s="133"/>
      <c r="H1216" s="134"/>
      <c r="I1216" s="22"/>
    </row>
    <row r="1217" spans="1:9" x14ac:dyDescent="0.25">
      <c r="A1217" s="29"/>
      <c r="B1217" s="29"/>
      <c r="C1217" s="29"/>
      <c r="D1217" s="29"/>
      <c r="E1217" s="29"/>
      <c r="F1217" s="29"/>
      <c r="G1217" s="29"/>
      <c r="H1217" s="29"/>
      <c r="I1217" s="22"/>
    </row>
    <row r="1218" spans="1:9" x14ac:dyDescent="0.25">
      <c r="A1218" s="126" t="s">
        <v>300</v>
      </c>
      <c r="B1218" s="127"/>
      <c r="C1218" s="127"/>
      <c r="D1218" s="127"/>
      <c r="E1218" s="127"/>
      <c r="F1218" s="127"/>
      <c r="G1218" s="127"/>
      <c r="H1218" s="127"/>
      <c r="I1218" s="22"/>
    </row>
    <row r="1219" spans="1:9" x14ac:dyDescent="0.25">
      <c r="A1219" s="132" t="s">
        <v>8</v>
      </c>
      <c r="B1219" s="133"/>
      <c r="C1219" s="133"/>
      <c r="D1219" s="133"/>
      <c r="E1219" s="133"/>
      <c r="F1219" s="133"/>
      <c r="G1219" s="133"/>
      <c r="H1219" s="134"/>
      <c r="I1219" s="22"/>
    </row>
    <row r="1220" spans="1:9" ht="27" x14ac:dyDescent="0.25">
      <c r="A1220" s="32">
        <v>5129</v>
      </c>
      <c r="B1220" s="32" t="s">
        <v>3746</v>
      </c>
      <c r="C1220" s="32" t="s">
        <v>425</v>
      </c>
      <c r="D1220" s="32" t="s">
        <v>13</v>
      </c>
      <c r="E1220" s="32" t="s">
        <v>14</v>
      </c>
      <c r="F1220" s="32">
        <v>8300</v>
      </c>
      <c r="G1220" s="32">
        <f>+F1220*H1220</f>
        <v>398400</v>
      </c>
      <c r="H1220" s="32">
        <v>48</v>
      </c>
      <c r="I1220" s="22"/>
    </row>
    <row r="1221" spans="1:9" ht="27" x14ac:dyDescent="0.25">
      <c r="A1221" s="32">
        <v>5129</v>
      </c>
      <c r="B1221" s="32" t="s">
        <v>3747</v>
      </c>
      <c r="C1221" s="32" t="s">
        <v>425</v>
      </c>
      <c r="D1221" s="32" t="s">
        <v>13</v>
      </c>
      <c r="E1221" s="32" t="s">
        <v>14</v>
      </c>
      <c r="F1221" s="32">
        <v>29400</v>
      </c>
      <c r="G1221" s="32">
        <f>+F1221*H1221</f>
        <v>588000</v>
      </c>
      <c r="H1221" s="32">
        <v>20</v>
      </c>
      <c r="I1221" s="22"/>
    </row>
    <row r="1222" spans="1:9" x14ac:dyDescent="0.25">
      <c r="A1222" s="32">
        <v>5129</v>
      </c>
      <c r="B1222" s="32" t="s">
        <v>5778</v>
      </c>
      <c r="C1222" s="32" t="s">
        <v>5779</v>
      </c>
      <c r="D1222" s="32" t="s">
        <v>9</v>
      </c>
      <c r="E1222" s="32" t="s">
        <v>10</v>
      </c>
      <c r="F1222" s="32">
        <v>0</v>
      </c>
      <c r="G1222" s="32">
        <v>0</v>
      </c>
      <c r="H1222" s="32">
        <v>100</v>
      </c>
      <c r="I1222" s="22"/>
    </row>
    <row r="1223" spans="1:9" x14ac:dyDescent="0.25">
      <c r="A1223" s="32">
        <v>5129</v>
      </c>
      <c r="B1223" s="32" t="s">
        <v>5862</v>
      </c>
      <c r="C1223" s="32" t="s">
        <v>5779</v>
      </c>
      <c r="D1223" s="32" t="s">
        <v>9</v>
      </c>
      <c r="E1223" s="32" t="s">
        <v>10</v>
      </c>
      <c r="F1223" s="32">
        <v>0</v>
      </c>
      <c r="G1223" s="32">
        <v>0</v>
      </c>
      <c r="H1223" s="32">
        <v>100</v>
      </c>
      <c r="I1223" s="22"/>
    </row>
    <row r="1224" spans="1:9" x14ac:dyDescent="0.25">
      <c r="A1224" s="32">
        <v>5129</v>
      </c>
      <c r="B1224" s="32" t="s">
        <v>5863</v>
      </c>
      <c r="C1224" s="32" t="s">
        <v>5779</v>
      </c>
      <c r="D1224" s="32" t="s">
        <v>9</v>
      </c>
      <c r="E1224" s="32" t="s">
        <v>10</v>
      </c>
      <c r="F1224" s="32">
        <v>0</v>
      </c>
      <c r="G1224" s="32">
        <v>0</v>
      </c>
      <c r="H1224" s="32">
        <v>100</v>
      </c>
      <c r="I1224" s="22"/>
    </row>
    <row r="1225" spans="1:9" x14ac:dyDescent="0.25">
      <c r="A1225" s="132" t="s">
        <v>16</v>
      </c>
      <c r="B1225" s="133"/>
      <c r="C1225" s="133"/>
      <c r="D1225" s="133"/>
      <c r="E1225" s="133"/>
      <c r="F1225" s="133"/>
      <c r="G1225" s="133"/>
      <c r="H1225" s="134"/>
      <c r="I1225" s="22"/>
    </row>
    <row r="1226" spans="1:9" x14ac:dyDescent="0.25">
      <c r="A1226" s="29">
        <v>5129</v>
      </c>
      <c r="B1226" s="29" t="s">
        <v>2217</v>
      </c>
      <c r="C1226" s="29" t="s">
        <v>1810</v>
      </c>
      <c r="D1226" s="29" t="s">
        <v>382</v>
      </c>
      <c r="E1226" s="29" t="s">
        <v>10</v>
      </c>
      <c r="F1226" s="29">
        <v>46517</v>
      </c>
      <c r="G1226" s="29">
        <f>F1226*H1226</f>
        <v>22002541</v>
      </c>
      <c r="H1226" s="29">
        <v>473</v>
      </c>
      <c r="I1226" s="22"/>
    </row>
    <row r="1227" spans="1:9" ht="27" x14ac:dyDescent="0.25">
      <c r="A1227" s="29">
        <v>4251</v>
      </c>
      <c r="B1227" s="29" t="s">
        <v>1757</v>
      </c>
      <c r="C1227" s="29" t="s">
        <v>20</v>
      </c>
      <c r="D1227" s="29" t="s">
        <v>15</v>
      </c>
      <c r="E1227" s="29" t="s">
        <v>14</v>
      </c>
      <c r="F1227" s="29">
        <v>0</v>
      </c>
      <c r="G1227" s="29">
        <v>0</v>
      </c>
      <c r="H1227" s="29">
        <v>1</v>
      </c>
      <c r="I1227" s="22"/>
    </row>
    <row r="1228" spans="1:9" ht="27" x14ac:dyDescent="0.25">
      <c r="A1228" s="29">
        <v>4251</v>
      </c>
      <c r="B1228" s="29" t="s">
        <v>1592</v>
      </c>
      <c r="C1228" s="29" t="s">
        <v>1593</v>
      </c>
      <c r="D1228" s="29" t="s">
        <v>15</v>
      </c>
      <c r="E1228" s="29" t="s">
        <v>14</v>
      </c>
      <c r="F1228" s="29">
        <v>0</v>
      </c>
      <c r="G1228" s="29">
        <v>0</v>
      </c>
      <c r="H1228" s="29">
        <v>1</v>
      </c>
      <c r="I1228" s="22"/>
    </row>
    <row r="1229" spans="1:9" ht="27" x14ac:dyDescent="0.25">
      <c r="A1229" s="29">
        <v>5129</v>
      </c>
      <c r="B1229" s="29" t="s">
        <v>424</v>
      </c>
      <c r="C1229" s="29" t="s">
        <v>425</v>
      </c>
      <c r="D1229" s="29" t="s">
        <v>382</v>
      </c>
      <c r="E1229" s="29" t="s">
        <v>14</v>
      </c>
      <c r="F1229" s="29">
        <v>0</v>
      </c>
      <c r="G1229" s="29">
        <v>0</v>
      </c>
      <c r="H1229" s="29">
        <v>1</v>
      </c>
      <c r="I1229" s="22"/>
    </row>
    <row r="1230" spans="1:9" ht="27" x14ac:dyDescent="0.25">
      <c r="A1230" s="29">
        <v>5129</v>
      </c>
      <c r="B1230" s="29" t="s">
        <v>426</v>
      </c>
      <c r="C1230" s="29" t="s">
        <v>425</v>
      </c>
      <c r="D1230" s="29" t="s">
        <v>382</v>
      </c>
      <c r="E1230" s="29" t="s">
        <v>14</v>
      </c>
      <c r="F1230" s="29">
        <v>0</v>
      </c>
      <c r="G1230" s="29">
        <v>0</v>
      </c>
      <c r="H1230" s="29">
        <v>1</v>
      </c>
      <c r="I1230" s="22"/>
    </row>
    <row r="1231" spans="1:9" ht="27" x14ac:dyDescent="0.25">
      <c r="A1231" s="29">
        <v>5129</v>
      </c>
      <c r="B1231" s="29" t="s">
        <v>2533</v>
      </c>
      <c r="C1231" s="29" t="s">
        <v>425</v>
      </c>
      <c r="D1231" s="29" t="s">
        <v>382</v>
      </c>
      <c r="E1231" s="29" t="s">
        <v>14</v>
      </c>
      <c r="F1231" s="29">
        <v>54000</v>
      </c>
      <c r="G1231" s="29">
        <f>F1231*H1231</f>
        <v>39960000</v>
      </c>
      <c r="H1231" s="29">
        <v>740</v>
      </c>
      <c r="I1231" s="22"/>
    </row>
    <row r="1232" spans="1:9" ht="40.5" x14ac:dyDescent="0.25">
      <c r="A1232" s="29">
        <v>5129</v>
      </c>
      <c r="B1232" s="29" t="s">
        <v>5513</v>
      </c>
      <c r="C1232" s="29" t="s">
        <v>5514</v>
      </c>
      <c r="D1232" s="29" t="s">
        <v>382</v>
      </c>
      <c r="E1232" s="29" t="s">
        <v>14</v>
      </c>
      <c r="F1232" s="29">
        <v>0</v>
      </c>
      <c r="G1232" s="29">
        <v>0</v>
      </c>
      <c r="H1232" s="29">
        <v>1</v>
      </c>
      <c r="I1232" s="22"/>
    </row>
    <row r="1233" spans="1:9" ht="40.5" x14ac:dyDescent="0.25">
      <c r="A1233" s="29">
        <v>5129</v>
      </c>
      <c r="B1233" s="29" t="s">
        <v>5515</v>
      </c>
      <c r="C1233" s="29" t="s">
        <v>5514</v>
      </c>
      <c r="D1233" s="29" t="s">
        <v>382</v>
      </c>
      <c r="E1233" s="29" t="s">
        <v>14</v>
      </c>
      <c r="F1233" s="29">
        <v>0</v>
      </c>
      <c r="G1233" s="29">
        <v>0</v>
      </c>
      <c r="H1233" s="29">
        <v>1</v>
      </c>
      <c r="I1233" s="22"/>
    </row>
    <row r="1234" spans="1:9" ht="40.5" x14ac:dyDescent="0.25">
      <c r="A1234" s="29">
        <v>5129</v>
      </c>
      <c r="B1234" s="29" t="s">
        <v>5516</v>
      </c>
      <c r="C1234" s="29" t="s">
        <v>5514</v>
      </c>
      <c r="D1234" s="29" t="s">
        <v>382</v>
      </c>
      <c r="E1234" s="29" t="s">
        <v>14</v>
      </c>
      <c r="F1234" s="29">
        <v>0</v>
      </c>
      <c r="G1234" s="29">
        <v>0</v>
      </c>
      <c r="H1234" s="29">
        <v>1</v>
      </c>
      <c r="I1234" s="22"/>
    </row>
    <row r="1235" spans="1:9" ht="40.5" x14ac:dyDescent="0.25">
      <c r="A1235" s="29">
        <v>5129</v>
      </c>
      <c r="B1235" s="29" t="s">
        <v>5517</v>
      </c>
      <c r="C1235" s="29" t="s">
        <v>5514</v>
      </c>
      <c r="D1235" s="29" t="s">
        <v>382</v>
      </c>
      <c r="E1235" s="29" t="s">
        <v>14</v>
      </c>
      <c r="F1235" s="29">
        <v>0</v>
      </c>
      <c r="G1235" s="29">
        <v>0</v>
      </c>
      <c r="H1235" s="29">
        <v>1</v>
      </c>
      <c r="I1235" s="22"/>
    </row>
    <row r="1236" spans="1:9" ht="40.5" x14ac:dyDescent="0.25">
      <c r="A1236" s="29">
        <v>5129</v>
      </c>
      <c r="B1236" s="29" t="s">
        <v>5518</v>
      </c>
      <c r="C1236" s="29" t="s">
        <v>5514</v>
      </c>
      <c r="D1236" s="29" t="s">
        <v>382</v>
      </c>
      <c r="E1236" s="29" t="s">
        <v>14</v>
      </c>
      <c r="F1236" s="29">
        <v>0</v>
      </c>
      <c r="G1236" s="29">
        <v>0</v>
      </c>
      <c r="H1236" s="29">
        <v>1</v>
      </c>
      <c r="I1236" s="22"/>
    </row>
    <row r="1237" spans="1:9" ht="40.5" x14ac:dyDescent="0.25">
      <c r="A1237" s="29">
        <v>5129</v>
      </c>
      <c r="B1237" s="29" t="s">
        <v>5519</v>
      </c>
      <c r="C1237" s="29" t="s">
        <v>5514</v>
      </c>
      <c r="D1237" s="29" t="s">
        <v>382</v>
      </c>
      <c r="E1237" s="29" t="s">
        <v>14</v>
      </c>
      <c r="F1237" s="29">
        <v>0</v>
      </c>
      <c r="G1237" s="29">
        <v>0</v>
      </c>
      <c r="H1237" s="29">
        <v>1</v>
      </c>
      <c r="I1237" s="22"/>
    </row>
    <row r="1238" spans="1:9" ht="40.5" x14ac:dyDescent="0.25">
      <c r="A1238" s="29">
        <v>5129</v>
      </c>
      <c r="B1238" s="29" t="s">
        <v>5520</v>
      </c>
      <c r="C1238" s="29" t="s">
        <v>5514</v>
      </c>
      <c r="D1238" s="29" t="s">
        <v>382</v>
      </c>
      <c r="E1238" s="29" t="s">
        <v>14</v>
      </c>
      <c r="F1238" s="29">
        <v>0</v>
      </c>
      <c r="G1238" s="29">
        <v>0</v>
      </c>
      <c r="H1238" s="29">
        <v>1</v>
      </c>
      <c r="I1238" s="22"/>
    </row>
    <row r="1239" spans="1:9" ht="40.5" x14ac:dyDescent="0.25">
      <c r="A1239" s="29">
        <v>5129</v>
      </c>
      <c r="B1239" s="29" t="s">
        <v>5521</v>
      </c>
      <c r="C1239" s="29" t="s">
        <v>5514</v>
      </c>
      <c r="D1239" s="29" t="s">
        <v>382</v>
      </c>
      <c r="E1239" s="29" t="s">
        <v>14</v>
      </c>
      <c r="F1239" s="29">
        <v>0</v>
      </c>
      <c r="G1239" s="29">
        <v>0</v>
      </c>
      <c r="H1239" s="29">
        <v>1</v>
      </c>
      <c r="I1239" s="22"/>
    </row>
    <row r="1240" spans="1:9" ht="40.5" x14ac:dyDescent="0.25">
      <c r="A1240" s="29">
        <v>5129</v>
      </c>
      <c r="B1240" s="29" t="s">
        <v>5522</v>
      </c>
      <c r="C1240" s="29" t="s">
        <v>5514</v>
      </c>
      <c r="D1240" s="29" t="s">
        <v>382</v>
      </c>
      <c r="E1240" s="29" t="s">
        <v>14</v>
      </c>
      <c r="F1240" s="29">
        <v>0</v>
      </c>
      <c r="G1240" s="29">
        <v>0</v>
      </c>
      <c r="H1240" s="29">
        <v>1</v>
      </c>
      <c r="I1240" s="22"/>
    </row>
    <row r="1241" spans="1:9" ht="40.5" x14ac:dyDescent="0.25">
      <c r="A1241" s="29">
        <v>5129</v>
      </c>
      <c r="B1241" s="29" t="s">
        <v>5523</v>
      </c>
      <c r="C1241" s="29" t="s">
        <v>5514</v>
      </c>
      <c r="D1241" s="29" t="s">
        <v>382</v>
      </c>
      <c r="E1241" s="29" t="s">
        <v>14</v>
      </c>
      <c r="F1241" s="29">
        <v>0</v>
      </c>
      <c r="G1241" s="29">
        <v>0</v>
      </c>
      <c r="H1241" s="29">
        <v>1</v>
      </c>
      <c r="I1241" s="22"/>
    </row>
    <row r="1242" spans="1:9" ht="40.5" x14ac:dyDescent="0.25">
      <c r="A1242" s="29">
        <v>5129</v>
      </c>
      <c r="B1242" s="29" t="s">
        <v>5524</v>
      </c>
      <c r="C1242" s="29" t="s">
        <v>5514</v>
      </c>
      <c r="D1242" s="29" t="s">
        <v>382</v>
      </c>
      <c r="E1242" s="29" t="s">
        <v>14</v>
      </c>
      <c r="F1242" s="29">
        <v>0</v>
      </c>
      <c r="G1242" s="29">
        <v>0</v>
      </c>
      <c r="H1242" s="29">
        <v>1</v>
      </c>
      <c r="I1242" s="22"/>
    </row>
    <row r="1243" spans="1:9" ht="40.5" x14ac:dyDescent="0.25">
      <c r="A1243" s="29">
        <v>5129</v>
      </c>
      <c r="B1243" s="29" t="s">
        <v>5525</v>
      </c>
      <c r="C1243" s="29" t="s">
        <v>5514</v>
      </c>
      <c r="D1243" s="29" t="s">
        <v>382</v>
      </c>
      <c r="E1243" s="29" t="s">
        <v>14</v>
      </c>
      <c r="F1243" s="29">
        <v>0</v>
      </c>
      <c r="G1243" s="29">
        <v>0</v>
      </c>
      <c r="H1243" s="29">
        <v>1</v>
      </c>
      <c r="I1243" s="22"/>
    </row>
    <row r="1244" spans="1:9" ht="40.5" x14ac:dyDescent="0.25">
      <c r="A1244" s="29">
        <v>5129</v>
      </c>
      <c r="B1244" s="29" t="s">
        <v>5526</v>
      </c>
      <c r="C1244" s="29" t="s">
        <v>5514</v>
      </c>
      <c r="D1244" s="29" t="s">
        <v>382</v>
      </c>
      <c r="E1244" s="29" t="s">
        <v>14</v>
      </c>
      <c r="F1244" s="29">
        <v>0</v>
      </c>
      <c r="G1244" s="29">
        <v>0</v>
      </c>
      <c r="H1244" s="29">
        <v>1</v>
      </c>
      <c r="I1244" s="22"/>
    </row>
    <row r="1245" spans="1:9" ht="40.5" x14ac:dyDescent="0.25">
      <c r="A1245" s="29">
        <v>5129</v>
      </c>
      <c r="B1245" s="29" t="s">
        <v>5527</v>
      </c>
      <c r="C1245" s="29" t="s">
        <v>5514</v>
      </c>
      <c r="D1245" s="29" t="s">
        <v>382</v>
      </c>
      <c r="E1245" s="29" t="s">
        <v>14</v>
      </c>
      <c r="F1245" s="29">
        <v>0</v>
      </c>
      <c r="G1245" s="29">
        <v>0</v>
      </c>
      <c r="H1245" s="29">
        <v>1</v>
      </c>
      <c r="I1245" s="22"/>
    </row>
    <row r="1246" spans="1:9" ht="40.5" x14ac:dyDescent="0.25">
      <c r="A1246" s="29">
        <v>5129</v>
      </c>
      <c r="B1246" s="29" t="s">
        <v>5528</v>
      </c>
      <c r="C1246" s="29" t="s">
        <v>5514</v>
      </c>
      <c r="D1246" s="29" t="s">
        <v>382</v>
      </c>
      <c r="E1246" s="29" t="s">
        <v>14</v>
      </c>
      <c r="F1246" s="29">
        <v>0</v>
      </c>
      <c r="G1246" s="29">
        <v>0</v>
      </c>
      <c r="H1246" s="29">
        <v>1</v>
      </c>
      <c r="I1246" s="22"/>
    </row>
    <row r="1247" spans="1:9" ht="40.5" x14ac:dyDescent="0.25">
      <c r="A1247" s="29">
        <v>5129</v>
      </c>
      <c r="B1247" s="29" t="s">
        <v>5530</v>
      </c>
      <c r="C1247" s="29" t="s">
        <v>5514</v>
      </c>
      <c r="D1247" s="29" t="s">
        <v>382</v>
      </c>
      <c r="E1247" s="29" t="s">
        <v>14</v>
      </c>
      <c r="F1247" s="29">
        <v>0</v>
      </c>
      <c r="G1247" s="29">
        <v>0</v>
      </c>
      <c r="H1247" s="29">
        <v>1</v>
      </c>
      <c r="I1247" s="22"/>
    </row>
    <row r="1248" spans="1:9" ht="40.5" x14ac:dyDescent="0.25">
      <c r="A1248" s="29">
        <v>5129</v>
      </c>
      <c r="B1248" s="29" t="s">
        <v>5529</v>
      </c>
      <c r="C1248" s="29" t="s">
        <v>5514</v>
      </c>
      <c r="D1248" s="29" t="s">
        <v>382</v>
      </c>
      <c r="E1248" s="29" t="s">
        <v>14</v>
      </c>
      <c r="F1248" s="29">
        <v>2496000</v>
      </c>
      <c r="G1248" s="29">
        <v>2496000</v>
      </c>
      <c r="H1248" s="29">
        <v>1</v>
      </c>
      <c r="I1248" s="22"/>
    </row>
    <row r="1249" spans="1:9" ht="40.5" x14ac:dyDescent="0.25">
      <c r="A1249" s="29">
        <v>5129</v>
      </c>
      <c r="B1249" s="29" t="s">
        <v>5524</v>
      </c>
      <c r="C1249" s="29" t="s">
        <v>5514</v>
      </c>
      <c r="D1249" s="29" t="s">
        <v>382</v>
      </c>
      <c r="E1249" s="29" t="s">
        <v>14</v>
      </c>
      <c r="F1249" s="29">
        <v>2496000</v>
      </c>
      <c r="G1249" s="29">
        <v>2496000</v>
      </c>
      <c r="H1249" s="29">
        <v>1</v>
      </c>
      <c r="I1249" s="22"/>
    </row>
    <row r="1250" spans="1:9" ht="40.5" x14ac:dyDescent="0.25">
      <c r="A1250" s="29">
        <v>5129</v>
      </c>
      <c r="B1250" s="29" t="s">
        <v>5522</v>
      </c>
      <c r="C1250" s="29" t="s">
        <v>5514</v>
      </c>
      <c r="D1250" s="29" t="s">
        <v>382</v>
      </c>
      <c r="E1250" s="29" t="s">
        <v>14</v>
      </c>
      <c r="F1250" s="29">
        <v>2496000</v>
      </c>
      <c r="G1250" s="29">
        <v>2496000</v>
      </c>
      <c r="H1250" s="29">
        <v>1</v>
      </c>
      <c r="I1250" s="22"/>
    </row>
    <row r="1251" spans="1:9" ht="40.5" x14ac:dyDescent="0.25">
      <c r="A1251" s="29">
        <v>5129</v>
      </c>
      <c r="B1251" s="29" t="s">
        <v>5521</v>
      </c>
      <c r="C1251" s="29" t="s">
        <v>5514</v>
      </c>
      <c r="D1251" s="29" t="s">
        <v>382</v>
      </c>
      <c r="E1251" s="29" t="s">
        <v>14</v>
      </c>
      <c r="F1251" s="29">
        <v>2428800</v>
      </c>
      <c r="G1251" s="29">
        <v>2428800</v>
      </c>
      <c r="H1251" s="29">
        <v>1</v>
      </c>
      <c r="I1251" s="22"/>
    </row>
    <row r="1252" spans="1:9" ht="40.5" x14ac:dyDescent="0.25">
      <c r="A1252" s="29">
        <v>5129</v>
      </c>
      <c r="B1252" s="29" t="s">
        <v>5525</v>
      </c>
      <c r="C1252" s="29" t="s">
        <v>5514</v>
      </c>
      <c r="D1252" s="29" t="s">
        <v>382</v>
      </c>
      <c r="E1252" s="29" t="s">
        <v>14</v>
      </c>
      <c r="F1252" s="29">
        <v>2376000</v>
      </c>
      <c r="G1252" s="29">
        <v>2376000</v>
      </c>
      <c r="H1252" s="29">
        <v>1</v>
      </c>
      <c r="I1252" s="22"/>
    </row>
    <row r="1253" spans="1:9" ht="40.5" x14ac:dyDescent="0.25">
      <c r="A1253" s="29">
        <v>5129</v>
      </c>
      <c r="B1253" s="29" t="s">
        <v>5513</v>
      </c>
      <c r="C1253" s="29" t="s">
        <v>5514</v>
      </c>
      <c r="D1253" s="29" t="s">
        <v>382</v>
      </c>
      <c r="E1253" s="29" t="s">
        <v>14</v>
      </c>
      <c r="F1253" s="29">
        <v>2673930</v>
      </c>
      <c r="G1253" s="29">
        <v>2673930</v>
      </c>
      <c r="H1253" s="29">
        <v>1</v>
      </c>
      <c r="I1253" s="22"/>
    </row>
    <row r="1254" spans="1:9" ht="40.5" x14ac:dyDescent="0.25">
      <c r="A1254" s="29">
        <v>5129</v>
      </c>
      <c r="B1254" s="29" t="s">
        <v>5528</v>
      </c>
      <c r="C1254" s="29" t="s">
        <v>5514</v>
      </c>
      <c r="D1254" s="29" t="s">
        <v>382</v>
      </c>
      <c r="E1254" s="29" t="s">
        <v>14</v>
      </c>
      <c r="F1254" s="29">
        <v>2496000</v>
      </c>
      <c r="G1254" s="29">
        <v>2496000</v>
      </c>
      <c r="H1254" s="29">
        <v>1</v>
      </c>
      <c r="I1254" s="22"/>
    </row>
    <row r="1255" spans="1:9" ht="40.5" x14ac:dyDescent="0.25">
      <c r="A1255" s="29">
        <v>5129</v>
      </c>
      <c r="B1255" s="29" t="s">
        <v>5520</v>
      </c>
      <c r="C1255" s="29" t="s">
        <v>5514</v>
      </c>
      <c r="D1255" s="29" t="s">
        <v>382</v>
      </c>
      <c r="E1255" s="29" t="s">
        <v>14</v>
      </c>
      <c r="F1255" s="29">
        <v>4087200</v>
      </c>
      <c r="G1255" s="29">
        <v>4087200</v>
      </c>
      <c r="H1255" s="29">
        <v>1</v>
      </c>
      <c r="I1255" s="22"/>
    </row>
    <row r="1256" spans="1:9" ht="40.5" x14ac:dyDescent="0.25">
      <c r="A1256" s="29">
        <v>5129</v>
      </c>
      <c r="B1256" s="29" t="s">
        <v>5527</v>
      </c>
      <c r="C1256" s="29" t="s">
        <v>5514</v>
      </c>
      <c r="D1256" s="29" t="s">
        <v>382</v>
      </c>
      <c r="E1256" s="29" t="s">
        <v>14</v>
      </c>
      <c r="F1256" s="29">
        <v>2376000</v>
      </c>
      <c r="G1256" s="29">
        <v>2376000</v>
      </c>
      <c r="H1256" s="29">
        <v>1</v>
      </c>
      <c r="I1256" s="22"/>
    </row>
    <row r="1257" spans="1:9" ht="40.5" x14ac:dyDescent="0.25">
      <c r="A1257" s="29">
        <v>5129</v>
      </c>
      <c r="B1257" s="29" t="s">
        <v>5518</v>
      </c>
      <c r="C1257" s="29" t="s">
        <v>5514</v>
      </c>
      <c r="D1257" s="29" t="s">
        <v>382</v>
      </c>
      <c r="E1257" s="29" t="s">
        <v>14</v>
      </c>
      <c r="F1257" s="29">
        <v>2428800</v>
      </c>
      <c r="G1257" s="29">
        <v>2428800</v>
      </c>
      <c r="H1257" s="29">
        <v>1</v>
      </c>
      <c r="I1257" s="22"/>
    </row>
    <row r="1258" spans="1:9" ht="40.5" x14ac:dyDescent="0.25">
      <c r="A1258" s="29">
        <v>5129</v>
      </c>
      <c r="B1258" s="29" t="s">
        <v>5517</v>
      </c>
      <c r="C1258" s="29" t="s">
        <v>5514</v>
      </c>
      <c r="D1258" s="29" t="s">
        <v>382</v>
      </c>
      <c r="E1258" s="29" t="s">
        <v>14</v>
      </c>
      <c r="F1258" s="29">
        <v>2436000</v>
      </c>
      <c r="G1258" s="29">
        <v>2436000</v>
      </c>
      <c r="H1258" s="29">
        <v>1</v>
      </c>
      <c r="I1258" s="22"/>
    </row>
    <row r="1259" spans="1:9" ht="40.5" x14ac:dyDescent="0.25">
      <c r="A1259" s="29">
        <v>5129</v>
      </c>
      <c r="B1259" s="29" t="s">
        <v>5515</v>
      </c>
      <c r="C1259" s="29" t="s">
        <v>5514</v>
      </c>
      <c r="D1259" s="29" t="s">
        <v>382</v>
      </c>
      <c r="E1259" s="29" t="s">
        <v>14</v>
      </c>
      <c r="F1259" s="29">
        <v>2426400</v>
      </c>
      <c r="G1259" s="29">
        <v>2426400</v>
      </c>
      <c r="H1259" s="29">
        <v>1</v>
      </c>
      <c r="I1259" s="22"/>
    </row>
    <row r="1260" spans="1:9" ht="40.5" x14ac:dyDescent="0.25">
      <c r="A1260" s="29">
        <v>5129</v>
      </c>
      <c r="B1260" s="29" t="s">
        <v>5519</v>
      </c>
      <c r="C1260" s="29" t="s">
        <v>5514</v>
      </c>
      <c r="D1260" s="29" t="s">
        <v>382</v>
      </c>
      <c r="E1260" s="29" t="s">
        <v>14</v>
      </c>
      <c r="F1260" s="29">
        <v>2544000</v>
      </c>
      <c r="G1260" s="29">
        <v>2544000</v>
      </c>
      <c r="H1260" s="29">
        <v>1</v>
      </c>
      <c r="I1260" s="22"/>
    </row>
    <row r="1261" spans="1:9" ht="40.5" x14ac:dyDescent="0.25">
      <c r="A1261" s="29">
        <v>5129</v>
      </c>
      <c r="B1261" s="29" t="s">
        <v>5516</v>
      </c>
      <c r="C1261" s="29" t="s">
        <v>5514</v>
      </c>
      <c r="D1261" s="29" t="s">
        <v>382</v>
      </c>
      <c r="E1261" s="29" t="s">
        <v>14</v>
      </c>
      <c r="F1261" s="29">
        <v>2673930</v>
      </c>
      <c r="G1261" s="29">
        <v>2673930</v>
      </c>
      <c r="H1261" s="29">
        <v>1</v>
      </c>
      <c r="I1261" s="22"/>
    </row>
    <row r="1262" spans="1:9" ht="40.5" x14ac:dyDescent="0.25">
      <c r="A1262" s="29">
        <v>5129</v>
      </c>
      <c r="B1262" s="29" t="s">
        <v>5526</v>
      </c>
      <c r="C1262" s="29" t="s">
        <v>5514</v>
      </c>
      <c r="D1262" s="29" t="s">
        <v>382</v>
      </c>
      <c r="E1262" s="29" t="s">
        <v>14</v>
      </c>
      <c r="F1262" s="29">
        <v>2376000</v>
      </c>
      <c r="G1262" s="29">
        <v>2376000</v>
      </c>
      <c r="H1262" s="29">
        <v>1</v>
      </c>
      <c r="I1262" s="22"/>
    </row>
    <row r="1263" spans="1:9" ht="40.5" x14ac:dyDescent="0.25">
      <c r="A1263" s="29">
        <v>5129</v>
      </c>
      <c r="B1263" s="29" t="s">
        <v>5530</v>
      </c>
      <c r="C1263" s="29" t="s">
        <v>5514</v>
      </c>
      <c r="D1263" s="29" t="s">
        <v>382</v>
      </c>
      <c r="E1263" s="29" t="s">
        <v>14</v>
      </c>
      <c r="F1263" s="29">
        <v>3549600</v>
      </c>
      <c r="G1263" s="29">
        <v>3549600</v>
      </c>
      <c r="H1263" s="29">
        <v>1</v>
      </c>
      <c r="I1263" s="22"/>
    </row>
    <row r="1264" spans="1:9" ht="40.5" x14ac:dyDescent="0.25">
      <c r="A1264" s="29">
        <v>5129</v>
      </c>
      <c r="B1264" s="29" t="s">
        <v>5523</v>
      </c>
      <c r="C1264" s="29" t="s">
        <v>5514</v>
      </c>
      <c r="D1264" s="29" t="s">
        <v>382</v>
      </c>
      <c r="E1264" s="29" t="s">
        <v>14</v>
      </c>
      <c r="F1264" s="29">
        <v>2496000</v>
      </c>
      <c r="G1264" s="29">
        <v>2496000</v>
      </c>
      <c r="H1264" s="29">
        <v>1</v>
      </c>
      <c r="I1264" s="22"/>
    </row>
    <row r="1265" spans="1:9" x14ac:dyDescent="0.25">
      <c r="A1265" s="132" t="s">
        <v>12</v>
      </c>
      <c r="B1265" s="133"/>
      <c r="C1265" s="133"/>
      <c r="D1265" s="133"/>
      <c r="E1265" s="133"/>
      <c r="F1265" s="133"/>
      <c r="G1265" s="133"/>
      <c r="H1265" s="134"/>
      <c r="I1265" s="22"/>
    </row>
    <row r="1266" spans="1:9" ht="27" x14ac:dyDescent="0.25">
      <c r="A1266" s="29">
        <v>5129</v>
      </c>
      <c r="B1266" s="29" t="s">
        <v>2218</v>
      </c>
      <c r="C1266" s="29" t="s">
        <v>455</v>
      </c>
      <c r="D1266" s="29" t="s">
        <v>1213</v>
      </c>
      <c r="E1266" s="29" t="s">
        <v>14</v>
      </c>
      <c r="F1266" s="29">
        <v>440000</v>
      </c>
      <c r="G1266" s="29">
        <v>440000</v>
      </c>
      <c r="H1266" s="29">
        <v>1</v>
      </c>
      <c r="I1266" s="22"/>
    </row>
    <row r="1267" spans="1:9" ht="27" x14ac:dyDescent="0.25">
      <c r="A1267" s="29">
        <v>4251</v>
      </c>
      <c r="B1267" s="29" t="s">
        <v>1674</v>
      </c>
      <c r="C1267" s="29" t="s">
        <v>455</v>
      </c>
      <c r="D1267" s="29" t="s">
        <v>15</v>
      </c>
      <c r="E1267" s="29" t="s">
        <v>14</v>
      </c>
      <c r="F1267" s="29">
        <v>0</v>
      </c>
      <c r="G1267" s="29">
        <v>0</v>
      </c>
      <c r="H1267" s="29">
        <v>1</v>
      </c>
      <c r="I1267" s="22"/>
    </row>
    <row r="1268" spans="1:9" ht="27" x14ac:dyDescent="0.25">
      <c r="A1268" s="29">
        <v>5129</v>
      </c>
      <c r="B1268" s="29" t="s">
        <v>5986</v>
      </c>
      <c r="C1268" s="29" t="s">
        <v>455</v>
      </c>
      <c r="D1268" s="29" t="s">
        <v>1213</v>
      </c>
      <c r="E1268" s="29" t="s">
        <v>14</v>
      </c>
      <c r="F1268" s="29">
        <v>52400</v>
      </c>
      <c r="G1268" s="29">
        <v>52400</v>
      </c>
      <c r="H1268" s="29">
        <v>1</v>
      </c>
      <c r="I1268" s="22"/>
    </row>
    <row r="1269" spans="1:9" ht="27" x14ac:dyDescent="0.25">
      <c r="A1269" s="29">
        <v>5129</v>
      </c>
      <c r="B1269" s="29" t="s">
        <v>5987</v>
      </c>
      <c r="C1269" s="29" t="s">
        <v>455</v>
      </c>
      <c r="D1269" s="29" t="s">
        <v>1213</v>
      </c>
      <c r="E1269" s="29" t="s">
        <v>14</v>
      </c>
      <c r="F1269" s="29">
        <v>47700</v>
      </c>
      <c r="G1269" s="29">
        <v>47700</v>
      </c>
      <c r="H1269" s="29">
        <v>1</v>
      </c>
      <c r="I1269" s="22"/>
    </row>
    <row r="1270" spans="1:9" ht="27" x14ac:dyDescent="0.25">
      <c r="A1270" s="29">
        <v>5129</v>
      </c>
      <c r="B1270" s="29" t="s">
        <v>5988</v>
      </c>
      <c r="C1270" s="29" t="s">
        <v>455</v>
      </c>
      <c r="D1270" s="29" t="s">
        <v>1213</v>
      </c>
      <c r="E1270" s="29" t="s">
        <v>14</v>
      </c>
      <c r="F1270" s="29">
        <v>51900</v>
      </c>
      <c r="G1270" s="29">
        <v>51900</v>
      </c>
      <c r="H1270" s="29">
        <v>1</v>
      </c>
      <c r="I1270" s="22"/>
    </row>
    <row r="1271" spans="1:9" ht="27" x14ac:dyDescent="0.25">
      <c r="A1271" s="29">
        <v>5129</v>
      </c>
      <c r="B1271" s="29" t="s">
        <v>5989</v>
      </c>
      <c r="C1271" s="29" t="s">
        <v>455</v>
      </c>
      <c r="D1271" s="29" t="s">
        <v>1213</v>
      </c>
      <c r="E1271" s="29" t="s">
        <v>14</v>
      </c>
      <c r="F1271" s="29">
        <v>47900</v>
      </c>
      <c r="G1271" s="29">
        <v>47900</v>
      </c>
      <c r="H1271" s="29">
        <v>1</v>
      </c>
      <c r="I1271" s="22"/>
    </row>
    <row r="1272" spans="1:9" ht="27" x14ac:dyDescent="0.25">
      <c r="A1272" s="29">
        <v>5129</v>
      </c>
      <c r="B1272" s="29" t="s">
        <v>5990</v>
      </c>
      <c r="C1272" s="29" t="s">
        <v>455</v>
      </c>
      <c r="D1272" s="29" t="s">
        <v>1213</v>
      </c>
      <c r="E1272" s="29" t="s">
        <v>14</v>
      </c>
      <c r="F1272" s="29">
        <v>47700</v>
      </c>
      <c r="G1272" s="29">
        <v>47700</v>
      </c>
      <c r="H1272" s="29">
        <v>1</v>
      </c>
      <c r="I1272" s="22"/>
    </row>
    <row r="1273" spans="1:9" ht="27" x14ac:dyDescent="0.25">
      <c r="A1273" s="29">
        <v>5129</v>
      </c>
      <c r="B1273" s="29" t="s">
        <v>5991</v>
      </c>
      <c r="C1273" s="29" t="s">
        <v>455</v>
      </c>
      <c r="D1273" s="29" t="s">
        <v>1213</v>
      </c>
      <c r="E1273" s="29" t="s">
        <v>14</v>
      </c>
      <c r="F1273" s="29">
        <v>50000</v>
      </c>
      <c r="G1273" s="29">
        <v>50000</v>
      </c>
      <c r="H1273" s="29">
        <v>1</v>
      </c>
      <c r="I1273" s="22"/>
    </row>
    <row r="1274" spans="1:9" ht="27" x14ac:dyDescent="0.25">
      <c r="A1274" s="29">
        <v>5129</v>
      </c>
      <c r="B1274" s="29" t="s">
        <v>5992</v>
      </c>
      <c r="C1274" s="29" t="s">
        <v>455</v>
      </c>
      <c r="D1274" s="29" t="s">
        <v>1213</v>
      </c>
      <c r="E1274" s="29" t="s">
        <v>14</v>
      </c>
      <c r="F1274" s="29">
        <v>80200</v>
      </c>
      <c r="G1274" s="29">
        <v>80200</v>
      </c>
      <c r="H1274" s="29">
        <v>1</v>
      </c>
      <c r="I1274" s="22"/>
    </row>
    <row r="1275" spans="1:9" ht="27" x14ac:dyDescent="0.25">
      <c r="A1275" s="29">
        <v>5129</v>
      </c>
      <c r="B1275" s="29" t="s">
        <v>5993</v>
      </c>
      <c r="C1275" s="29" t="s">
        <v>455</v>
      </c>
      <c r="D1275" s="29" t="s">
        <v>1213</v>
      </c>
      <c r="E1275" s="29" t="s">
        <v>14</v>
      </c>
      <c r="F1275" s="29">
        <v>47600</v>
      </c>
      <c r="G1275" s="29">
        <v>47600</v>
      </c>
      <c r="H1275" s="29">
        <v>1</v>
      </c>
      <c r="I1275" s="22"/>
    </row>
    <row r="1276" spans="1:9" ht="27" x14ac:dyDescent="0.25">
      <c r="A1276" s="29">
        <v>5129</v>
      </c>
      <c r="B1276" s="29" t="s">
        <v>5994</v>
      </c>
      <c r="C1276" s="29" t="s">
        <v>455</v>
      </c>
      <c r="D1276" s="29" t="s">
        <v>1213</v>
      </c>
      <c r="E1276" s="29" t="s">
        <v>14</v>
      </c>
      <c r="F1276" s="29">
        <v>49000</v>
      </c>
      <c r="G1276" s="29">
        <v>49000</v>
      </c>
      <c r="H1276" s="29">
        <v>1</v>
      </c>
      <c r="I1276" s="22"/>
    </row>
    <row r="1277" spans="1:9" ht="27" x14ac:dyDescent="0.25">
      <c r="A1277" s="29">
        <v>5129</v>
      </c>
      <c r="B1277" s="29" t="s">
        <v>5995</v>
      </c>
      <c r="C1277" s="29" t="s">
        <v>455</v>
      </c>
      <c r="D1277" s="29" t="s">
        <v>1213</v>
      </c>
      <c r="E1277" s="29" t="s">
        <v>14</v>
      </c>
      <c r="F1277" s="29">
        <v>49700</v>
      </c>
      <c r="G1277" s="29">
        <v>49700</v>
      </c>
      <c r="H1277" s="29">
        <v>1</v>
      </c>
      <c r="I1277" s="22"/>
    </row>
    <row r="1278" spans="1:9" ht="27" x14ac:dyDescent="0.25">
      <c r="A1278" s="29">
        <v>5129</v>
      </c>
      <c r="B1278" s="29" t="s">
        <v>5996</v>
      </c>
      <c r="C1278" s="29" t="s">
        <v>455</v>
      </c>
      <c r="D1278" s="29" t="s">
        <v>1213</v>
      </c>
      <c r="E1278" s="29" t="s">
        <v>14</v>
      </c>
      <c r="F1278" s="29">
        <v>49300</v>
      </c>
      <c r="G1278" s="29">
        <v>49300</v>
      </c>
      <c r="H1278" s="29">
        <v>1</v>
      </c>
      <c r="I1278" s="22"/>
    </row>
    <row r="1279" spans="1:9" ht="27" x14ac:dyDescent="0.25">
      <c r="A1279" s="29">
        <v>5129</v>
      </c>
      <c r="B1279" s="29" t="s">
        <v>5997</v>
      </c>
      <c r="C1279" s="29" t="s">
        <v>455</v>
      </c>
      <c r="D1279" s="29" t="s">
        <v>1213</v>
      </c>
      <c r="E1279" s="29" t="s">
        <v>14</v>
      </c>
      <c r="F1279" s="29">
        <v>47900</v>
      </c>
      <c r="G1279" s="29">
        <v>47900</v>
      </c>
      <c r="H1279" s="29">
        <v>1</v>
      </c>
      <c r="I1279" s="22"/>
    </row>
    <row r="1280" spans="1:9" ht="27" x14ac:dyDescent="0.25">
      <c r="A1280" s="29">
        <v>5129</v>
      </c>
      <c r="B1280" s="29" t="s">
        <v>5998</v>
      </c>
      <c r="C1280" s="29" t="s">
        <v>455</v>
      </c>
      <c r="D1280" s="29" t="s">
        <v>1213</v>
      </c>
      <c r="E1280" s="29" t="s">
        <v>14</v>
      </c>
      <c r="F1280" s="29">
        <v>47300</v>
      </c>
      <c r="G1280" s="29">
        <v>47300</v>
      </c>
      <c r="H1280" s="29">
        <v>1</v>
      </c>
      <c r="I1280" s="22"/>
    </row>
    <row r="1281" spans="1:9" ht="27" x14ac:dyDescent="0.25">
      <c r="A1281" s="29">
        <v>5129</v>
      </c>
      <c r="B1281" s="29" t="s">
        <v>5999</v>
      </c>
      <c r="C1281" s="29" t="s">
        <v>455</v>
      </c>
      <c r="D1281" s="29" t="s">
        <v>1213</v>
      </c>
      <c r="E1281" s="29" t="s">
        <v>14</v>
      </c>
      <c r="F1281" s="29">
        <v>47900</v>
      </c>
      <c r="G1281" s="29">
        <v>47900</v>
      </c>
      <c r="H1281" s="29">
        <v>1</v>
      </c>
      <c r="I1281" s="22"/>
    </row>
    <row r="1282" spans="1:9" ht="27" x14ac:dyDescent="0.25">
      <c r="A1282" s="29">
        <v>5129</v>
      </c>
      <c r="B1282" s="29" t="s">
        <v>6000</v>
      </c>
      <c r="C1282" s="29" t="s">
        <v>455</v>
      </c>
      <c r="D1282" s="29" t="s">
        <v>1213</v>
      </c>
      <c r="E1282" s="29" t="s">
        <v>14</v>
      </c>
      <c r="F1282" s="29">
        <v>49300</v>
      </c>
      <c r="G1282" s="29">
        <v>49300</v>
      </c>
      <c r="H1282" s="29">
        <v>1</v>
      </c>
      <c r="I1282" s="22"/>
    </row>
    <row r="1283" spans="1:9" ht="27" x14ac:dyDescent="0.25">
      <c r="A1283" s="29">
        <v>5129</v>
      </c>
      <c r="B1283" s="29" t="s">
        <v>6001</v>
      </c>
      <c r="C1283" s="29" t="s">
        <v>455</v>
      </c>
      <c r="D1283" s="29" t="s">
        <v>1213</v>
      </c>
      <c r="E1283" s="29" t="s">
        <v>14</v>
      </c>
      <c r="F1283" s="29">
        <v>49300</v>
      </c>
      <c r="G1283" s="29">
        <v>49300</v>
      </c>
      <c r="H1283" s="29">
        <v>1</v>
      </c>
      <c r="I1283" s="22"/>
    </row>
    <row r="1284" spans="1:9" ht="27" x14ac:dyDescent="0.25">
      <c r="A1284" s="29">
        <v>5129</v>
      </c>
      <c r="B1284" s="29" t="s">
        <v>6002</v>
      </c>
      <c r="C1284" s="29" t="s">
        <v>455</v>
      </c>
      <c r="D1284" s="29" t="s">
        <v>1213</v>
      </c>
      <c r="E1284" s="29" t="s">
        <v>14</v>
      </c>
      <c r="F1284" s="29">
        <v>69700</v>
      </c>
      <c r="G1284" s="29">
        <v>69700</v>
      </c>
      <c r="H1284" s="29">
        <v>1</v>
      </c>
      <c r="I1284" s="22"/>
    </row>
    <row r="1285" spans="1:9" ht="27" x14ac:dyDescent="0.25">
      <c r="A1285" s="29">
        <v>5129</v>
      </c>
      <c r="B1285" s="29" t="s">
        <v>6003</v>
      </c>
      <c r="C1285" s="29" t="s">
        <v>1094</v>
      </c>
      <c r="D1285" s="29" t="s">
        <v>13</v>
      </c>
      <c r="E1285" s="29" t="s">
        <v>14</v>
      </c>
      <c r="F1285" s="29">
        <v>265600</v>
      </c>
      <c r="G1285" s="29">
        <v>265600</v>
      </c>
      <c r="H1285" s="29">
        <v>1</v>
      </c>
      <c r="I1285" s="22"/>
    </row>
    <row r="1286" spans="1:9" ht="15" customHeight="1" x14ac:dyDescent="0.25">
      <c r="A1286" s="126" t="s">
        <v>46</v>
      </c>
      <c r="B1286" s="127"/>
      <c r="C1286" s="127"/>
      <c r="D1286" s="127"/>
      <c r="E1286" s="127"/>
      <c r="F1286" s="127"/>
      <c r="G1286" s="127"/>
      <c r="H1286" s="127"/>
      <c r="I1286" s="22"/>
    </row>
    <row r="1287" spans="1:9" x14ac:dyDescent="0.25">
      <c r="A1287" s="132" t="s">
        <v>16</v>
      </c>
      <c r="B1287" s="133"/>
      <c r="C1287" s="133"/>
      <c r="D1287" s="133"/>
      <c r="E1287" s="133"/>
      <c r="F1287" s="133"/>
      <c r="G1287" s="133"/>
      <c r="H1287" s="134"/>
      <c r="I1287" s="22"/>
    </row>
    <row r="1288" spans="1:9" x14ac:dyDescent="0.25">
      <c r="A1288" s="20"/>
      <c r="B1288" s="20"/>
      <c r="C1288" s="20"/>
      <c r="D1288" s="20"/>
      <c r="E1288" s="20"/>
      <c r="F1288" s="20"/>
      <c r="G1288" s="20"/>
      <c r="H1288" s="20"/>
      <c r="I1288" s="22"/>
    </row>
    <row r="1289" spans="1:9" x14ac:dyDescent="0.25">
      <c r="A1289" s="132" t="s">
        <v>12</v>
      </c>
      <c r="B1289" s="133"/>
      <c r="C1289" s="133"/>
      <c r="D1289" s="133"/>
      <c r="E1289" s="133"/>
      <c r="F1289" s="133"/>
      <c r="G1289" s="133"/>
      <c r="H1289" s="134"/>
      <c r="I1289" s="22"/>
    </row>
    <row r="1290" spans="1:9" x14ac:dyDescent="0.25">
      <c r="A1290" s="126" t="s">
        <v>238</v>
      </c>
      <c r="B1290" s="127"/>
      <c r="C1290" s="127"/>
      <c r="D1290" s="127"/>
      <c r="E1290" s="127"/>
      <c r="F1290" s="127"/>
      <c r="G1290" s="127"/>
      <c r="H1290" s="127"/>
      <c r="I1290" s="22"/>
    </row>
    <row r="1291" spans="1:9" x14ac:dyDescent="0.25">
      <c r="A1291" s="132" t="s">
        <v>12</v>
      </c>
      <c r="B1291" s="133"/>
      <c r="C1291" s="133"/>
      <c r="D1291" s="133"/>
      <c r="E1291" s="133"/>
      <c r="F1291" s="133"/>
      <c r="G1291" s="133"/>
      <c r="H1291" s="134"/>
      <c r="I1291" s="22"/>
    </row>
    <row r="1292" spans="1:9" x14ac:dyDescent="0.25">
      <c r="A1292" s="29"/>
      <c r="B1292" s="29"/>
      <c r="C1292" s="29"/>
      <c r="D1292" s="29"/>
      <c r="E1292" s="29"/>
      <c r="F1292" s="29"/>
      <c r="G1292" s="29"/>
      <c r="H1292" s="29"/>
      <c r="I1292" s="22"/>
    </row>
    <row r="1293" spans="1:9" ht="15" customHeight="1" x14ac:dyDescent="0.25">
      <c r="A1293" s="126" t="s">
        <v>5538</v>
      </c>
      <c r="B1293" s="127"/>
      <c r="C1293" s="127"/>
      <c r="D1293" s="127"/>
      <c r="E1293" s="127"/>
      <c r="F1293" s="127"/>
      <c r="G1293" s="127"/>
      <c r="H1293" s="127"/>
      <c r="I1293" s="22"/>
    </row>
    <row r="1294" spans="1:9" x14ac:dyDescent="0.25">
      <c r="A1294" s="132" t="s">
        <v>8</v>
      </c>
      <c r="B1294" s="133"/>
      <c r="C1294" s="133"/>
      <c r="D1294" s="133"/>
      <c r="E1294" s="133"/>
      <c r="F1294" s="133"/>
      <c r="G1294" s="133"/>
      <c r="H1294" s="134"/>
      <c r="I1294" s="22"/>
    </row>
    <row r="1295" spans="1:9" ht="27" x14ac:dyDescent="0.25">
      <c r="A1295" s="32">
        <v>5129</v>
      </c>
      <c r="B1295" s="32" t="s">
        <v>3919</v>
      </c>
      <c r="C1295" s="32" t="s">
        <v>3920</v>
      </c>
      <c r="D1295" s="32" t="s">
        <v>9</v>
      </c>
      <c r="E1295" s="32" t="s">
        <v>10</v>
      </c>
      <c r="F1295" s="32">
        <v>0</v>
      </c>
      <c r="G1295" s="32">
        <v>0</v>
      </c>
      <c r="H1295" s="32">
        <v>2500</v>
      </c>
      <c r="I1295" s="22"/>
    </row>
    <row r="1296" spans="1:9" x14ac:dyDescent="0.25">
      <c r="A1296" s="32">
        <v>5121</v>
      </c>
      <c r="B1296" s="32" t="s">
        <v>3324</v>
      </c>
      <c r="C1296" s="32" t="s">
        <v>39</v>
      </c>
      <c r="D1296" s="32" t="s">
        <v>9</v>
      </c>
      <c r="E1296" s="32" t="s">
        <v>10</v>
      </c>
      <c r="F1296" s="32">
        <v>0</v>
      </c>
      <c r="G1296" s="32">
        <v>0</v>
      </c>
      <c r="H1296" s="32">
        <v>4</v>
      </c>
      <c r="I1296" s="22"/>
    </row>
    <row r="1297" spans="1:9" x14ac:dyDescent="0.25">
      <c r="A1297" s="32">
        <v>4267</v>
      </c>
      <c r="B1297" s="32" t="s">
        <v>359</v>
      </c>
      <c r="C1297" s="32" t="s">
        <v>360</v>
      </c>
      <c r="D1297" s="32" t="s">
        <v>9</v>
      </c>
      <c r="E1297" s="32" t="s">
        <v>10</v>
      </c>
      <c r="F1297" s="32">
        <v>1499</v>
      </c>
      <c r="G1297" s="32">
        <f t="shared" ref="G1297:G1304" si="27">+F1297*H1297</f>
        <v>1499000</v>
      </c>
      <c r="H1297" s="32">
        <v>1000</v>
      </c>
      <c r="I1297" s="22"/>
    </row>
    <row r="1298" spans="1:9" ht="27" x14ac:dyDescent="0.25">
      <c r="A1298" s="32">
        <v>4267</v>
      </c>
      <c r="B1298" s="32" t="s">
        <v>36</v>
      </c>
      <c r="C1298" s="32" t="s">
        <v>35</v>
      </c>
      <c r="D1298" s="32" t="s">
        <v>9</v>
      </c>
      <c r="E1298" s="32" t="s">
        <v>10</v>
      </c>
      <c r="F1298" s="32">
        <v>30</v>
      </c>
      <c r="G1298" s="32">
        <f t="shared" si="27"/>
        <v>3000000</v>
      </c>
      <c r="H1298" s="32">
        <v>100000</v>
      </c>
      <c r="I1298" s="22"/>
    </row>
    <row r="1299" spans="1:9" x14ac:dyDescent="0.25">
      <c r="A1299" s="32">
        <v>4267</v>
      </c>
      <c r="B1299" s="32" t="s">
        <v>358</v>
      </c>
      <c r="C1299" s="32" t="s">
        <v>18</v>
      </c>
      <c r="D1299" s="32" t="s">
        <v>9</v>
      </c>
      <c r="E1299" s="32" t="s">
        <v>10</v>
      </c>
      <c r="F1299" s="32">
        <v>84</v>
      </c>
      <c r="G1299" s="32">
        <f t="shared" si="27"/>
        <v>8400000</v>
      </c>
      <c r="H1299" s="32">
        <v>100000</v>
      </c>
      <c r="I1299" s="22"/>
    </row>
    <row r="1300" spans="1:9" x14ac:dyDescent="0.25">
      <c r="A1300" s="32">
        <v>5121</v>
      </c>
      <c r="B1300" s="32" t="s">
        <v>395</v>
      </c>
      <c r="C1300" s="32" t="s">
        <v>39</v>
      </c>
      <c r="D1300" s="32" t="s">
        <v>9</v>
      </c>
      <c r="E1300" s="32" t="s">
        <v>10</v>
      </c>
      <c r="F1300" s="32">
        <v>33222000</v>
      </c>
      <c r="G1300" s="32">
        <f t="shared" si="27"/>
        <v>66444000</v>
      </c>
      <c r="H1300" s="32">
        <v>2</v>
      </c>
      <c r="I1300" s="22"/>
    </row>
    <row r="1301" spans="1:9" x14ac:dyDescent="0.25">
      <c r="A1301" s="32">
        <v>5121</v>
      </c>
      <c r="B1301" s="32" t="s">
        <v>394</v>
      </c>
      <c r="C1301" s="32" t="s">
        <v>39</v>
      </c>
      <c r="D1301" s="32" t="s">
        <v>9</v>
      </c>
      <c r="E1301" s="32" t="s">
        <v>10</v>
      </c>
      <c r="F1301" s="32">
        <v>49000000</v>
      </c>
      <c r="G1301" s="32">
        <f t="shared" si="27"/>
        <v>196000000</v>
      </c>
      <c r="H1301" s="32">
        <v>4</v>
      </c>
      <c r="I1301" s="22"/>
    </row>
    <row r="1302" spans="1:9" x14ac:dyDescent="0.25">
      <c r="A1302" s="32">
        <v>4269</v>
      </c>
      <c r="B1302" s="32" t="s">
        <v>5534</v>
      </c>
      <c r="C1302" s="32" t="s">
        <v>357</v>
      </c>
      <c r="D1302" s="32" t="s">
        <v>9</v>
      </c>
      <c r="E1302" s="32" t="s">
        <v>10</v>
      </c>
      <c r="F1302" s="32">
        <v>1488</v>
      </c>
      <c r="G1302" s="32">
        <f t="shared" si="27"/>
        <v>744000</v>
      </c>
      <c r="H1302" s="32">
        <v>500</v>
      </c>
      <c r="I1302" s="22"/>
    </row>
    <row r="1303" spans="1:9" ht="27.75" customHeight="1" x14ac:dyDescent="0.25">
      <c r="A1303" s="32">
        <v>5121</v>
      </c>
      <c r="B1303" s="32" t="s">
        <v>5539</v>
      </c>
      <c r="C1303" s="32" t="s">
        <v>5540</v>
      </c>
      <c r="D1303" s="32" t="s">
        <v>9</v>
      </c>
      <c r="E1303" s="32" t="s">
        <v>10</v>
      </c>
      <c r="F1303" s="32">
        <v>0</v>
      </c>
      <c r="G1303" s="32">
        <f t="shared" si="27"/>
        <v>0</v>
      </c>
      <c r="H1303" s="32">
        <v>12</v>
      </c>
      <c r="I1303" s="22"/>
    </row>
    <row r="1304" spans="1:9" ht="29.25" customHeight="1" x14ac:dyDescent="0.25">
      <c r="A1304" s="32">
        <v>5121</v>
      </c>
      <c r="B1304" s="32" t="s">
        <v>5541</v>
      </c>
      <c r="C1304" s="32" t="s">
        <v>5540</v>
      </c>
      <c r="D1304" s="32" t="s">
        <v>9</v>
      </c>
      <c r="E1304" s="32" t="s">
        <v>10</v>
      </c>
      <c r="F1304" s="32">
        <v>0</v>
      </c>
      <c r="G1304" s="32">
        <f t="shared" si="27"/>
        <v>0</v>
      </c>
      <c r="H1304" s="32">
        <v>8</v>
      </c>
      <c r="I1304" s="22"/>
    </row>
    <row r="1305" spans="1:9" ht="29.25" customHeight="1" x14ac:dyDescent="0.25">
      <c r="A1305" s="32">
        <v>5129</v>
      </c>
      <c r="B1305" s="32" t="s">
        <v>6009</v>
      </c>
      <c r="C1305" s="32" t="s">
        <v>6010</v>
      </c>
      <c r="D1305" s="32" t="s">
        <v>13</v>
      </c>
      <c r="E1305" s="32" t="s">
        <v>10</v>
      </c>
      <c r="F1305" s="32">
        <v>10594950</v>
      </c>
      <c r="G1305" s="32">
        <f>H1305*F1305</f>
        <v>31784850</v>
      </c>
      <c r="H1305" s="32">
        <v>3</v>
      </c>
      <c r="I1305" s="22"/>
    </row>
    <row r="1306" spans="1:9" ht="29.25" customHeight="1" x14ac:dyDescent="0.25">
      <c r="A1306" s="32">
        <v>5129</v>
      </c>
      <c r="B1306" s="32" t="s">
        <v>6011</v>
      </c>
      <c r="C1306" s="32" t="s">
        <v>6010</v>
      </c>
      <c r="D1306" s="32" t="s">
        <v>13</v>
      </c>
      <c r="E1306" s="32" t="s">
        <v>10</v>
      </c>
      <c r="F1306" s="32">
        <v>6500000</v>
      </c>
      <c r="G1306" s="32">
        <f t="shared" ref="G1306:G1310" si="28">H1306*F1306</f>
        <v>19500000</v>
      </c>
      <c r="H1306" s="32">
        <v>3</v>
      </c>
      <c r="I1306" s="22"/>
    </row>
    <row r="1307" spans="1:9" ht="29.25" customHeight="1" x14ac:dyDescent="0.25">
      <c r="A1307" s="32">
        <v>5129</v>
      </c>
      <c r="B1307" s="32" t="s">
        <v>6012</v>
      </c>
      <c r="C1307" s="32" t="s">
        <v>6010</v>
      </c>
      <c r="D1307" s="32" t="s">
        <v>13</v>
      </c>
      <c r="E1307" s="32" t="s">
        <v>10</v>
      </c>
      <c r="F1307" s="32">
        <v>9500000</v>
      </c>
      <c r="G1307" s="32">
        <f t="shared" si="28"/>
        <v>28500000</v>
      </c>
      <c r="H1307" s="32">
        <v>3</v>
      </c>
      <c r="I1307" s="22"/>
    </row>
    <row r="1308" spans="1:9" ht="29.25" customHeight="1" x14ac:dyDescent="0.25">
      <c r="A1308" s="32">
        <v>5129</v>
      </c>
      <c r="B1308" s="32" t="s">
        <v>6013</v>
      </c>
      <c r="C1308" s="32" t="s">
        <v>39</v>
      </c>
      <c r="D1308" s="32" t="s">
        <v>13</v>
      </c>
      <c r="E1308" s="32" t="s">
        <v>10</v>
      </c>
      <c r="F1308" s="32">
        <v>52500000</v>
      </c>
      <c r="G1308" s="32">
        <f t="shared" si="28"/>
        <v>420000000</v>
      </c>
      <c r="H1308" s="32">
        <v>8</v>
      </c>
      <c r="I1308" s="22"/>
    </row>
    <row r="1309" spans="1:9" ht="29.25" customHeight="1" x14ac:dyDescent="0.25">
      <c r="A1309" s="32">
        <v>5121</v>
      </c>
      <c r="B1309" s="32" t="s">
        <v>6190</v>
      </c>
      <c r="C1309" s="32" t="s">
        <v>5540</v>
      </c>
      <c r="D1309" s="32" t="s">
        <v>9</v>
      </c>
      <c r="E1309" s="32" t="s">
        <v>10</v>
      </c>
      <c r="F1309" s="32">
        <v>0</v>
      </c>
      <c r="G1309" s="32">
        <f t="shared" si="28"/>
        <v>0</v>
      </c>
      <c r="H1309" s="32">
        <v>14</v>
      </c>
      <c r="I1309" s="22"/>
    </row>
    <row r="1310" spans="1:9" ht="29.25" customHeight="1" x14ac:dyDescent="0.25">
      <c r="A1310" s="32">
        <v>5121</v>
      </c>
      <c r="B1310" s="32" t="s">
        <v>6373</v>
      </c>
      <c r="C1310" s="32" t="s">
        <v>5540</v>
      </c>
      <c r="D1310" s="32" t="s">
        <v>9</v>
      </c>
      <c r="E1310" s="32" t="s">
        <v>10</v>
      </c>
      <c r="F1310" s="32">
        <v>0</v>
      </c>
      <c r="G1310" s="32">
        <f t="shared" si="28"/>
        <v>0</v>
      </c>
      <c r="H1310" s="32">
        <v>4</v>
      </c>
      <c r="I1310" s="22"/>
    </row>
    <row r="1311" spans="1:9" ht="29.25" customHeight="1" x14ac:dyDescent="0.25">
      <c r="A1311" s="32">
        <v>5121</v>
      </c>
      <c r="B1311" s="32" t="s">
        <v>6223</v>
      </c>
      <c r="C1311" s="32" t="s">
        <v>5540</v>
      </c>
      <c r="D1311" s="32" t="s">
        <v>9</v>
      </c>
      <c r="E1311" s="32" t="s">
        <v>14</v>
      </c>
      <c r="F1311" s="32">
        <v>0</v>
      </c>
      <c r="G1311" s="32">
        <v>0</v>
      </c>
      <c r="H1311" s="32">
        <v>6</v>
      </c>
      <c r="I1311" s="22"/>
    </row>
    <row r="1312" spans="1:9" ht="29.25" customHeight="1" x14ac:dyDescent="0.25">
      <c r="A1312" s="32">
        <v>5121</v>
      </c>
      <c r="B1312" s="32" t="s">
        <v>6224</v>
      </c>
      <c r="C1312" s="32" t="s">
        <v>5540</v>
      </c>
      <c r="D1312" s="32" t="s">
        <v>9</v>
      </c>
      <c r="E1312" s="32" t="s">
        <v>14</v>
      </c>
      <c r="F1312" s="32">
        <v>0</v>
      </c>
      <c r="G1312" s="32">
        <v>0</v>
      </c>
      <c r="H1312" s="32">
        <v>6</v>
      </c>
      <c r="I1312" s="22"/>
    </row>
    <row r="1313" spans="1:9" ht="29.25" customHeight="1" x14ac:dyDescent="0.25">
      <c r="A1313" s="32">
        <v>5121</v>
      </c>
      <c r="B1313" s="32" t="s">
        <v>6374</v>
      </c>
      <c r="C1313" s="32" t="s">
        <v>5540</v>
      </c>
      <c r="D1313" s="32" t="s">
        <v>9</v>
      </c>
      <c r="E1313" s="32" t="s">
        <v>14</v>
      </c>
      <c r="F1313" s="32">
        <v>0</v>
      </c>
      <c r="G1313" s="32">
        <v>0</v>
      </c>
      <c r="H1313" s="32">
        <v>2</v>
      </c>
      <c r="I1313" s="22"/>
    </row>
    <row r="1314" spans="1:9" x14ac:dyDescent="0.25">
      <c r="A1314" s="132" t="s">
        <v>16</v>
      </c>
      <c r="B1314" s="133"/>
      <c r="C1314" s="133"/>
      <c r="D1314" s="133"/>
      <c r="E1314" s="133"/>
      <c r="F1314" s="133"/>
      <c r="G1314" s="133"/>
      <c r="H1314" s="134"/>
      <c r="I1314" s="22"/>
    </row>
    <row r="1315" spans="1:9" ht="27" x14ac:dyDescent="0.25">
      <c r="A1315" s="32">
        <v>4251</v>
      </c>
      <c r="B1315" s="32" t="s">
        <v>3119</v>
      </c>
      <c r="C1315" s="32" t="s">
        <v>3120</v>
      </c>
      <c r="D1315" s="32" t="s">
        <v>382</v>
      </c>
      <c r="E1315" s="32" t="s">
        <v>14</v>
      </c>
      <c r="F1315" s="32">
        <v>49000000</v>
      </c>
      <c r="G1315" s="32">
        <v>49000000</v>
      </c>
      <c r="H1315" s="32">
        <v>1</v>
      </c>
      <c r="I1315" s="22"/>
    </row>
    <row r="1316" spans="1:9" x14ac:dyDescent="0.25">
      <c r="A1316" s="132" t="s">
        <v>12</v>
      </c>
      <c r="B1316" s="133"/>
      <c r="C1316" s="133"/>
      <c r="D1316" s="133"/>
      <c r="E1316" s="133"/>
      <c r="F1316" s="133"/>
      <c r="G1316" s="133"/>
      <c r="H1316" s="134"/>
      <c r="I1316" s="22"/>
    </row>
    <row r="1317" spans="1:9" ht="27" x14ac:dyDescent="0.25">
      <c r="A1317" s="32">
        <v>4213</v>
      </c>
      <c r="B1317" s="32" t="s">
        <v>3175</v>
      </c>
      <c r="C1317" s="32" t="s">
        <v>1242</v>
      </c>
      <c r="D1317" s="32" t="s">
        <v>9</v>
      </c>
      <c r="E1317" s="32" t="s">
        <v>14</v>
      </c>
      <c r="F1317" s="32">
        <v>7000</v>
      </c>
      <c r="G1317" s="32">
        <v>7000</v>
      </c>
      <c r="H1317" s="32">
        <v>1</v>
      </c>
      <c r="I1317" s="22"/>
    </row>
    <row r="1318" spans="1:9" ht="27" x14ac:dyDescent="0.25">
      <c r="A1318" s="32">
        <v>4251</v>
      </c>
      <c r="B1318" s="32" t="s">
        <v>3118</v>
      </c>
      <c r="C1318" s="32" t="s">
        <v>455</v>
      </c>
      <c r="D1318" s="32" t="s">
        <v>1213</v>
      </c>
      <c r="E1318" s="32" t="s">
        <v>14</v>
      </c>
      <c r="F1318" s="32">
        <v>1000000</v>
      </c>
      <c r="G1318" s="32">
        <v>1000000</v>
      </c>
      <c r="H1318" s="32">
        <v>1</v>
      </c>
      <c r="I1318" s="22"/>
    </row>
    <row r="1319" spans="1:9" ht="27" x14ac:dyDescent="0.25">
      <c r="A1319" s="32">
        <v>4213</v>
      </c>
      <c r="B1319" s="32" t="s">
        <v>1675</v>
      </c>
      <c r="C1319" s="32" t="s">
        <v>1242</v>
      </c>
      <c r="D1319" s="32" t="s">
        <v>9</v>
      </c>
      <c r="E1319" s="32" t="s">
        <v>1676</v>
      </c>
      <c r="F1319" s="32">
        <v>6400</v>
      </c>
      <c r="G1319" s="32">
        <f>+F1319*H1319</f>
        <v>57600000</v>
      </c>
      <c r="H1319" s="32">
        <v>9000</v>
      </c>
      <c r="I1319" s="22"/>
    </row>
    <row r="1320" spans="1:9" ht="27" x14ac:dyDescent="0.25">
      <c r="A1320" s="32">
        <v>4213</v>
      </c>
      <c r="B1320" s="32" t="s">
        <v>1675</v>
      </c>
      <c r="C1320" s="32" t="s">
        <v>1242</v>
      </c>
      <c r="D1320" s="32" t="s">
        <v>9</v>
      </c>
      <c r="E1320" s="32" t="s">
        <v>1676</v>
      </c>
      <c r="F1320" s="32">
        <v>6400</v>
      </c>
      <c r="G1320" s="32">
        <f>+F1320*H1320</f>
        <v>5760000</v>
      </c>
      <c r="H1320" s="32">
        <v>900</v>
      </c>
      <c r="I1320" s="22"/>
    </row>
    <row r="1321" spans="1:9" ht="27" x14ac:dyDescent="0.25">
      <c r="A1321" s="32">
        <v>4213</v>
      </c>
      <c r="B1321" s="32" t="s">
        <v>1443</v>
      </c>
      <c r="C1321" s="32" t="s">
        <v>1242</v>
      </c>
      <c r="D1321" s="32" t="s">
        <v>9</v>
      </c>
      <c r="E1321" s="32" t="s">
        <v>14</v>
      </c>
      <c r="F1321" s="32">
        <v>0</v>
      </c>
      <c r="G1321" s="32">
        <v>0</v>
      </c>
      <c r="H1321" s="32">
        <v>1</v>
      </c>
      <c r="I1321" s="22"/>
    </row>
    <row r="1322" spans="1:9" ht="27" x14ac:dyDescent="0.25">
      <c r="A1322" s="32">
        <v>4213</v>
      </c>
      <c r="B1322" s="32" t="s">
        <v>1322</v>
      </c>
      <c r="C1322" s="32" t="s">
        <v>455</v>
      </c>
      <c r="D1322" s="32" t="s">
        <v>15</v>
      </c>
      <c r="E1322" s="32" t="s">
        <v>14</v>
      </c>
      <c r="F1322" s="32">
        <v>99000</v>
      </c>
      <c r="G1322" s="32">
        <f>+F1322*H1322</f>
        <v>99000</v>
      </c>
      <c r="H1322" s="32">
        <v>1</v>
      </c>
      <c r="I1322" s="22"/>
    </row>
    <row r="1323" spans="1:9" ht="25.5" customHeight="1" x14ac:dyDescent="0.25">
      <c r="A1323" s="126" t="s">
        <v>311</v>
      </c>
      <c r="B1323" s="127"/>
      <c r="C1323" s="127"/>
      <c r="D1323" s="127"/>
      <c r="E1323" s="127"/>
      <c r="F1323" s="127"/>
      <c r="G1323" s="127"/>
      <c r="H1323" s="127"/>
      <c r="I1323" s="22"/>
    </row>
    <row r="1324" spans="1:9" x14ac:dyDescent="0.25">
      <c r="A1324" s="132" t="s">
        <v>16</v>
      </c>
      <c r="B1324" s="133"/>
      <c r="C1324" s="133"/>
      <c r="D1324" s="133"/>
      <c r="E1324" s="133"/>
      <c r="F1324" s="133"/>
      <c r="G1324" s="133"/>
      <c r="H1324" s="134"/>
      <c r="I1324" s="22"/>
    </row>
    <row r="1325" spans="1:9" x14ac:dyDescent="0.25">
      <c r="A1325" s="32"/>
      <c r="B1325" s="32"/>
      <c r="C1325" s="32"/>
      <c r="D1325" s="32"/>
      <c r="E1325" s="32"/>
      <c r="F1325" s="32"/>
      <c r="G1325" s="32"/>
      <c r="H1325" s="32"/>
      <c r="I1325" s="22"/>
    </row>
    <row r="1326" spans="1:9" x14ac:dyDescent="0.25">
      <c r="A1326" s="132" t="s">
        <v>8</v>
      </c>
      <c r="B1326" s="133"/>
      <c r="C1326" s="133"/>
      <c r="D1326" s="133"/>
      <c r="E1326" s="133"/>
      <c r="F1326" s="133"/>
      <c r="G1326" s="133"/>
      <c r="H1326" s="134"/>
      <c r="I1326" s="22"/>
    </row>
    <row r="1327" spans="1:9" x14ac:dyDescent="0.25">
      <c r="A1327" s="4"/>
      <c r="B1327" s="4"/>
      <c r="C1327" s="4"/>
      <c r="D1327" s="4"/>
      <c r="E1327" s="4"/>
      <c r="F1327" s="4"/>
      <c r="G1327" s="4"/>
      <c r="H1327" s="4"/>
      <c r="I1327" s="22"/>
    </row>
    <row r="1328" spans="1:9" x14ac:dyDescent="0.25">
      <c r="A1328" s="132" t="s">
        <v>12</v>
      </c>
      <c r="B1328" s="133"/>
      <c r="C1328" s="133"/>
      <c r="D1328" s="133"/>
      <c r="E1328" s="133"/>
      <c r="F1328" s="133"/>
      <c r="G1328" s="133"/>
      <c r="H1328" s="134"/>
      <c r="I1328" s="22"/>
    </row>
    <row r="1329" spans="1:9" ht="40.5" x14ac:dyDescent="0.25">
      <c r="A1329" s="12">
        <v>5134</v>
      </c>
      <c r="B1329" s="12" t="s">
        <v>312</v>
      </c>
      <c r="C1329" s="12" t="s">
        <v>313</v>
      </c>
      <c r="D1329" s="12" t="s">
        <v>15</v>
      </c>
      <c r="E1329" s="12" t="s">
        <v>14</v>
      </c>
      <c r="F1329" s="12">
        <v>0</v>
      </c>
      <c r="G1329" s="12">
        <v>0</v>
      </c>
      <c r="H1329" s="12">
        <v>1</v>
      </c>
      <c r="I1329" s="22"/>
    </row>
    <row r="1330" spans="1:9" x14ac:dyDescent="0.25">
      <c r="A1330" s="156" t="s">
        <v>134</v>
      </c>
      <c r="B1330" s="157"/>
      <c r="C1330" s="157"/>
      <c r="D1330" s="157"/>
      <c r="E1330" s="157"/>
      <c r="F1330" s="157"/>
      <c r="G1330" s="157"/>
      <c r="H1330" s="157"/>
      <c r="I1330" s="22"/>
    </row>
    <row r="1331" spans="1:9" x14ac:dyDescent="0.25">
      <c r="A1331" s="132" t="s">
        <v>16</v>
      </c>
      <c r="B1331" s="133"/>
      <c r="C1331" s="133"/>
      <c r="D1331" s="133"/>
      <c r="E1331" s="133"/>
      <c r="F1331" s="133"/>
      <c r="G1331" s="133"/>
      <c r="H1331" s="133"/>
      <c r="I1331" s="22"/>
    </row>
    <row r="1332" spans="1:9" ht="27" x14ac:dyDescent="0.25">
      <c r="A1332" s="32">
        <v>5112</v>
      </c>
      <c r="B1332" s="32" t="s">
        <v>3625</v>
      </c>
      <c r="C1332" s="32" t="s">
        <v>3626</v>
      </c>
      <c r="D1332" s="32" t="s">
        <v>15</v>
      </c>
      <c r="E1332" s="32" t="s">
        <v>14</v>
      </c>
      <c r="F1332" s="32">
        <v>0</v>
      </c>
      <c r="G1332" s="32">
        <v>0</v>
      </c>
      <c r="H1332" s="32">
        <v>1</v>
      </c>
      <c r="I1332" s="22"/>
    </row>
    <row r="1333" spans="1:9" ht="27" x14ac:dyDescent="0.25">
      <c r="A1333" s="32">
        <v>5112</v>
      </c>
      <c r="B1333" s="32" t="s">
        <v>3627</v>
      </c>
      <c r="C1333" s="32" t="s">
        <v>3626</v>
      </c>
      <c r="D1333" s="32" t="s">
        <v>15</v>
      </c>
      <c r="E1333" s="32" t="s">
        <v>14</v>
      </c>
      <c r="F1333" s="32">
        <v>0</v>
      </c>
      <c r="G1333" s="32">
        <v>0</v>
      </c>
      <c r="H1333" s="32">
        <v>1</v>
      </c>
      <c r="I1333" s="22"/>
    </row>
    <row r="1334" spans="1:9" ht="27" x14ac:dyDescent="0.25">
      <c r="A1334" s="32">
        <v>5112</v>
      </c>
      <c r="B1334" s="32" t="s">
        <v>3628</v>
      </c>
      <c r="C1334" s="32" t="s">
        <v>3626</v>
      </c>
      <c r="D1334" s="32" t="s">
        <v>15</v>
      </c>
      <c r="E1334" s="32" t="s">
        <v>14</v>
      </c>
      <c r="F1334" s="32">
        <v>0</v>
      </c>
      <c r="G1334" s="32">
        <v>0</v>
      </c>
      <c r="H1334" s="32">
        <v>1</v>
      </c>
      <c r="I1334" s="22"/>
    </row>
    <row r="1335" spans="1:9" ht="27" x14ac:dyDescent="0.25">
      <c r="A1335" s="32">
        <v>5112</v>
      </c>
      <c r="B1335" s="32" t="s">
        <v>3629</v>
      </c>
      <c r="C1335" s="32" t="s">
        <v>3626</v>
      </c>
      <c r="D1335" s="32" t="s">
        <v>15</v>
      </c>
      <c r="E1335" s="32" t="s">
        <v>14</v>
      </c>
      <c r="F1335" s="32">
        <v>0</v>
      </c>
      <c r="G1335" s="32">
        <v>0</v>
      </c>
      <c r="H1335" s="32">
        <v>1</v>
      </c>
      <c r="I1335" s="22"/>
    </row>
    <row r="1336" spans="1:9" x14ac:dyDescent="0.25">
      <c r="A1336" s="32">
        <v>5112</v>
      </c>
      <c r="B1336" s="32" t="s">
        <v>1370</v>
      </c>
      <c r="C1336" s="32" t="s">
        <v>1369</v>
      </c>
      <c r="D1336" s="32" t="s">
        <v>15</v>
      </c>
      <c r="E1336" s="32" t="s">
        <v>14</v>
      </c>
      <c r="F1336" s="32">
        <v>33353200</v>
      </c>
      <c r="G1336" s="32">
        <v>33353200</v>
      </c>
      <c r="H1336" s="32">
        <v>1</v>
      </c>
      <c r="I1336" s="22"/>
    </row>
    <row r="1337" spans="1:9" x14ac:dyDescent="0.25">
      <c r="A1337" s="32"/>
      <c r="B1337" s="69"/>
      <c r="C1337" s="69"/>
      <c r="D1337" s="69"/>
      <c r="E1337" s="69"/>
      <c r="F1337" s="69"/>
      <c r="G1337" s="69"/>
      <c r="H1337" s="69"/>
      <c r="I1337" s="22"/>
    </row>
    <row r="1338" spans="1:9" x14ac:dyDescent="0.25">
      <c r="A1338" s="132" t="s">
        <v>12</v>
      </c>
      <c r="B1338" s="133"/>
      <c r="C1338" s="133"/>
      <c r="D1338" s="133"/>
      <c r="E1338" s="133"/>
      <c r="F1338" s="133"/>
      <c r="G1338" s="133"/>
      <c r="H1338" s="134"/>
      <c r="I1338" s="22"/>
    </row>
    <row r="1339" spans="1:9" ht="27" x14ac:dyDescent="0.25">
      <c r="A1339" s="32">
        <v>5112</v>
      </c>
      <c r="B1339" s="32" t="s">
        <v>3757</v>
      </c>
      <c r="C1339" s="32" t="s">
        <v>1094</v>
      </c>
      <c r="D1339" s="32" t="s">
        <v>13</v>
      </c>
      <c r="E1339" s="32" t="s">
        <v>14</v>
      </c>
      <c r="F1339" s="32">
        <v>0</v>
      </c>
      <c r="G1339" s="32">
        <v>0</v>
      </c>
      <c r="H1339" s="32">
        <v>1</v>
      </c>
      <c r="I1339" s="22"/>
    </row>
    <row r="1340" spans="1:9" ht="27" x14ac:dyDescent="0.25">
      <c r="A1340" s="32">
        <v>5112</v>
      </c>
      <c r="B1340" s="32" t="s">
        <v>3758</v>
      </c>
      <c r="C1340" s="32" t="s">
        <v>1094</v>
      </c>
      <c r="D1340" s="32" t="s">
        <v>13</v>
      </c>
      <c r="E1340" s="32" t="s">
        <v>14</v>
      </c>
      <c r="F1340" s="32">
        <v>0</v>
      </c>
      <c r="G1340" s="32">
        <v>0</v>
      </c>
      <c r="H1340" s="32">
        <v>1</v>
      </c>
      <c r="I1340" s="22"/>
    </row>
    <row r="1341" spans="1:9" ht="27" x14ac:dyDescent="0.25">
      <c r="A1341" s="32">
        <v>5112</v>
      </c>
      <c r="B1341" s="32" t="s">
        <v>3759</v>
      </c>
      <c r="C1341" s="32" t="s">
        <v>1094</v>
      </c>
      <c r="D1341" s="32" t="s">
        <v>13</v>
      </c>
      <c r="E1341" s="32" t="s">
        <v>14</v>
      </c>
      <c r="F1341" s="32">
        <v>0</v>
      </c>
      <c r="G1341" s="32">
        <v>0</v>
      </c>
      <c r="H1341" s="32">
        <v>1</v>
      </c>
      <c r="I1341" s="22"/>
    </row>
    <row r="1342" spans="1:9" ht="27" x14ac:dyDescent="0.25">
      <c r="A1342" s="32">
        <v>5112</v>
      </c>
      <c r="B1342" s="32" t="s">
        <v>3760</v>
      </c>
      <c r="C1342" s="32" t="s">
        <v>1094</v>
      </c>
      <c r="D1342" s="32" t="s">
        <v>13</v>
      </c>
      <c r="E1342" s="32" t="s">
        <v>14</v>
      </c>
      <c r="F1342" s="32">
        <v>0</v>
      </c>
      <c r="G1342" s="32">
        <v>0</v>
      </c>
      <c r="H1342" s="32">
        <v>1</v>
      </c>
      <c r="I1342" s="22"/>
    </row>
    <row r="1343" spans="1:9" ht="27" x14ac:dyDescent="0.25">
      <c r="A1343" s="32">
        <v>5112</v>
      </c>
      <c r="B1343" s="32" t="s">
        <v>3753</v>
      </c>
      <c r="C1343" s="32" t="s">
        <v>455</v>
      </c>
      <c r="D1343" s="32" t="s">
        <v>15</v>
      </c>
      <c r="E1343" s="32" t="s">
        <v>14</v>
      </c>
      <c r="F1343" s="32">
        <v>0</v>
      </c>
      <c r="G1343" s="32">
        <v>0</v>
      </c>
      <c r="H1343" s="32">
        <v>1</v>
      </c>
      <c r="I1343" s="22"/>
    </row>
    <row r="1344" spans="1:9" ht="27" x14ac:dyDescent="0.25">
      <c r="A1344" s="32">
        <v>5112</v>
      </c>
      <c r="B1344" s="32" t="s">
        <v>3754</v>
      </c>
      <c r="C1344" s="32" t="s">
        <v>455</v>
      </c>
      <c r="D1344" s="32" t="s">
        <v>15</v>
      </c>
      <c r="E1344" s="32" t="s">
        <v>14</v>
      </c>
      <c r="F1344" s="32">
        <v>0</v>
      </c>
      <c r="G1344" s="32">
        <v>0</v>
      </c>
      <c r="H1344" s="32">
        <v>1</v>
      </c>
      <c r="I1344" s="22"/>
    </row>
    <row r="1345" spans="1:9" ht="27" x14ac:dyDescent="0.25">
      <c r="A1345" s="32">
        <v>5112</v>
      </c>
      <c r="B1345" s="32" t="s">
        <v>3755</v>
      </c>
      <c r="C1345" s="32" t="s">
        <v>455</v>
      </c>
      <c r="D1345" s="32" t="s">
        <v>15</v>
      </c>
      <c r="E1345" s="32" t="s">
        <v>14</v>
      </c>
      <c r="F1345" s="32">
        <v>0</v>
      </c>
      <c r="G1345" s="32">
        <v>0</v>
      </c>
      <c r="H1345" s="32">
        <v>1</v>
      </c>
      <c r="I1345" s="22"/>
    </row>
    <row r="1346" spans="1:9" ht="27" x14ac:dyDescent="0.25">
      <c r="A1346" s="32">
        <v>5112</v>
      </c>
      <c r="B1346" s="32" t="s">
        <v>3756</v>
      </c>
      <c r="C1346" s="32" t="s">
        <v>455</v>
      </c>
      <c r="D1346" s="32" t="s">
        <v>15</v>
      </c>
      <c r="E1346" s="32" t="s">
        <v>14</v>
      </c>
      <c r="F1346" s="32">
        <v>0</v>
      </c>
      <c r="G1346" s="32">
        <v>0</v>
      </c>
      <c r="H1346" s="32">
        <v>1</v>
      </c>
      <c r="I1346" s="22"/>
    </row>
    <row r="1347" spans="1:9" ht="27" x14ac:dyDescent="0.25">
      <c r="A1347" s="32">
        <v>5113</v>
      </c>
      <c r="B1347" s="32" t="s">
        <v>1574</v>
      </c>
      <c r="C1347" s="32" t="s">
        <v>455</v>
      </c>
      <c r="D1347" s="32" t="s">
        <v>15</v>
      </c>
      <c r="E1347" s="32" t="s">
        <v>14</v>
      </c>
      <c r="F1347" s="32">
        <v>40000</v>
      </c>
      <c r="G1347" s="32">
        <v>40000</v>
      </c>
      <c r="H1347" s="32">
        <v>1</v>
      </c>
      <c r="I1347" s="22"/>
    </row>
    <row r="1348" spans="1:9" ht="27" x14ac:dyDescent="0.25">
      <c r="A1348" s="32">
        <v>4861</v>
      </c>
      <c r="B1348" s="32" t="s">
        <v>5405</v>
      </c>
      <c r="C1348" s="32" t="s">
        <v>1094</v>
      </c>
      <c r="D1348" s="32" t="s">
        <v>13</v>
      </c>
      <c r="E1348" s="32" t="s">
        <v>14</v>
      </c>
      <c r="F1348" s="32">
        <v>453000</v>
      </c>
      <c r="G1348" s="32">
        <v>453000</v>
      </c>
      <c r="H1348" s="32">
        <v>1</v>
      </c>
      <c r="I1348" s="22"/>
    </row>
    <row r="1349" spans="1:9" x14ac:dyDescent="0.25">
      <c r="A1349" s="126" t="s">
        <v>1969</v>
      </c>
      <c r="B1349" s="127"/>
      <c r="C1349" s="127"/>
      <c r="D1349" s="127"/>
      <c r="E1349" s="127"/>
      <c r="F1349" s="127"/>
      <c r="G1349" s="127"/>
      <c r="H1349" s="127"/>
      <c r="I1349" s="22"/>
    </row>
    <row r="1350" spans="1:9" x14ac:dyDescent="0.25">
      <c r="A1350" s="132" t="s">
        <v>16</v>
      </c>
      <c r="B1350" s="133"/>
      <c r="C1350" s="133"/>
      <c r="D1350" s="133"/>
      <c r="E1350" s="133"/>
      <c r="F1350" s="133"/>
      <c r="G1350" s="133"/>
      <c r="H1350" s="134"/>
      <c r="I1350" s="22"/>
    </row>
    <row r="1351" spans="1:9" ht="27" x14ac:dyDescent="0.25">
      <c r="A1351" s="29">
        <v>4861</v>
      </c>
      <c r="B1351" s="29" t="s">
        <v>1970</v>
      </c>
      <c r="C1351" s="29" t="s">
        <v>468</v>
      </c>
      <c r="D1351" s="29" t="s">
        <v>13</v>
      </c>
      <c r="E1351" s="29" t="s">
        <v>14</v>
      </c>
      <c r="F1351" s="29">
        <v>0</v>
      </c>
      <c r="G1351" s="29">
        <v>0</v>
      </c>
      <c r="H1351" s="29">
        <v>1</v>
      </c>
      <c r="I1351" s="22"/>
    </row>
    <row r="1352" spans="1:9" x14ac:dyDescent="0.25">
      <c r="A1352" s="126" t="s">
        <v>739</v>
      </c>
      <c r="B1352" s="127"/>
      <c r="C1352" s="127"/>
      <c r="D1352" s="127"/>
      <c r="E1352" s="127"/>
      <c r="F1352" s="127"/>
      <c r="G1352" s="127"/>
      <c r="H1352" s="127"/>
      <c r="I1352" s="22"/>
    </row>
    <row r="1353" spans="1:9" x14ac:dyDescent="0.25">
      <c r="A1353" s="132" t="s">
        <v>12</v>
      </c>
      <c r="B1353" s="133"/>
      <c r="C1353" s="133"/>
      <c r="D1353" s="133"/>
      <c r="E1353" s="133"/>
      <c r="F1353" s="133"/>
      <c r="G1353" s="133"/>
      <c r="H1353" s="134"/>
      <c r="I1353" s="22"/>
    </row>
    <row r="1354" spans="1:9" ht="27" x14ac:dyDescent="0.25">
      <c r="A1354" s="32">
        <v>4251</v>
      </c>
      <c r="B1354" s="32" t="s">
        <v>3440</v>
      </c>
      <c r="C1354" s="32" t="s">
        <v>455</v>
      </c>
      <c r="D1354" s="32" t="s">
        <v>15</v>
      </c>
      <c r="E1354" s="32" t="s">
        <v>14</v>
      </c>
      <c r="F1354" s="32">
        <v>0</v>
      </c>
      <c r="G1354" s="32">
        <v>0</v>
      </c>
      <c r="H1354" s="32">
        <v>1</v>
      </c>
      <c r="I1354" s="22"/>
    </row>
    <row r="1355" spans="1:9" ht="27" x14ac:dyDescent="0.25">
      <c r="A1355" s="32">
        <v>4251</v>
      </c>
      <c r="B1355" s="32" t="s">
        <v>3441</v>
      </c>
      <c r="C1355" s="32" t="s">
        <v>455</v>
      </c>
      <c r="D1355" s="32" t="s">
        <v>15</v>
      </c>
      <c r="E1355" s="32" t="s">
        <v>14</v>
      </c>
      <c r="F1355" s="32">
        <v>0</v>
      </c>
      <c r="G1355" s="32">
        <v>0</v>
      </c>
      <c r="H1355" s="32">
        <v>1</v>
      </c>
      <c r="I1355" s="22"/>
    </row>
    <row r="1356" spans="1:9" ht="27" x14ac:dyDescent="0.25">
      <c r="A1356" s="32">
        <v>4251</v>
      </c>
      <c r="B1356" s="32" t="s">
        <v>3441</v>
      </c>
      <c r="C1356" s="32" t="s">
        <v>455</v>
      </c>
      <c r="D1356" s="32" t="s">
        <v>15</v>
      </c>
      <c r="E1356" s="32" t="s">
        <v>14</v>
      </c>
      <c r="F1356" s="32">
        <v>1327554</v>
      </c>
      <c r="G1356" s="32">
        <v>1327554</v>
      </c>
      <c r="H1356" s="32">
        <v>1</v>
      </c>
      <c r="I1356" s="22"/>
    </row>
    <row r="1357" spans="1:9" ht="27" x14ac:dyDescent="0.25">
      <c r="A1357" s="32">
        <v>4251</v>
      </c>
      <c r="B1357" s="32" t="s">
        <v>3443</v>
      </c>
      <c r="C1357" s="32" t="s">
        <v>1138</v>
      </c>
      <c r="D1357" s="32" t="s">
        <v>15</v>
      </c>
      <c r="E1357" s="32" t="s">
        <v>14</v>
      </c>
      <c r="F1357" s="32">
        <v>0</v>
      </c>
      <c r="G1357" s="32">
        <v>0</v>
      </c>
      <c r="H1357" s="32">
        <v>1</v>
      </c>
      <c r="I1357" s="22"/>
    </row>
    <row r="1358" spans="1:9" ht="27" x14ac:dyDescent="0.25">
      <c r="A1358" s="32">
        <v>4251</v>
      </c>
      <c r="B1358" s="32" t="s">
        <v>3444</v>
      </c>
      <c r="C1358" s="32" t="s">
        <v>1138</v>
      </c>
      <c r="D1358" s="32" t="s">
        <v>15</v>
      </c>
      <c r="E1358" s="32" t="s">
        <v>14</v>
      </c>
      <c r="F1358" s="32">
        <v>0</v>
      </c>
      <c r="G1358" s="32">
        <v>0</v>
      </c>
      <c r="H1358" s="32">
        <v>1</v>
      </c>
      <c r="I1358" s="22"/>
    </row>
    <row r="1359" spans="1:9" ht="27" x14ac:dyDescent="0.25">
      <c r="A1359" s="32">
        <v>4251</v>
      </c>
      <c r="B1359" s="32" t="s">
        <v>3445</v>
      </c>
      <c r="C1359" s="32" t="s">
        <v>1138</v>
      </c>
      <c r="D1359" s="32" t="s">
        <v>15</v>
      </c>
      <c r="E1359" s="32" t="s">
        <v>14</v>
      </c>
      <c r="F1359" s="32">
        <v>0</v>
      </c>
      <c r="G1359" s="32">
        <v>0</v>
      </c>
      <c r="H1359" s="32">
        <v>1</v>
      </c>
      <c r="I1359" s="22"/>
    </row>
    <row r="1360" spans="1:9" ht="27" x14ac:dyDescent="0.25">
      <c r="A1360" s="32">
        <v>4251</v>
      </c>
      <c r="B1360" s="32" t="s">
        <v>3446</v>
      </c>
      <c r="C1360" s="32" t="s">
        <v>1138</v>
      </c>
      <c r="D1360" s="32" t="s">
        <v>15</v>
      </c>
      <c r="E1360" s="32" t="s">
        <v>14</v>
      </c>
      <c r="F1360" s="32">
        <v>0</v>
      </c>
      <c r="G1360" s="32">
        <v>0</v>
      </c>
      <c r="H1360" s="32">
        <v>1</v>
      </c>
      <c r="I1360" s="22"/>
    </row>
    <row r="1361" spans="1:9" ht="27" x14ac:dyDescent="0.25">
      <c r="A1361" s="32">
        <v>4251</v>
      </c>
      <c r="B1361" s="32" t="s">
        <v>3447</v>
      </c>
      <c r="C1361" s="32" t="s">
        <v>1138</v>
      </c>
      <c r="D1361" s="32" t="s">
        <v>15</v>
      </c>
      <c r="E1361" s="32" t="s">
        <v>14</v>
      </c>
      <c r="F1361" s="32">
        <v>0</v>
      </c>
      <c r="G1361" s="32">
        <v>0</v>
      </c>
      <c r="H1361" s="32">
        <v>1</v>
      </c>
      <c r="I1361" s="22"/>
    </row>
    <row r="1362" spans="1:9" ht="27" x14ac:dyDescent="0.25">
      <c r="A1362" s="32">
        <v>4251</v>
      </c>
      <c r="B1362" s="32" t="s">
        <v>3448</v>
      </c>
      <c r="C1362" s="32" t="s">
        <v>455</v>
      </c>
      <c r="D1362" s="32" t="s">
        <v>15</v>
      </c>
      <c r="E1362" s="32" t="s">
        <v>14</v>
      </c>
      <c r="F1362" s="32">
        <v>0</v>
      </c>
      <c r="G1362" s="32">
        <v>0</v>
      </c>
      <c r="H1362" s="32">
        <v>1</v>
      </c>
      <c r="I1362" s="22"/>
    </row>
    <row r="1363" spans="1:9" ht="27" x14ac:dyDescent="0.25">
      <c r="A1363" s="32">
        <v>4251</v>
      </c>
      <c r="B1363" s="32" t="s">
        <v>1770</v>
      </c>
      <c r="C1363" s="32" t="s">
        <v>455</v>
      </c>
      <c r="D1363" s="32" t="s">
        <v>15</v>
      </c>
      <c r="E1363" s="32" t="s">
        <v>14</v>
      </c>
      <c r="F1363" s="32">
        <v>140000</v>
      </c>
      <c r="G1363" s="32">
        <v>140000</v>
      </c>
      <c r="H1363" s="32">
        <v>1</v>
      </c>
      <c r="I1363" s="22"/>
    </row>
    <row r="1364" spans="1:9" ht="27" x14ac:dyDescent="0.25">
      <c r="A1364" s="32">
        <v>4251</v>
      </c>
      <c r="B1364" s="32" t="s">
        <v>1771</v>
      </c>
      <c r="C1364" s="32" t="s">
        <v>455</v>
      </c>
      <c r="D1364" s="32" t="s">
        <v>15</v>
      </c>
      <c r="E1364" s="32" t="s">
        <v>14</v>
      </c>
      <c r="F1364" s="32">
        <v>270000</v>
      </c>
      <c r="G1364" s="32">
        <v>270000</v>
      </c>
      <c r="H1364" s="32">
        <v>1</v>
      </c>
      <c r="I1364" s="22"/>
    </row>
    <row r="1365" spans="1:9" ht="27" x14ac:dyDescent="0.25">
      <c r="A1365" s="32">
        <v>4251</v>
      </c>
      <c r="B1365" s="32" t="s">
        <v>1772</v>
      </c>
      <c r="C1365" s="32" t="s">
        <v>455</v>
      </c>
      <c r="D1365" s="32" t="s">
        <v>15</v>
      </c>
      <c r="E1365" s="32" t="s">
        <v>14</v>
      </c>
      <c r="F1365" s="32">
        <v>69000</v>
      </c>
      <c r="G1365" s="32">
        <v>69000</v>
      </c>
      <c r="H1365" s="32">
        <v>1</v>
      </c>
      <c r="I1365" s="22"/>
    </row>
    <row r="1366" spans="1:9" ht="27" x14ac:dyDescent="0.25">
      <c r="A1366" s="32">
        <v>4251</v>
      </c>
      <c r="B1366" s="32" t="s">
        <v>1773</v>
      </c>
      <c r="C1366" s="32" t="s">
        <v>455</v>
      </c>
      <c r="D1366" s="32" t="s">
        <v>15</v>
      </c>
      <c r="E1366" s="32" t="s">
        <v>14</v>
      </c>
      <c r="F1366" s="32">
        <v>60000</v>
      </c>
      <c r="G1366" s="32">
        <v>60000</v>
      </c>
      <c r="H1366" s="32">
        <v>1</v>
      </c>
      <c r="I1366" s="22"/>
    </row>
    <row r="1367" spans="1:9" ht="27" x14ac:dyDescent="0.25">
      <c r="A1367" s="32">
        <v>4251</v>
      </c>
      <c r="B1367" s="32" t="s">
        <v>1774</v>
      </c>
      <c r="C1367" s="32" t="s">
        <v>455</v>
      </c>
      <c r="D1367" s="32" t="s">
        <v>15</v>
      </c>
      <c r="E1367" s="32" t="s">
        <v>14</v>
      </c>
      <c r="F1367" s="32">
        <v>128000</v>
      </c>
      <c r="G1367" s="32">
        <v>128000</v>
      </c>
      <c r="H1367" s="32">
        <v>1</v>
      </c>
      <c r="I1367" s="22"/>
    </row>
    <row r="1368" spans="1:9" ht="27" x14ac:dyDescent="0.25">
      <c r="A1368" s="32">
        <v>4251</v>
      </c>
      <c r="B1368" s="32" t="s">
        <v>1775</v>
      </c>
      <c r="C1368" s="32" t="s">
        <v>455</v>
      </c>
      <c r="D1368" s="32" t="s">
        <v>15</v>
      </c>
      <c r="E1368" s="32" t="s">
        <v>14</v>
      </c>
      <c r="F1368" s="32">
        <v>60000</v>
      </c>
      <c r="G1368" s="32">
        <v>60000</v>
      </c>
      <c r="H1368" s="32">
        <v>1</v>
      </c>
      <c r="I1368" s="22"/>
    </row>
    <row r="1369" spans="1:9" ht="27" x14ac:dyDescent="0.25">
      <c r="A1369" s="32">
        <v>4251</v>
      </c>
      <c r="B1369" s="32" t="s">
        <v>1776</v>
      </c>
      <c r="C1369" s="32" t="s">
        <v>455</v>
      </c>
      <c r="D1369" s="32" t="s">
        <v>15</v>
      </c>
      <c r="E1369" s="32" t="s">
        <v>14</v>
      </c>
      <c r="F1369" s="32">
        <v>130000</v>
      </c>
      <c r="G1369" s="32">
        <v>130000</v>
      </c>
      <c r="H1369" s="32">
        <v>1</v>
      </c>
      <c r="I1369" s="22"/>
    </row>
    <row r="1370" spans="1:9" ht="27" x14ac:dyDescent="0.25">
      <c r="A1370" s="32">
        <v>4251</v>
      </c>
      <c r="B1370" s="32" t="s">
        <v>1777</v>
      </c>
      <c r="C1370" s="32" t="s">
        <v>455</v>
      </c>
      <c r="D1370" s="32" t="s">
        <v>15</v>
      </c>
      <c r="E1370" s="32" t="s">
        <v>14</v>
      </c>
      <c r="F1370" s="32">
        <v>89000</v>
      </c>
      <c r="G1370" s="32">
        <v>89000</v>
      </c>
      <c r="H1370" s="32">
        <v>1</v>
      </c>
      <c r="I1370" s="22"/>
    </row>
    <row r="1371" spans="1:9" ht="27" x14ac:dyDescent="0.25">
      <c r="A1371" s="32">
        <v>4251</v>
      </c>
      <c r="B1371" s="32" t="s">
        <v>1628</v>
      </c>
      <c r="C1371" s="32" t="s">
        <v>455</v>
      </c>
      <c r="D1371" s="32" t="s">
        <v>15</v>
      </c>
      <c r="E1371" s="32" t="s">
        <v>14</v>
      </c>
      <c r="F1371" s="32">
        <v>0</v>
      </c>
      <c r="G1371" s="32">
        <v>0</v>
      </c>
      <c r="H1371" s="32">
        <v>1</v>
      </c>
      <c r="I1371" s="22"/>
    </row>
    <row r="1372" spans="1:9" ht="27" x14ac:dyDescent="0.25">
      <c r="A1372" s="32">
        <v>4251</v>
      </c>
      <c r="B1372" s="32" t="s">
        <v>1629</v>
      </c>
      <c r="C1372" s="32" t="s">
        <v>455</v>
      </c>
      <c r="D1372" s="32" t="s">
        <v>15</v>
      </c>
      <c r="E1372" s="32" t="s">
        <v>14</v>
      </c>
      <c r="F1372" s="32">
        <v>0</v>
      </c>
      <c r="G1372" s="32">
        <v>0</v>
      </c>
      <c r="H1372" s="32">
        <v>1</v>
      </c>
      <c r="I1372" s="22"/>
    </row>
    <row r="1373" spans="1:9" ht="27" x14ac:dyDescent="0.25">
      <c r="A1373" s="32">
        <v>4251</v>
      </c>
      <c r="B1373" s="32" t="s">
        <v>993</v>
      </c>
      <c r="C1373" s="32" t="s">
        <v>455</v>
      </c>
      <c r="D1373" s="32" t="s">
        <v>15</v>
      </c>
      <c r="E1373" s="32" t="s">
        <v>14</v>
      </c>
      <c r="F1373" s="32">
        <v>0</v>
      </c>
      <c r="G1373" s="32">
        <v>0</v>
      </c>
      <c r="H1373" s="32">
        <v>1</v>
      </c>
      <c r="I1373" s="22"/>
    </row>
    <row r="1374" spans="1:9" ht="27" x14ac:dyDescent="0.25">
      <c r="A1374" s="32">
        <v>4251</v>
      </c>
      <c r="B1374" s="32" t="s">
        <v>994</v>
      </c>
      <c r="C1374" s="32" t="s">
        <v>455</v>
      </c>
      <c r="D1374" s="32" t="s">
        <v>15</v>
      </c>
      <c r="E1374" s="32" t="s">
        <v>14</v>
      </c>
      <c r="F1374" s="32">
        <v>0</v>
      </c>
      <c r="G1374" s="32">
        <v>0</v>
      </c>
      <c r="H1374" s="32">
        <v>1</v>
      </c>
      <c r="I1374" s="22"/>
    </row>
    <row r="1375" spans="1:9" ht="27" x14ac:dyDescent="0.25">
      <c r="A1375" s="32">
        <v>4251</v>
      </c>
      <c r="B1375" s="32" t="s">
        <v>995</v>
      </c>
      <c r="C1375" s="32" t="s">
        <v>455</v>
      </c>
      <c r="D1375" s="32" t="s">
        <v>15</v>
      </c>
      <c r="E1375" s="32" t="s">
        <v>14</v>
      </c>
      <c r="F1375" s="32">
        <v>0</v>
      </c>
      <c r="G1375" s="32">
        <v>0</v>
      </c>
      <c r="H1375" s="32">
        <v>1</v>
      </c>
      <c r="I1375" s="22"/>
    </row>
    <row r="1376" spans="1:9" ht="27" x14ac:dyDescent="0.25">
      <c r="A1376" s="32">
        <v>4251</v>
      </c>
      <c r="B1376" s="32" t="s">
        <v>996</v>
      </c>
      <c r="C1376" s="32" t="s">
        <v>455</v>
      </c>
      <c r="D1376" s="32" t="s">
        <v>15</v>
      </c>
      <c r="E1376" s="32" t="s">
        <v>14</v>
      </c>
      <c r="F1376" s="32">
        <v>0</v>
      </c>
      <c r="G1376" s="32">
        <v>0</v>
      </c>
      <c r="H1376" s="32">
        <v>1</v>
      </c>
      <c r="I1376" s="22"/>
    </row>
    <row r="1377" spans="1:9" ht="27" x14ac:dyDescent="0.25">
      <c r="A1377" s="32">
        <v>4251</v>
      </c>
      <c r="B1377" s="32" t="s">
        <v>997</v>
      </c>
      <c r="C1377" s="32" t="s">
        <v>455</v>
      </c>
      <c r="D1377" s="32" t="s">
        <v>15</v>
      </c>
      <c r="E1377" s="32" t="s">
        <v>14</v>
      </c>
      <c r="F1377" s="32">
        <v>0</v>
      </c>
      <c r="G1377" s="32">
        <v>0</v>
      </c>
      <c r="H1377" s="32">
        <v>1</v>
      </c>
      <c r="I1377" s="22"/>
    </row>
    <row r="1378" spans="1:9" ht="27" x14ac:dyDescent="0.25">
      <c r="A1378" s="32">
        <v>4251</v>
      </c>
      <c r="B1378" s="32" t="s">
        <v>998</v>
      </c>
      <c r="C1378" s="32" t="s">
        <v>455</v>
      </c>
      <c r="D1378" s="32" t="s">
        <v>15</v>
      </c>
      <c r="E1378" s="32" t="s">
        <v>14</v>
      </c>
      <c r="F1378" s="32">
        <v>0</v>
      </c>
      <c r="G1378" s="32">
        <v>0</v>
      </c>
      <c r="H1378" s="32">
        <v>1</v>
      </c>
      <c r="I1378" s="22"/>
    </row>
    <row r="1379" spans="1:9" ht="27" x14ac:dyDescent="0.25">
      <c r="A1379" s="32">
        <v>4251</v>
      </c>
      <c r="B1379" s="32" t="s">
        <v>485</v>
      </c>
      <c r="C1379" s="32" t="s">
        <v>455</v>
      </c>
      <c r="D1379" s="32" t="s">
        <v>15</v>
      </c>
      <c r="E1379" s="32" t="s">
        <v>14</v>
      </c>
      <c r="F1379" s="32">
        <v>0</v>
      </c>
      <c r="G1379" s="32">
        <v>0</v>
      </c>
      <c r="H1379" s="32">
        <v>1</v>
      </c>
      <c r="I1379" s="22"/>
    </row>
    <row r="1380" spans="1:9" ht="27" x14ac:dyDescent="0.25">
      <c r="A1380" s="32">
        <v>4251</v>
      </c>
      <c r="B1380" s="32" t="s">
        <v>484</v>
      </c>
      <c r="C1380" s="32" t="s">
        <v>455</v>
      </c>
      <c r="D1380" s="32" t="s">
        <v>15</v>
      </c>
      <c r="E1380" s="32" t="s">
        <v>14</v>
      </c>
      <c r="F1380" s="32">
        <v>0</v>
      </c>
      <c r="G1380" s="32">
        <v>0</v>
      </c>
      <c r="H1380" s="32">
        <v>1</v>
      </c>
      <c r="I1380" s="22"/>
    </row>
    <row r="1381" spans="1:9" ht="27" x14ac:dyDescent="0.25">
      <c r="A1381" s="32">
        <v>4251</v>
      </c>
      <c r="B1381" s="32" t="s">
        <v>3449</v>
      </c>
      <c r="C1381" s="32" t="s">
        <v>455</v>
      </c>
      <c r="D1381" s="32" t="s">
        <v>15</v>
      </c>
      <c r="E1381" s="32" t="s">
        <v>14</v>
      </c>
      <c r="F1381" s="32">
        <v>1236659</v>
      </c>
      <c r="G1381" s="32">
        <v>1236659</v>
      </c>
      <c r="H1381" s="32">
        <v>1</v>
      </c>
      <c r="I1381" s="22"/>
    </row>
    <row r="1382" spans="1:9" ht="27" x14ac:dyDescent="0.25">
      <c r="A1382" s="32">
        <v>4251</v>
      </c>
      <c r="B1382" s="32" t="s">
        <v>3442</v>
      </c>
      <c r="C1382" s="32" t="s">
        <v>455</v>
      </c>
      <c r="D1382" s="32" t="s">
        <v>15</v>
      </c>
      <c r="E1382" s="32" t="s">
        <v>14</v>
      </c>
      <c r="F1382" s="32">
        <v>1586000</v>
      </c>
      <c r="G1382" s="32">
        <v>1586000</v>
      </c>
      <c r="H1382" s="32">
        <v>1</v>
      </c>
      <c r="I1382" s="22"/>
    </row>
    <row r="1383" spans="1:9" ht="27" x14ac:dyDescent="0.25">
      <c r="A1383" s="32">
        <v>4251</v>
      </c>
      <c r="B1383" s="32" t="s">
        <v>5866</v>
      </c>
      <c r="C1383" s="32" t="s">
        <v>455</v>
      </c>
      <c r="D1383" s="32" t="s">
        <v>1213</v>
      </c>
      <c r="E1383" s="32" t="s">
        <v>14</v>
      </c>
      <c r="F1383" s="32">
        <v>1102000</v>
      </c>
      <c r="G1383" s="32">
        <v>1102000</v>
      </c>
      <c r="H1383" s="32">
        <v>1</v>
      </c>
      <c r="I1383" s="22"/>
    </row>
    <row r="1384" spans="1:9" ht="27" x14ac:dyDescent="0.25">
      <c r="A1384" s="32">
        <v>4251</v>
      </c>
      <c r="B1384" s="32" t="s">
        <v>5867</v>
      </c>
      <c r="C1384" s="32" t="s">
        <v>455</v>
      </c>
      <c r="D1384" s="32" t="s">
        <v>1213</v>
      </c>
      <c r="E1384" s="32" t="s">
        <v>14</v>
      </c>
      <c r="F1384" s="32">
        <v>1347000</v>
      </c>
      <c r="G1384" s="32">
        <v>1347000</v>
      </c>
      <c r="H1384" s="32">
        <v>1</v>
      </c>
      <c r="I1384" s="22"/>
    </row>
    <row r="1385" spans="1:9" ht="27" x14ac:dyDescent="0.25">
      <c r="A1385" s="32">
        <v>4251</v>
      </c>
      <c r="B1385" s="32" t="s">
        <v>5868</v>
      </c>
      <c r="C1385" s="32" t="s">
        <v>455</v>
      </c>
      <c r="D1385" s="32" t="s">
        <v>1213</v>
      </c>
      <c r="E1385" s="32" t="s">
        <v>14</v>
      </c>
      <c r="F1385" s="32">
        <v>2041000</v>
      </c>
      <c r="G1385" s="32">
        <v>2041000</v>
      </c>
      <c r="H1385" s="32">
        <v>1</v>
      </c>
      <c r="I1385" s="22"/>
    </row>
    <row r="1386" spans="1:9" ht="27" x14ac:dyDescent="0.25">
      <c r="A1386" s="32">
        <v>4251</v>
      </c>
      <c r="B1386" s="32" t="s">
        <v>5869</v>
      </c>
      <c r="C1386" s="32" t="s">
        <v>455</v>
      </c>
      <c r="D1386" s="32" t="s">
        <v>1213</v>
      </c>
      <c r="E1386" s="32" t="s">
        <v>14</v>
      </c>
      <c r="F1386" s="32">
        <v>1592000</v>
      </c>
      <c r="G1386" s="32">
        <v>1592000</v>
      </c>
      <c r="H1386" s="32">
        <v>1</v>
      </c>
      <c r="I1386" s="22"/>
    </row>
    <row r="1387" spans="1:9" ht="27" x14ac:dyDescent="0.25">
      <c r="A1387" s="32">
        <v>4251</v>
      </c>
      <c r="B1387" s="32" t="s">
        <v>5870</v>
      </c>
      <c r="C1387" s="32" t="s">
        <v>455</v>
      </c>
      <c r="D1387" s="32" t="s">
        <v>1213</v>
      </c>
      <c r="E1387" s="32" t="s">
        <v>14</v>
      </c>
      <c r="F1387" s="32">
        <v>1939000</v>
      </c>
      <c r="G1387" s="32">
        <v>1939000</v>
      </c>
      <c r="H1387" s="32">
        <v>1</v>
      </c>
      <c r="I1387" s="22"/>
    </row>
    <row r="1388" spans="1:9" ht="27" x14ac:dyDescent="0.25">
      <c r="A1388" s="32">
        <v>4251</v>
      </c>
      <c r="B1388" s="32" t="s">
        <v>6035</v>
      </c>
      <c r="C1388" s="32" t="s">
        <v>455</v>
      </c>
      <c r="D1388" s="32" t="s">
        <v>5198</v>
      </c>
      <c r="E1388" s="32" t="s">
        <v>14</v>
      </c>
      <c r="F1388" s="32">
        <v>117900</v>
      </c>
      <c r="G1388" s="32">
        <v>117900</v>
      </c>
      <c r="H1388" s="32">
        <v>1</v>
      </c>
      <c r="I1388" s="22"/>
    </row>
    <row r="1389" spans="1:9" ht="27" x14ac:dyDescent="0.25">
      <c r="A1389" s="32">
        <v>4251</v>
      </c>
      <c r="B1389" s="32" t="s">
        <v>6036</v>
      </c>
      <c r="C1389" s="32" t="s">
        <v>455</v>
      </c>
      <c r="D1389" s="32" t="s">
        <v>5198</v>
      </c>
      <c r="E1389" s="32" t="s">
        <v>14</v>
      </c>
      <c r="F1389" s="32">
        <v>79280</v>
      </c>
      <c r="G1389" s="32">
        <v>79280</v>
      </c>
      <c r="H1389" s="32">
        <v>1</v>
      </c>
      <c r="I1389" s="22"/>
    </row>
    <row r="1390" spans="1:9" ht="27" x14ac:dyDescent="0.25">
      <c r="A1390" s="32">
        <v>4251</v>
      </c>
      <c r="B1390" s="32" t="s">
        <v>6037</v>
      </c>
      <c r="C1390" s="32" t="s">
        <v>455</v>
      </c>
      <c r="D1390" s="32" t="s">
        <v>5198</v>
      </c>
      <c r="E1390" s="32" t="s">
        <v>14</v>
      </c>
      <c r="F1390" s="32">
        <v>51600</v>
      </c>
      <c r="G1390" s="32">
        <v>51600</v>
      </c>
      <c r="H1390" s="32">
        <v>1</v>
      </c>
      <c r="I1390" s="22"/>
    </row>
    <row r="1391" spans="1:9" ht="27" x14ac:dyDescent="0.25">
      <c r="A1391" s="32">
        <v>4251</v>
      </c>
      <c r="B1391" s="32" t="s">
        <v>6244</v>
      </c>
      <c r="C1391" s="32" t="s">
        <v>455</v>
      </c>
      <c r="D1391" s="32" t="s">
        <v>1213</v>
      </c>
      <c r="E1391" s="32" t="s">
        <v>14</v>
      </c>
      <c r="F1391" s="32">
        <v>3010000</v>
      </c>
      <c r="G1391" s="32">
        <v>3010000</v>
      </c>
      <c r="H1391" s="32">
        <v>1</v>
      </c>
      <c r="I1391" s="22"/>
    </row>
    <row r="1392" spans="1:9" ht="27" x14ac:dyDescent="0.25">
      <c r="A1392" s="32">
        <v>5113</v>
      </c>
      <c r="B1392" s="32" t="s">
        <v>6334</v>
      </c>
      <c r="C1392" s="32" t="s">
        <v>455</v>
      </c>
      <c r="D1392" s="32" t="s">
        <v>1213</v>
      </c>
      <c r="E1392" s="32" t="s">
        <v>14</v>
      </c>
      <c r="F1392" s="32">
        <v>3045646</v>
      </c>
      <c r="G1392" s="32">
        <v>3045646</v>
      </c>
      <c r="H1392" s="32">
        <v>1</v>
      </c>
      <c r="I1392" s="22"/>
    </row>
    <row r="1393" spans="1:9" x14ac:dyDescent="0.25">
      <c r="A1393" s="132" t="s">
        <v>16</v>
      </c>
      <c r="B1393" s="133"/>
      <c r="C1393" s="133"/>
      <c r="D1393" s="133"/>
      <c r="E1393" s="133"/>
      <c r="F1393" s="133"/>
      <c r="G1393" s="133"/>
      <c r="H1393" s="134"/>
      <c r="I1393" s="22"/>
    </row>
    <row r="1394" spans="1:9" ht="40.5" x14ac:dyDescent="0.25">
      <c r="A1394" s="32">
        <v>4251</v>
      </c>
      <c r="B1394" s="32" t="s">
        <v>1762</v>
      </c>
      <c r="C1394" s="32" t="s">
        <v>24</v>
      </c>
      <c r="D1394" s="32" t="s">
        <v>15</v>
      </c>
      <c r="E1394" s="32" t="s">
        <v>14</v>
      </c>
      <c r="F1394" s="32">
        <v>62400000</v>
      </c>
      <c r="G1394" s="32">
        <v>62400000</v>
      </c>
      <c r="H1394" s="32">
        <v>1</v>
      </c>
      <c r="I1394" s="22"/>
    </row>
    <row r="1395" spans="1:9" ht="40.5" x14ac:dyDescent="0.25">
      <c r="A1395" s="32">
        <v>4251</v>
      </c>
      <c r="B1395" s="32" t="s">
        <v>1763</v>
      </c>
      <c r="C1395" s="32" t="s">
        <v>24</v>
      </c>
      <c r="D1395" s="32" t="s">
        <v>15</v>
      </c>
      <c r="E1395" s="32" t="s">
        <v>14</v>
      </c>
      <c r="F1395" s="32">
        <v>76860000</v>
      </c>
      <c r="G1395" s="32">
        <v>76860000</v>
      </c>
      <c r="H1395" s="32">
        <v>1</v>
      </c>
      <c r="I1395" s="22"/>
    </row>
    <row r="1396" spans="1:9" ht="40.5" x14ac:dyDescent="0.25">
      <c r="A1396" s="32">
        <v>4251</v>
      </c>
      <c r="B1396" s="32" t="s">
        <v>1764</v>
      </c>
      <c r="C1396" s="32" t="s">
        <v>24</v>
      </c>
      <c r="D1396" s="32" t="s">
        <v>15</v>
      </c>
      <c r="E1396" s="32" t="s">
        <v>14</v>
      </c>
      <c r="F1396" s="32">
        <v>118800000</v>
      </c>
      <c r="G1396" s="32">
        <v>118800000</v>
      </c>
      <c r="H1396" s="32">
        <v>1</v>
      </c>
      <c r="I1396" s="22"/>
    </row>
    <row r="1397" spans="1:9" ht="40.5" x14ac:dyDescent="0.25">
      <c r="A1397" s="32">
        <v>4251</v>
      </c>
      <c r="B1397" s="32" t="s">
        <v>1765</v>
      </c>
      <c r="C1397" s="32" t="s">
        <v>24</v>
      </c>
      <c r="D1397" s="32" t="s">
        <v>15</v>
      </c>
      <c r="E1397" s="32" t="s">
        <v>14</v>
      </c>
      <c r="F1397" s="32">
        <v>96000000</v>
      </c>
      <c r="G1397" s="32">
        <v>96000000</v>
      </c>
      <c r="H1397" s="32">
        <v>1</v>
      </c>
      <c r="I1397" s="22"/>
    </row>
    <row r="1398" spans="1:9" ht="40.5" x14ac:dyDescent="0.25">
      <c r="A1398" s="32">
        <v>4251</v>
      </c>
      <c r="B1398" s="32" t="s">
        <v>1766</v>
      </c>
      <c r="C1398" s="32" t="s">
        <v>24</v>
      </c>
      <c r="D1398" s="32" t="s">
        <v>15</v>
      </c>
      <c r="E1398" s="32" t="s">
        <v>14</v>
      </c>
      <c r="F1398" s="32">
        <v>71850000</v>
      </c>
      <c r="G1398" s="32">
        <v>71850000</v>
      </c>
      <c r="H1398" s="32">
        <v>1</v>
      </c>
      <c r="I1398" s="22"/>
    </row>
    <row r="1399" spans="1:9" ht="40.5" x14ac:dyDescent="0.25">
      <c r="A1399" s="32">
        <v>4251</v>
      </c>
      <c r="B1399" s="32" t="s">
        <v>1767</v>
      </c>
      <c r="C1399" s="32" t="s">
        <v>24</v>
      </c>
      <c r="D1399" s="32" t="s">
        <v>15</v>
      </c>
      <c r="E1399" s="32" t="s">
        <v>14</v>
      </c>
      <c r="F1399" s="32">
        <v>67200000</v>
      </c>
      <c r="G1399" s="32">
        <v>67200000</v>
      </c>
      <c r="H1399" s="32">
        <v>1</v>
      </c>
      <c r="I1399" s="22"/>
    </row>
    <row r="1400" spans="1:9" ht="40.5" x14ac:dyDescent="0.25">
      <c r="A1400" s="32">
        <v>4251</v>
      </c>
      <c r="B1400" s="32" t="s">
        <v>1768</v>
      </c>
      <c r="C1400" s="32" t="s">
        <v>24</v>
      </c>
      <c r="D1400" s="32" t="s">
        <v>15</v>
      </c>
      <c r="E1400" s="32" t="s">
        <v>14</v>
      </c>
      <c r="F1400" s="32">
        <v>60000000</v>
      </c>
      <c r="G1400" s="32">
        <v>60000000</v>
      </c>
      <c r="H1400" s="32">
        <v>1</v>
      </c>
      <c r="I1400" s="22"/>
    </row>
    <row r="1401" spans="1:9" ht="40.5" x14ac:dyDescent="0.25">
      <c r="A1401" s="32">
        <v>4251</v>
      </c>
      <c r="B1401" s="32" t="s">
        <v>1769</v>
      </c>
      <c r="C1401" s="32" t="s">
        <v>24</v>
      </c>
      <c r="D1401" s="32" t="s">
        <v>15</v>
      </c>
      <c r="E1401" s="32" t="s">
        <v>14</v>
      </c>
      <c r="F1401" s="32">
        <v>217740000</v>
      </c>
      <c r="G1401" s="32">
        <v>217740000</v>
      </c>
      <c r="H1401" s="32">
        <v>1</v>
      </c>
      <c r="I1401" s="22"/>
    </row>
    <row r="1402" spans="1:9" ht="40.5" x14ac:dyDescent="0.25">
      <c r="A1402" s="32">
        <v>4251</v>
      </c>
      <c r="B1402" s="32" t="s">
        <v>1589</v>
      </c>
      <c r="C1402" s="32" t="s">
        <v>24</v>
      </c>
      <c r="D1402" s="32" t="s">
        <v>15</v>
      </c>
      <c r="E1402" s="32" t="s">
        <v>14</v>
      </c>
      <c r="F1402" s="32">
        <v>0</v>
      </c>
      <c r="G1402" s="32">
        <v>0</v>
      </c>
      <c r="H1402" s="32">
        <v>1</v>
      </c>
      <c r="I1402" s="22"/>
    </row>
    <row r="1403" spans="1:9" ht="40.5" x14ac:dyDescent="0.25">
      <c r="A1403" s="32">
        <v>4251</v>
      </c>
      <c r="B1403" s="32" t="s">
        <v>1563</v>
      </c>
      <c r="C1403" s="32" t="s">
        <v>24</v>
      </c>
      <c r="D1403" s="32" t="s">
        <v>15</v>
      </c>
      <c r="E1403" s="32" t="s">
        <v>14</v>
      </c>
      <c r="F1403" s="32">
        <v>0</v>
      </c>
      <c r="G1403" s="32">
        <v>0</v>
      </c>
      <c r="H1403" s="32">
        <v>1</v>
      </c>
      <c r="I1403" s="22"/>
    </row>
    <row r="1404" spans="1:9" ht="40.5" x14ac:dyDescent="0.25">
      <c r="A1404" s="32">
        <v>4251</v>
      </c>
      <c r="B1404" s="32" t="s">
        <v>305</v>
      </c>
      <c r="C1404" s="32" t="s">
        <v>24</v>
      </c>
      <c r="D1404" s="32" t="s">
        <v>15</v>
      </c>
      <c r="E1404" s="32" t="s">
        <v>14</v>
      </c>
      <c r="F1404" s="32">
        <v>0</v>
      </c>
      <c r="G1404" s="32">
        <v>0</v>
      </c>
      <c r="H1404" s="32">
        <v>1</v>
      </c>
      <c r="I1404" s="22"/>
    </row>
    <row r="1405" spans="1:9" ht="40.5" x14ac:dyDescent="0.25">
      <c r="A1405" s="32">
        <v>4251</v>
      </c>
      <c r="B1405" s="32" t="s">
        <v>306</v>
      </c>
      <c r="C1405" s="32" t="s">
        <v>24</v>
      </c>
      <c r="D1405" s="32" t="s">
        <v>15</v>
      </c>
      <c r="E1405" s="32" t="s">
        <v>14</v>
      </c>
      <c r="F1405" s="32">
        <v>0</v>
      </c>
      <c r="G1405" s="32">
        <v>0</v>
      </c>
      <c r="H1405" s="32">
        <v>1</v>
      </c>
      <c r="I1405" s="22"/>
    </row>
    <row r="1406" spans="1:9" ht="40.5" x14ac:dyDescent="0.25">
      <c r="A1406" s="32">
        <v>4251</v>
      </c>
      <c r="B1406" s="32" t="s">
        <v>307</v>
      </c>
      <c r="C1406" s="32" t="s">
        <v>24</v>
      </c>
      <c r="D1406" s="32" t="s">
        <v>15</v>
      </c>
      <c r="E1406" s="32" t="s">
        <v>14</v>
      </c>
      <c r="F1406" s="32">
        <v>0</v>
      </c>
      <c r="G1406" s="32">
        <v>0</v>
      </c>
      <c r="H1406" s="32">
        <v>1</v>
      </c>
      <c r="I1406" s="22"/>
    </row>
    <row r="1407" spans="1:9" ht="40.5" x14ac:dyDescent="0.25">
      <c r="A1407" s="32">
        <v>4251</v>
      </c>
      <c r="B1407" s="32" t="s">
        <v>308</v>
      </c>
      <c r="C1407" s="32" t="s">
        <v>24</v>
      </c>
      <c r="D1407" s="32" t="s">
        <v>15</v>
      </c>
      <c r="E1407" s="32" t="s">
        <v>14</v>
      </c>
      <c r="F1407" s="32">
        <v>0</v>
      </c>
      <c r="G1407" s="32">
        <v>0</v>
      </c>
      <c r="H1407" s="32">
        <v>1</v>
      </c>
      <c r="I1407" s="22"/>
    </row>
    <row r="1408" spans="1:9" ht="40.5" x14ac:dyDescent="0.25">
      <c r="A1408" s="32">
        <v>4251</v>
      </c>
      <c r="B1408" s="32" t="s">
        <v>309</v>
      </c>
      <c r="C1408" s="32" t="s">
        <v>24</v>
      </c>
      <c r="D1408" s="32" t="s">
        <v>15</v>
      </c>
      <c r="E1408" s="32" t="s">
        <v>14</v>
      </c>
      <c r="F1408" s="32">
        <v>0</v>
      </c>
      <c r="G1408" s="32">
        <v>0</v>
      </c>
      <c r="H1408" s="32">
        <v>1</v>
      </c>
      <c r="I1408" s="22"/>
    </row>
    <row r="1409" spans="1:9" ht="40.5" x14ac:dyDescent="0.25">
      <c r="A1409" s="32">
        <v>4251</v>
      </c>
      <c r="B1409" s="32" t="s">
        <v>310</v>
      </c>
      <c r="C1409" s="32" t="s">
        <v>24</v>
      </c>
      <c r="D1409" s="32" t="s">
        <v>15</v>
      </c>
      <c r="E1409" s="32" t="s">
        <v>14</v>
      </c>
      <c r="F1409" s="32">
        <v>0</v>
      </c>
      <c r="G1409" s="32">
        <v>0</v>
      </c>
      <c r="H1409" s="32">
        <v>1</v>
      </c>
      <c r="I1409" s="22"/>
    </row>
    <row r="1410" spans="1:9" ht="27" x14ac:dyDescent="0.25">
      <c r="A1410" s="32">
        <v>4251</v>
      </c>
      <c r="B1410" s="32" t="s">
        <v>1137</v>
      </c>
      <c r="C1410" s="32" t="s">
        <v>1138</v>
      </c>
      <c r="D1410" s="32" t="s">
        <v>15</v>
      </c>
      <c r="E1410" s="32" t="s">
        <v>14</v>
      </c>
      <c r="F1410" s="32">
        <v>0</v>
      </c>
      <c r="G1410" s="32">
        <v>0</v>
      </c>
      <c r="H1410" s="32">
        <v>1</v>
      </c>
      <c r="I1410" s="22"/>
    </row>
    <row r="1411" spans="1:9" ht="40.5" x14ac:dyDescent="0.25">
      <c r="A1411" s="32">
        <v>4251</v>
      </c>
      <c r="B1411" s="32" t="s">
        <v>4968</v>
      </c>
      <c r="C1411" s="32" t="s">
        <v>24</v>
      </c>
      <c r="D1411" s="32" t="s">
        <v>1213</v>
      </c>
      <c r="E1411" s="32" t="s">
        <v>14</v>
      </c>
      <c r="F1411" s="32">
        <v>270601800</v>
      </c>
      <c r="G1411" s="32">
        <v>270601800</v>
      </c>
      <c r="H1411" s="32">
        <v>1</v>
      </c>
      <c r="I1411" s="22"/>
    </row>
    <row r="1412" spans="1:9" ht="27" x14ac:dyDescent="0.25">
      <c r="A1412" s="32">
        <v>4251</v>
      </c>
      <c r="B1412" s="32" t="s">
        <v>3447</v>
      </c>
      <c r="C1412" s="32" t="s">
        <v>1138</v>
      </c>
      <c r="D1412" s="32" t="s">
        <v>15</v>
      </c>
      <c r="E1412" s="32" t="s">
        <v>14</v>
      </c>
      <c r="F1412" s="32">
        <v>495000000</v>
      </c>
      <c r="G1412" s="32">
        <v>495000000</v>
      </c>
      <c r="H1412" s="32">
        <v>1</v>
      </c>
      <c r="I1412" s="22"/>
    </row>
    <row r="1413" spans="1:9" ht="27" x14ac:dyDescent="0.25">
      <c r="A1413" s="32">
        <v>4251</v>
      </c>
      <c r="B1413" s="32" t="s">
        <v>3443</v>
      </c>
      <c r="C1413" s="32" t="s">
        <v>1138</v>
      </c>
      <c r="D1413" s="32" t="s">
        <v>15</v>
      </c>
      <c r="E1413" s="32" t="s">
        <v>14</v>
      </c>
      <c r="F1413" s="32">
        <v>421804000</v>
      </c>
      <c r="G1413" s="32">
        <v>421804000</v>
      </c>
      <c r="H1413" s="32">
        <v>1</v>
      </c>
      <c r="I1413" s="22"/>
    </row>
    <row r="1414" spans="1:9" ht="27" x14ac:dyDescent="0.25">
      <c r="A1414" s="32">
        <v>4251</v>
      </c>
      <c r="B1414" s="32" t="s">
        <v>3443</v>
      </c>
      <c r="C1414" s="32" t="s">
        <v>1138</v>
      </c>
      <c r="D1414" s="32" t="s">
        <v>15</v>
      </c>
      <c r="E1414" s="32" t="s">
        <v>14</v>
      </c>
      <c r="F1414" s="32">
        <v>278480598</v>
      </c>
      <c r="G1414" s="32">
        <v>278480598</v>
      </c>
      <c r="H1414" s="32">
        <v>1</v>
      </c>
      <c r="I1414" s="22"/>
    </row>
    <row r="1415" spans="1:9" ht="40.5" x14ac:dyDescent="0.25">
      <c r="A1415" s="32">
        <v>4251</v>
      </c>
      <c r="B1415" s="32" t="s">
        <v>5851</v>
      </c>
      <c r="C1415" s="32" t="s">
        <v>24</v>
      </c>
      <c r="D1415" s="32" t="s">
        <v>1213</v>
      </c>
      <c r="E1415" s="32" t="s">
        <v>14</v>
      </c>
      <c r="F1415" s="32">
        <v>136080000</v>
      </c>
      <c r="G1415" s="32">
        <v>136080000</v>
      </c>
      <c r="H1415" s="32">
        <v>1</v>
      </c>
      <c r="I1415" s="22"/>
    </row>
    <row r="1416" spans="1:9" ht="40.5" x14ac:dyDescent="0.25">
      <c r="A1416" s="32">
        <v>4251</v>
      </c>
      <c r="B1416" s="32" t="s">
        <v>5852</v>
      </c>
      <c r="C1416" s="32" t="s">
        <v>24</v>
      </c>
      <c r="D1416" s="32" t="s">
        <v>1213</v>
      </c>
      <c r="E1416" s="32" t="s">
        <v>14</v>
      </c>
      <c r="F1416" s="32">
        <v>74844000</v>
      </c>
      <c r="G1416" s="32">
        <v>74844000</v>
      </c>
      <c r="H1416" s="32">
        <v>1</v>
      </c>
      <c r="I1416" s="22"/>
    </row>
    <row r="1417" spans="1:9" ht="40.5" x14ac:dyDescent="0.25">
      <c r="A1417" s="32">
        <v>4251</v>
      </c>
      <c r="B1417" s="32" t="s">
        <v>5853</v>
      </c>
      <c r="C1417" s="32" t="s">
        <v>24</v>
      </c>
      <c r="D1417" s="32" t="s">
        <v>1213</v>
      </c>
      <c r="E1417" s="32" t="s">
        <v>14</v>
      </c>
      <c r="F1417" s="32">
        <v>129276000</v>
      </c>
      <c r="G1417" s="32">
        <v>129276000</v>
      </c>
      <c r="H1417" s="32">
        <v>1</v>
      </c>
      <c r="I1417" s="22"/>
    </row>
    <row r="1418" spans="1:9" ht="40.5" x14ac:dyDescent="0.25">
      <c r="A1418" s="32">
        <v>4251</v>
      </c>
      <c r="B1418" s="32" t="s">
        <v>5854</v>
      </c>
      <c r="C1418" s="32" t="s">
        <v>24</v>
      </c>
      <c r="D1418" s="32" t="s">
        <v>1213</v>
      </c>
      <c r="E1418" s="32" t="s">
        <v>14</v>
      </c>
      <c r="F1418" s="32">
        <v>88452000</v>
      </c>
      <c r="G1418" s="32">
        <v>88452000</v>
      </c>
      <c r="H1418" s="32">
        <v>1</v>
      </c>
      <c r="I1418" s="22"/>
    </row>
    <row r="1419" spans="1:9" ht="40.5" x14ac:dyDescent="0.25">
      <c r="A1419" s="32">
        <v>4251</v>
      </c>
      <c r="B1419" s="32" t="s">
        <v>5855</v>
      </c>
      <c r="C1419" s="32" t="s">
        <v>24</v>
      </c>
      <c r="D1419" s="32" t="s">
        <v>1213</v>
      </c>
      <c r="E1419" s="32" t="s">
        <v>14</v>
      </c>
      <c r="F1419" s="32">
        <v>61236000</v>
      </c>
      <c r="G1419" s="32">
        <v>61236000</v>
      </c>
      <c r="H1419" s="32">
        <v>1</v>
      </c>
      <c r="I1419" s="22"/>
    </row>
    <row r="1420" spans="1:9" ht="40.5" x14ac:dyDescent="0.25">
      <c r="A1420" s="32">
        <v>4251</v>
      </c>
      <c r="B1420" s="32" t="s">
        <v>6245</v>
      </c>
      <c r="C1420" s="32" t="s">
        <v>24</v>
      </c>
      <c r="D1420" s="32" t="s">
        <v>1213</v>
      </c>
      <c r="E1420" s="32" t="s">
        <v>14</v>
      </c>
      <c r="F1420" s="32">
        <v>200718000</v>
      </c>
      <c r="G1420" s="32">
        <v>200718000</v>
      </c>
      <c r="H1420" s="32">
        <v>1</v>
      </c>
      <c r="I1420" s="22"/>
    </row>
    <row r="1421" spans="1:9" ht="40.5" x14ac:dyDescent="0.25">
      <c r="A1421" s="32">
        <v>4251</v>
      </c>
      <c r="B1421" s="32" t="s">
        <v>1763</v>
      </c>
      <c r="C1421" s="32" t="s">
        <v>24</v>
      </c>
      <c r="D1421" s="32" t="s">
        <v>15</v>
      </c>
      <c r="E1421" s="32" t="s">
        <v>14</v>
      </c>
      <c r="F1421" s="32">
        <v>7686000</v>
      </c>
      <c r="G1421" s="32">
        <v>7686000</v>
      </c>
      <c r="H1421" s="32">
        <v>1</v>
      </c>
      <c r="I1421" s="22"/>
    </row>
    <row r="1422" spans="1:9" ht="40.5" x14ac:dyDescent="0.25">
      <c r="A1422" s="32">
        <v>4251</v>
      </c>
      <c r="B1422" s="32" t="s">
        <v>1766</v>
      </c>
      <c r="C1422" s="32" t="s">
        <v>24</v>
      </c>
      <c r="D1422" s="32" t="s">
        <v>15</v>
      </c>
      <c r="E1422" s="32" t="s">
        <v>14</v>
      </c>
      <c r="F1422" s="32">
        <v>7185000</v>
      </c>
      <c r="G1422" s="32">
        <v>7185000</v>
      </c>
      <c r="H1422" s="32">
        <v>1</v>
      </c>
      <c r="I1422" s="22"/>
    </row>
    <row r="1423" spans="1:9" ht="15" customHeight="1" x14ac:dyDescent="0.25">
      <c r="A1423" s="156" t="s">
        <v>148</v>
      </c>
      <c r="B1423" s="157"/>
      <c r="C1423" s="157"/>
      <c r="D1423" s="157"/>
      <c r="E1423" s="157"/>
      <c r="F1423" s="157"/>
      <c r="G1423" s="157"/>
      <c r="H1423" s="158"/>
      <c r="I1423" s="22"/>
    </row>
    <row r="1424" spans="1:9" ht="15" customHeight="1" x14ac:dyDescent="0.25">
      <c r="A1424" s="144" t="s">
        <v>12</v>
      </c>
      <c r="B1424" s="145"/>
      <c r="C1424" s="145"/>
      <c r="D1424" s="145"/>
      <c r="E1424" s="145"/>
      <c r="F1424" s="145"/>
      <c r="G1424" s="145"/>
      <c r="H1424" s="146"/>
      <c r="I1424" s="22"/>
    </row>
    <row r="1425" spans="1:9" s="81" customFormat="1" ht="27" x14ac:dyDescent="0.25">
      <c r="A1425" s="38">
        <v>4861</v>
      </c>
      <c r="B1425" s="38" t="s">
        <v>1196</v>
      </c>
      <c r="C1425" s="38" t="s">
        <v>455</v>
      </c>
      <c r="D1425" s="38" t="s">
        <v>15</v>
      </c>
      <c r="E1425" s="38" t="s">
        <v>14</v>
      </c>
      <c r="F1425" s="38">
        <v>300000</v>
      </c>
      <c r="G1425" s="38">
        <v>300000</v>
      </c>
      <c r="H1425" s="38">
        <v>1</v>
      </c>
      <c r="I1425" s="80"/>
    </row>
    <row r="1426" spans="1:9" s="81" customFormat="1" ht="27" x14ac:dyDescent="0.25">
      <c r="A1426" s="38">
        <v>4861</v>
      </c>
      <c r="B1426" s="38" t="s">
        <v>1197</v>
      </c>
      <c r="C1426" s="38" t="s">
        <v>455</v>
      </c>
      <c r="D1426" s="38" t="s">
        <v>15</v>
      </c>
      <c r="E1426" s="38" t="s">
        <v>14</v>
      </c>
      <c r="F1426" s="38">
        <v>150000</v>
      </c>
      <c r="G1426" s="38">
        <v>150000</v>
      </c>
      <c r="H1426" s="38">
        <v>1</v>
      </c>
      <c r="I1426" s="80"/>
    </row>
    <row r="1427" spans="1:9" ht="27" x14ac:dyDescent="0.25">
      <c r="A1427" s="38">
        <v>4861</v>
      </c>
      <c r="B1427" s="38" t="s">
        <v>1198</v>
      </c>
      <c r="C1427" s="38" t="s">
        <v>455</v>
      </c>
      <c r="D1427" s="38" t="s">
        <v>15</v>
      </c>
      <c r="E1427" s="38" t="s">
        <v>14</v>
      </c>
      <c r="F1427" s="38">
        <v>500000</v>
      </c>
      <c r="G1427" s="38">
        <v>500000</v>
      </c>
      <c r="H1427" s="38">
        <v>1</v>
      </c>
      <c r="I1427" s="22"/>
    </row>
    <row r="1428" spans="1:9" ht="27" x14ac:dyDescent="0.25">
      <c r="A1428" s="38">
        <v>5113</v>
      </c>
      <c r="B1428" s="38" t="s">
        <v>6335</v>
      </c>
      <c r="C1428" s="38" t="s">
        <v>1138</v>
      </c>
      <c r="D1428" s="38" t="s">
        <v>1213</v>
      </c>
      <c r="E1428" s="38" t="s">
        <v>14</v>
      </c>
      <c r="F1428" s="38">
        <v>203346604</v>
      </c>
      <c r="G1428" s="38">
        <v>203346604</v>
      </c>
      <c r="H1428" s="38">
        <v>1</v>
      </c>
      <c r="I1428" s="22"/>
    </row>
    <row r="1429" spans="1:9" ht="15" customHeight="1" x14ac:dyDescent="0.25">
      <c r="A1429" s="156" t="s">
        <v>206</v>
      </c>
      <c r="B1429" s="157"/>
      <c r="C1429" s="157"/>
      <c r="D1429" s="157"/>
      <c r="E1429" s="157"/>
      <c r="F1429" s="157"/>
      <c r="G1429" s="157"/>
      <c r="H1429" s="157"/>
      <c r="I1429" s="22"/>
    </row>
    <row r="1430" spans="1:9" ht="15" customHeight="1" x14ac:dyDescent="0.25">
      <c r="A1430" s="132" t="s">
        <v>12</v>
      </c>
      <c r="B1430" s="133"/>
      <c r="C1430" s="133"/>
      <c r="D1430" s="133"/>
      <c r="E1430" s="133"/>
      <c r="F1430" s="133"/>
      <c r="G1430" s="133"/>
      <c r="H1430" s="133"/>
      <c r="I1430" s="22"/>
    </row>
    <row r="1431" spans="1:9" ht="27" x14ac:dyDescent="0.25">
      <c r="A1431" s="32">
        <v>5112</v>
      </c>
      <c r="B1431" s="32" t="s">
        <v>3422</v>
      </c>
      <c r="C1431" s="32" t="s">
        <v>455</v>
      </c>
      <c r="D1431" s="32" t="s">
        <v>1213</v>
      </c>
      <c r="E1431" s="32" t="s">
        <v>14</v>
      </c>
      <c r="F1431" s="32">
        <v>0</v>
      </c>
      <c r="G1431" s="32">
        <v>0</v>
      </c>
      <c r="H1431" s="32">
        <v>1</v>
      </c>
      <c r="I1431" s="22"/>
    </row>
    <row r="1432" spans="1:9" x14ac:dyDescent="0.25">
      <c r="A1432" s="132" t="s">
        <v>8</v>
      </c>
      <c r="B1432" s="133"/>
      <c r="C1432" s="133"/>
      <c r="D1432" s="133"/>
      <c r="E1432" s="133"/>
      <c r="F1432" s="133"/>
      <c r="G1432" s="133"/>
      <c r="H1432" s="133"/>
      <c r="I1432" s="22"/>
    </row>
    <row r="1433" spans="1:9" ht="27" x14ac:dyDescent="0.25">
      <c r="A1433" s="32">
        <v>5129</v>
      </c>
      <c r="B1433" s="32" t="s">
        <v>1567</v>
      </c>
      <c r="C1433" s="32" t="s">
        <v>285</v>
      </c>
      <c r="D1433" s="32" t="s">
        <v>15</v>
      </c>
      <c r="E1433" s="32" t="s">
        <v>10</v>
      </c>
      <c r="F1433" s="32">
        <v>36842105.299999997</v>
      </c>
      <c r="G1433" s="32">
        <f>+F1433*H1433</f>
        <v>6300000006.2999992</v>
      </c>
      <c r="H1433" s="32">
        <v>171</v>
      </c>
      <c r="I1433" s="22"/>
    </row>
    <row r="1434" spans="1:9" ht="27" x14ac:dyDescent="0.25">
      <c r="A1434" s="32">
        <v>5129</v>
      </c>
      <c r="B1434" s="32" t="s">
        <v>302</v>
      </c>
      <c r="C1434" s="32" t="s">
        <v>285</v>
      </c>
      <c r="D1434" s="32" t="s">
        <v>9</v>
      </c>
      <c r="E1434" s="32" t="s">
        <v>10</v>
      </c>
      <c r="F1434" s="32">
        <v>0</v>
      </c>
      <c r="G1434" s="32">
        <v>0</v>
      </c>
      <c r="H1434" s="32">
        <v>171</v>
      </c>
      <c r="I1434" s="22"/>
    </row>
    <row r="1435" spans="1:9" x14ac:dyDescent="0.25">
      <c r="A1435" s="126" t="s">
        <v>47</v>
      </c>
      <c r="B1435" s="127"/>
      <c r="C1435" s="127"/>
      <c r="D1435" s="127"/>
      <c r="E1435" s="127"/>
      <c r="F1435" s="127"/>
      <c r="G1435" s="127"/>
      <c r="H1435" s="127"/>
      <c r="I1435" s="22"/>
    </row>
    <row r="1436" spans="1:9" ht="15" customHeight="1" x14ac:dyDescent="0.25">
      <c r="A1436" s="132" t="s">
        <v>16</v>
      </c>
      <c r="B1436" s="133"/>
      <c r="C1436" s="133"/>
      <c r="D1436" s="133"/>
      <c r="E1436" s="133"/>
      <c r="F1436" s="133"/>
      <c r="G1436" s="133"/>
      <c r="H1436" s="133"/>
      <c r="I1436" s="22"/>
    </row>
    <row r="1437" spans="1:9" ht="36" customHeight="1" x14ac:dyDescent="0.25">
      <c r="A1437" s="15"/>
      <c r="B1437" s="12"/>
      <c r="C1437" s="12"/>
      <c r="D1437" s="12"/>
      <c r="E1437" s="12"/>
      <c r="F1437" s="12"/>
      <c r="G1437" s="12"/>
      <c r="H1437" s="20"/>
      <c r="I1437" s="22"/>
    </row>
    <row r="1438" spans="1:9" ht="15" customHeight="1" x14ac:dyDescent="0.25">
      <c r="A1438" s="126" t="s">
        <v>48</v>
      </c>
      <c r="B1438" s="127"/>
      <c r="C1438" s="127"/>
      <c r="D1438" s="127"/>
      <c r="E1438" s="127"/>
      <c r="F1438" s="127"/>
      <c r="G1438" s="127"/>
      <c r="H1438" s="127"/>
      <c r="I1438" s="22"/>
    </row>
    <row r="1439" spans="1:9" ht="15" customHeight="1" x14ac:dyDescent="0.25">
      <c r="A1439" s="144" t="s">
        <v>8</v>
      </c>
      <c r="B1439" s="145"/>
      <c r="C1439" s="145"/>
      <c r="D1439" s="145"/>
      <c r="E1439" s="145"/>
      <c r="F1439" s="145"/>
      <c r="G1439" s="145"/>
      <c r="H1439" s="146"/>
      <c r="I1439" s="22"/>
    </row>
    <row r="1440" spans="1:9" x14ac:dyDescent="0.25">
      <c r="A1440" s="4"/>
      <c r="B1440" s="4"/>
      <c r="C1440" s="4"/>
      <c r="D1440" s="4"/>
      <c r="E1440" s="4"/>
      <c r="F1440" s="4"/>
      <c r="G1440" s="4"/>
      <c r="H1440" s="4"/>
      <c r="I1440" s="22"/>
    </row>
    <row r="1441" spans="1:9" x14ac:dyDescent="0.25">
      <c r="A1441" s="156" t="s">
        <v>282</v>
      </c>
      <c r="B1441" s="157"/>
      <c r="C1441" s="157"/>
      <c r="D1441" s="157"/>
      <c r="E1441" s="157"/>
      <c r="F1441" s="157"/>
      <c r="G1441" s="157"/>
      <c r="H1441" s="157"/>
      <c r="I1441" s="22"/>
    </row>
    <row r="1442" spans="1:9" x14ac:dyDescent="0.25">
      <c r="A1442" s="144" t="s">
        <v>8</v>
      </c>
      <c r="B1442" s="145"/>
      <c r="C1442" s="145"/>
      <c r="D1442" s="145"/>
      <c r="E1442" s="145"/>
      <c r="F1442" s="145"/>
      <c r="G1442" s="145"/>
      <c r="H1442" s="146"/>
      <c r="I1442" s="22"/>
    </row>
    <row r="1443" spans="1:9" x14ac:dyDescent="0.25">
      <c r="I1443" s="22"/>
    </row>
    <row r="1444" spans="1:9" x14ac:dyDescent="0.25">
      <c r="A1444" s="156" t="s">
        <v>253</v>
      </c>
      <c r="B1444" s="157"/>
      <c r="C1444" s="157"/>
      <c r="D1444" s="157"/>
      <c r="E1444" s="157"/>
      <c r="F1444" s="157"/>
      <c r="G1444" s="157"/>
      <c r="H1444" s="157"/>
      <c r="I1444" s="22"/>
    </row>
    <row r="1445" spans="1:9" x14ac:dyDescent="0.25">
      <c r="A1445" s="132" t="s">
        <v>12</v>
      </c>
      <c r="B1445" s="133"/>
      <c r="C1445" s="133"/>
      <c r="D1445" s="133"/>
      <c r="E1445" s="133"/>
      <c r="F1445" s="133"/>
      <c r="G1445" s="133"/>
      <c r="H1445" s="133"/>
      <c r="I1445" s="22"/>
    </row>
    <row r="1446" spans="1:9" x14ac:dyDescent="0.25">
      <c r="A1446" s="32"/>
      <c r="B1446" s="32"/>
      <c r="C1446" s="32"/>
      <c r="D1446" s="32"/>
      <c r="E1446" s="32"/>
      <c r="F1446" s="32"/>
      <c r="G1446" s="32"/>
      <c r="H1446" s="32"/>
      <c r="I1446" s="22"/>
    </row>
    <row r="1447" spans="1:9" x14ac:dyDescent="0.25">
      <c r="A1447" s="132" t="s">
        <v>16</v>
      </c>
      <c r="B1447" s="133"/>
      <c r="C1447" s="133"/>
      <c r="D1447" s="133"/>
      <c r="E1447" s="133"/>
      <c r="F1447" s="133"/>
      <c r="G1447" s="133"/>
      <c r="H1447" s="133"/>
      <c r="I1447" s="22"/>
    </row>
    <row r="1448" spans="1:9" x14ac:dyDescent="0.25">
      <c r="A1448" s="32"/>
      <c r="B1448" s="32"/>
      <c r="C1448" s="32"/>
      <c r="D1448" s="32"/>
      <c r="E1448" s="32"/>
      <c r="F1448" s="32"/>
      <c r="G1448" s="32"/>
      <c r="H1448" s="32"/>
      <c r="I1448" s="22"/>
    </row>
    <row r="1449" spans="1:9" x14ac:dyDescent="0.25">
      <c r="A1449" s="32"/>
      <c r="B1449" s="69"/>
      <c r="C1449" s="69"/>
      <c r="D1449" s="69"/>
      <c r="E1449" s="69"/>
      <c r="F1449" s="69"/>
      <c r="G1449" s="69"/>
      <c r="H1449" s="69"/>
      <c r="I1449" s="22"/>
    </row>
    <row r="1450" spans="1:9" x14ac:dyDescent="0.25">
      <c r="A1450" s="32"/>
      <c r="B1450" s="69"/>
      <c r="C1450" s="69"/>
      <c r="D1450" s="69"/>
      <c r="E1450" s="69"/>
      <c r="F1450" s="69"/>
      <c r="G1450" s="69"/>
      <c r="H1450" s="69"/>
      <c r="I1450" s="22"/>
    </row>
    <row r="1451" spans="1:9" x14ac:dyDescent="0.25">
      <c r="A1451" s="32"/>
      <c r="B1451" s="69"/>
      <c r="C1451" s="69"/>
      <c r="D1451" s="69"/>
      <c r="E1451" s="69"/>
      <c r="F1451" s="69"/>
      <c r="G1451" s="69"/>
      <c r="H1451" s="69"/>
      <c r="I1451" s="22"/>
    </row>
    <row r="1452" spans="1:9" ht="15.75" customHeight="1" x14ac:dyDescent="0.25">
      <c r="A1452" s="156" t="s">
        <v>2268</v>
      </c>
      <c r="B1452" s="157"/>
      <c r="C1452" s="157"/>
      <c r="D1452" s="157"/>
      <c r="E1452" s="157"/>
      <c r="F1452" s="157"/>
      <c r="G1452" s="157"/>
      <c r="H1452" s="157"/>
      <c r="I1452" s="22"/>
    </row>
    <row r="1453" spans="1:9" x14ac:dyDescent="0.25">
      <c r="A1453" s="132" t="s">
        <v>16</v>
      </c>
      <c r="B1453" s="133"/>
      <c r="C1453" s="133"/>
      <c r="D1453" s="133"/>
      <c r="E1453" s="133"/>
      <c r="F1453" s="133"/>
      <c r="G1453" s="133"/>
      <c r="H1453" s="133"/>
      <c r="I1453" s="22"/>
    </row>
    <row r="1454" spans="1:9" ht="27" x14ac:dyDescent="0.25">
      <c r="A1454" s="4">
        <v>5112</v>
      </c>
      <c r="B1454" s="4" t="s">
        <v>1858</v>
      </c>
      <c r="C1454" s="4" t="s">
        <v>20</v>
      </c>
      <c r="D1454" s="4" t="s">
        <v>15</v>
      </c>
      <c r="E1454" s="4" t="s">
        <v>14</v>
      </c>
      <c r="F1454" s="4">
        <v>122372400</v>
      </c>
      <c r="G1454" s="4">
        <v>122372400</v>
      </c>
      <c r="H1454" s="4">
        <v>1</v>
      </c>
      <c r="I1454" s="22"/>
    </row>
    <row r="1455" spans="1:9" x14ac:dyDescent="0.25">
      <c r="A1455" s="132" t="s">
        <v>12</v>
      </c>
      <c r="B1455" s="133"/>
      <c r="C1455" s="133"/>
      <c r="D1455" s="133"/>
      <c r="E1455" s="133"/>
      <c r="F1455" s="133"/>
      <c r="G1455" s="133"/>
      <c r="H1455" s="133"/>
      <c r="I1455" s="22"/>
    </row>
    <row r="1456" spans="1:9" ht="27" x14ac:dyDescent="0.25">
      <c r="A1456" s="4">
        <v>5112</v>
      </c>
      <c r="B1456" s="4" t="s">
        <v>4509</v>
      </c>
      <c r="C1456" s="4" t="s">
        <v>1094</v>
      </c>
      <c r="D1456" s="4" t="s">
        <v>13</v>
      </c>
      <c r="E1456" s="4" t="s">
        <v>14</v>
      </c>
      <c r="F1456" s="4">
        <v>489920</v>
      </c>
      <c r="G1456" s="4">
        <v>489920</v>
      </c>
      <c r="H1456" s="4">
        <v>1</v>
      </c>
      <c r="I1456" s="22"/>
    </row>
    <row r="1457" spans="1:9" ht="27" x14ac:dyDescent="0.25">
      <c r="A1457" s="4">
        <v>5112</v>
      </c>
      <c r="B1457" s="4" t="s">
        <v>2267</v>
      </c>
      <c r="C1457" s="4" t="s">
        <v>1094</v>
      </c>
      <c r="D1457" s="4" t="s">
        <v>13</v>
      </c>
      <c r="E1457" s="4" t="s">
        <v>14</v>
      </c>
      <c r="F1457" s="4">
        <v>0</v>
      </c>
      <c r="G1457" s="4">
        <v>0</v>
      </c>
      <c r="H1457" s="4">
        <v>1</v>
      </c>
      <c r="I1457" s="22"/>
    </row>
    <row r="1458" spans="1:9" ht="27" x14ac:dyDescent="0.25">
      <c r="A1458" s="4">
        <v>5112</v>
      </c>
      <c r="B1458" s="4" t="s">
        <v>2269</v>
      </c>
      <c r="C1458" s="4" t="s">
        <v>455</v>
      </c>
      <c r="D1458" s="4" t="s">
        <v>15</v>
      </c>
      <c r="E1458" s="4" t="s">
        <v>14</v>
      </c>
      <c r="F1458" s="4">
        <v>394000</v>
      </c>
      <c r="G1458" s="4">
        <v>394000</v>
      </c>
      <c r="H1458" s="4">
        <v>1</v>
      </c>
      <c r="I1458" s="22"/>
    </row>
    <row r="1459" spans="1:9" ht="27" x14ac:dyDescent="0.25">
      <c r="A1459" s="4">
        <v>4213</v>
      </c>
      <c r="B1459" s="4" t="s">
        <v>2075</v>
      </c>
      <c r="C1459" s="4" t="s">
        <v>1242</v>
      </c>
      <c r="D1459" s="4" t="s">
        <v>15</v>
      </c>
      <c r="E1459" s="4" t="s">
        <v>1676</v>
      </c>
      <c r="F1459" s="4">
        <v>9111.1200000000008</v>
      </c>
      <c r="G1459" s="4">
        <f>+F1459*H1459</f>
        <v>82000080</v>
      </c>
      <c r="H1459" s="4">
        <v>9000</v>
      </c>
      <c r="I1459" s="22"/>
    </row>
    <row r="1460" spans="1:9" x14ac:dyDescent="0.25">
      <c r="A1460" s="126" t="s">
        <v>112</v>
      </c>
      <c r="B1460" s="127"/>
      <c r="C1460" s="127"/>
      <c r="D1460" s="127"/>
      <c r="E1460" s="127"/>
      <c r="F1460" s="127"/>
      <c r="G1460" s="127"/>
      <c r="H1460" s="127"/>
      <c r="I1460" s="22"/>
    </row>
    <row r="1461" spans="1:9" ht="15" customHeight="1" x14ac:dyDescent="0.25">
      <c r="A1461" s="132" t="s">
        <v>12</v>
      </c>
      <c r="B1461" s="133"/>
      <c r="C1461" s="133"/>
      <c r="D1461" s="133"/>
      <c r="E1461" s="133"/>
      <c r="F1461" s="133"/>
      <c r="G1461" s="133"/>
      <c r="H1461" s="133"/>
      <c r="I1461" s="22"/>
    </row>
    <row r="1462" spans="1:9" ht="27" x14ac:dyDescent="0.25">
      <c r="A1462" s="4">
        <v>5134</v>
      </c>
      <c r="B1462" s="4" t="s">
        <v>1728</v>
      </c>
      <c r="C1462" s="4" t="s">
        <v>662</v>
      </c>
      <c r="D1462" s="4" t="s">
        <v>15</v>
      </c>
      <c r="E1462" s="4" t="s">
        <v>14</v>
      </c>
      <c r="F1462" s="4">
        <v>0</v>
      </c>
      <c r="G1462" s="4">
        <v>0</v>
      </c>
      <c r="H1462" s="4">
        <v>1</v>
      </c>
      <c r="I1462" s="22"/>
    </row>
    <row r="1463" spans="1:9" ht="27" x14ac:dyDescent="0.25">
      <c r="A1463" s="4">
        <v>5134</v>
      </c>
      <c r="B1463" s="4" t="s">
        <v>661</v>
      </c>
      <c r="C1463" s="4" t="s">
        <v>662</v>
      </c>
      <c r="D1463" s="4" t="s">
        <v>15</v>
      </c>
      <c r="E1463" s="4" t="s">
        <v>14</v>
      </c>
      <c r="F1463" s="4">
        <v>0</v>
      </c>
      <c r="G1463" s="4">
        <v>0</v>
      </c>
      <c r="H1463" s="4">
        <v>1</v>
      </c>
      <c r="I1463" s="22"/>
    </row>
    <row r="1464" spans="1:9" ht="27" x14ac:dyDescent="0.25">
      <c r="A1464" s="4">
        <v>5134</v>
      </c>
      <c r="B1464" s="4" t="s">
        <v>2067</v>
      </c>
      <c r="C1464" s="4" t="s">
        <v>662</v>
      </c>
      <c r="D1464" s="4" t="s">
        <v>382</v>
      </c>
      <c r="E1464" s="4" t="s">
        <v>14</v>
      </c>
      <c r="F1464" s="4">
        <v>0</v>
      </c>
      <c r="G1464" s="4">
        <v>0</v>
      </c>
      <c r="H1464" s="4">
        <v>1</v>
      </c>
      <c r="I1464" s="22"/>
    </row>
    <row r="1465" spans="1:9" ht="27" x14ac:dyDescent="0.25">
      <c r="A1465" s="4">
        <v>5134</v>
      </c>
      <c r="B1465" s="4" t="s">
        <v>2068</v>
      </c>
      <c r="C1465" s="4" t="s">
        <v>662</v>
      </c>
      <c r="D1465" s="4" t="s">
        <v>382</v>
      </c>
      <c r="E1465" s="4" t="s">
        <v>14</v>
      </c>
      <c r="F1465" s="4">
        <v>20000000</v>
      </c>
      <c r="G1465" s="4">
        <v>20000000</v>
      </c>
      <c r="H1465" s="4">
        <v>1</v>
      </c>
      <c r="I1465" s="22"/>
    </row>
    <row r="1466" spans="1:9" ht="27" x14ac:dyDescent="0.25">
      <c r="A1466" s="4">
        <v>4861</v>
      </c>
      <c r="B1466" s="4" t="s">
        <v>6369</v>
      </c>
      <c r="C1466" s="4" t="s">
        <v>6370</v>
      </c>
      <c r="D1466" s="4" t="s">
        <v>15</v>
      </c>
      <c r="E1466" s="4" t="s">
        <v>14</v>
      </c>
      <c r="F1466" s="4">
        <v>0</v>
      </c>
      <c r="G1466" s="4">
        <v>0</v>
      </c>
      <c r="H1466" s="4">
        <v>1</v>
      </c>
      <c r="I1466" s="22"/>
    </row>
    <row r="1467" spans="1:9" ht="15" customHeight="1" x14ac:dyDescent="0.25">
      <c r="A1467" s="153" t="s">
        <v>4929</v>
      </c>
      <c r="B1467" s="154"/>
      <c r="C1467" s="154"/>
      <c r="D1467" s="154"/>
      <c r="E1467" s="154"/>
      <c r="F1467" s="154"/>
      <c r="G1467" s="154"/>
      <c r="H1467" s="155"/>
      <c r="I1467" s="22"/>
    </row>
    <row r="1468" spans="1:9" ht="15" customHeight="1" x14ac:dyDescent="0.25">
      <c r="A1468" s="132" t="s">
        <v>16</v>
      </c>
      <c r="B1468" s="133"/>
      <c r="C1468" s="133"/>
      <c r="D1468" s="133"/>
      <c r="E1468" s="133"/>
      <c r="F1468" s="133"/>
      <c r="G1468" s="133"/>
      <c r="H1468" s="133"/>
      <c r="I1468" s="22"/>
    </row>
    <row r="1469" spans="1:9" ht="27" x14ac:dyDescent="0.25">
      <c r="A1469" s="32">
        <v>5113</v>
      </c>
      <c r="B1469" s="32" t="s">
        <v>4660</v>
      </c>
      <c r="C1469" s="32" t="s">
        <v>20</v>
      </c>
      <c r="D1469" s="32" t="s">
        <v>15</v>
      </c>
      <c r="E1469" s="32" t="s">
        <v>14</v>
      </c>
      <c r="F1469" s="32">
        <v>0</v>
      </c>
      <c r="G1469" s="32">
        <v>0</v>
      </c>
      <c r="H1469" s="32">
        <v>1</v>
      </c>
      <c r="I1469" s="22"/>
    </row>
    <row r="1470" spans="1:9" ht="27" x14ac:dyDescent="0.25">
      <c r="A1470" s="32">
        <v>5113</v>
      </c>
      <c r="B1470" s="32" t="s">
        <v>5188</v>
      </c>
      <c r="C1470" s="32" t="s">
        <v>975</v>
      </c>
      <c r="D1470" s="32" t="s">
        <v>382</v>
      </c>
      <c r="E1470" s="32" t="s">
        <v>14</v>
      </c>
      <c r="F1470" s="32">
        <v>0</v>
      </c>
      <c r="G1470" s="32">
        <v>0</v>
      </c>
      <c r="H1470" s="32">
        <v>1</v>
      </c>
      <c r="I1470" s="22"/>
    </row>
    <row r="1471" spans="1:9" ht="27" x14ac:dyDescent="0.25">
      <c r="A1471" s="32">
        <v>5113</v>
      </c>
      <c r="B1471" s="32" t="s">
        <v>5189</v>
      </c>
      <c r="C1471" s="32" t="s">
        <v>975</v>
      </c>
      <c r="D1471" s="32" t="s">
        <v>382</v>
      </c>
      <c r="E1471" s="32" t="s">
        <v>14</v>
      </c>
      <c r="F1471" s="32">
        <v>0</v>
      </c>
      <c r="G1471" s="32">
        <v>0</v>
      </c>
      <c r="H1471" s="32">
        <v>1</v>
      </c>
      <c r="I1471" s="22"/>
    </row>
    <row r="1472" spans="1:9" ht="27" x14ac:dyDescent="0.25">
      <c r="A1472" s="32">
        <v>5113</v>
      </c>
      <c r="B1472" s="32" t="s">
        <v>5190</v>
      </c>
      <c r="C1472" s="32" t="s">
        <v>975</v>
      </c>
      <c r="D1472" s="32" t="s">
        <v>382</v>
      </c>
      <c r="E1472" s="32" t="s">
        <v>14</v>
      </c>
      <c r="F1472" s="32">
        <v>0</v>
      </c>
      <c r="G1472" s="32">
        <v>0</v>
      </c>
      <c r="H1472" s="32">
        <v>1</v>
      </c>
      <c r="I1472" s="22"/>
    </row>
    <row r="1473" spans="1:9" ht="27" x14ac:dyDescent="0.25">
      <c r="A1473" s="32">
        <v>5113</v>
      </c>
      <c r="B1473" s="32" t="s">
        <v>5191</v>
      </c>
      <c r="C1473" s="32" t="s">
        <v>975</v>
      </c>
      <c r="D1473" s="32" t="s">
        <v>382</v>
      </c>
      <c r="E1473" s="32" t="s">
        <v>14</v>
      </c>
      <c r="F1473" s="32">
        <v>0</v>
      </c>
      <c r="G1473" s="32">
        <v>0</v>
      </c>
      <c r="H1473" s="32">
        <v>1</v>
      </c>
      <c r="I1473" s="22"/>
    </row>
    <row r="1474" spans="1:9" x14ac:dyDescent="0.25">
      <c r="A1474" s="132" t="s">
        <v>12</v>
      </c>
      <c r="B1474" s="133"/>
      <c r="C1474" s="133"/>
      <c r="D1474" s="133"/>
      <c r="E1474" s="133"/>
      <c r="F1474" s="133"/>
      <c r="G1474" s="133"/>
      <c r="H1474" s="133"/>
      <c r="I1474" s="22"/>
    </row>
    <row r="1475" spans="1:9" ht="27" x14ac:dyDescent="0.25">
      <c r="A1475" s="32">
        <v>5113</v>
      </c>
      <c r="B1475" s="32" t="s">
        <v>4663</v>
      </c>
      <c r="C1475" s="32" t="s">
        <v>455</v>
      </c>
      <c r="D1475" s="32" t="s">
        <v>15</v>
      </c>
      <c r="E1475" s="32" t="s">
        <v>14</v>
      </c>
      <c r="F1475" s="32">
        <v>0</v>
      </c>
      <c r="G1475" s="32">
        <v>0</v>
      </c>
      <c r="H1475" s="32">
        <v>1</v>
      </c>
      <c r="I1475" s="22"/>
    </row>
    <row r="1476" spans="1:9" ht="27" x14ac:dyDescent="0.25">
      <c r="A1476" s="32">
        <v>5113</v>
      </c>
      <c r="B1476" s="32" t="s">
        <v>5192</v>
      </c>
      <c r="C1476" s="32" t="s">
        <v>455</v>
      </c>
      <c r="D1476" s="32" t="s">
        <v>1213</v>
      </c>
      <c r="E1476" s="32" t="s">
        <v>14</v>
      </c>
      <c r="F1476" s="32">
        <v>0</v>
      </c>
      <c r="G1476" s="32">
        <v>0</v>
      </c>
      <c r="H1476" s="32">
        <v>1</v>
      </c>
      <c r="I1476" s="22"/>
    </row>
    <row r="1477" spans="1:9" ht="27" x14ac:dyDescent="0.25">
      <c r="A1477" s="32">
        <v>5113</v>
      </c>
      <c r="B1477" s="32" t="s">
        <v>5193</v>
      </c>
      <c r="C1477" s="32" t="s">
        <v>455</v>
      </c>
      <c r="D1477" s="32" t="s">
        <v>1213</v>
      </c>
      <c r="E1477" s="32" t="s">
        <v>14</v>
      </c>
      <c r="F1477" s="32">
        <v>0</v>
      </c>
      <c r="G1477" s="32">
        <v>0</v>
      </c>
      <c r="H1477" s="32">
        <v>1</v>
      </c>
      <c r="I1477" s="22"/>
    </row>
    <row r="1478" spans="1:9" ht="27" x14ac:dyDescent="0.25">
      <c r="A1478" s="32">
        <v>5113</v>
      </c>
      <c r="B1478" s="32" t="s">
        <v>5194</v>
      </c>
      <c r="C1478" s="32" t="s">
        <v>455</v>
      </c>
      <c r="D1478" s="32" t="s">
        <v>1213</v>
      </c>
      <c r="E1478" s="32" t="s">
        <v>14</v>
      </c>
      <c r="F1478" s="32">
        <v>0</v>
      </c>
      <c r="G1478" s="32">
        <v>0</v>
      </c>
      <c r="H1478" s="32">
        <v>1</v>
      </c>
      <c r="I1478" s="22"/>
    </row>
    <row r="1479" spans="1:9" ht="27" x14ac:dyDescent="0.25">
      <c r="A1479" s="32">
        <v>5113</v>
      </c>
      <c r="B1479" s="32" t="s">
        <v>5195</v>
      </c>
      <c r="C1479" s="32" t="s">
        <v>455</v>
      </c>
      <c r="D1479" s="32" t="s">
        <v>1213</v>
      </c>
      <c r="E1479" s="32" t="s">
        <v>14</v>
      </c>
      <c r="F1479" s="32">
        <v>0</v>
      </c>
      <c r="G1479" s="32">
        <v>0</v>
      </c>
      <c r="H1479" s="32">
        <v>1</v>
      </c>
      <c r="I1479" s="22"/>
    </row>
    <row r="1480" spans="1:9" ht="20.25" customHeight="1" x14ac:dyDescent="0.25">
      <c r="A1480" s="126" t="s">
        <v>113</v>
      </c>
      <c r="B1480" s="127"/>
      <c r="C1480" s="127"/>
      <c r="D1480" s="127"/>
      <c r="E1480" s="127"/>
      <c r="F1480" s="127"/>
      <c r="G1480" s="127"/>
      <c r="H1480" s="127"/>
      <c r="I1480" s="22"/>
    </row>
    <row r="1481" spans="1:9" ht="21" customHeight="1" x14ac:dyDescent="0.25">
      <c r="A1481" s="144" t="s">
        <v>16</v>
      </c>
      <c r="B1481" s="145"/>
      <c r="C1481" s="145"/>
      <c r="D1481" s="145"/>
      <c r="E1481" s="145"/>
      <c r="F1481" s="145"/>
      <c r="G1481" s="145"/>
      <c r="H1481" s="146"/>
      <c r="I1481" s="22"/>
    </row>
    <row r="1482" spans="1:9" ht="27" x14ac:dyDescent="0.25">
      <c r="A1482" s="46">
        <v>5112</v>
      </c>
      <c r="B1482" s="46" t="s">
        <v>2225</v>
      </c>
      <c r="C1482" s="94" t="s">
        <v>20</v>
      </c>
      <c r="D1482" s="46" t="s">
        <v>15</v>
      </c>
      <c r="E1482" s="46" t="s">
        <v>14</v>
      </c>
      <c r="F1482" s="46">
        <v>261731620</v>
      </c>
      <c r="G1482" s="46">
        <v>261731620</v>
      </c>
      <c r="H1482" s="46">
        <v>1</v>
      </c>
      <c r="I1482" s="22"/>
    </row>
    <row r="1483" spans="1:9" ht="27" x14ac:dyDescent="0.25">
      <c r="A1483" s="46">
        <v>5113</v>
      </c>
      <c r="B1483" s="46" t="s">
        <v>7008</v>
      </c>
      <c r="C1483" s="94" t="s">
        <v>20</v>
      </c>
      <c r="D1483" s="46" t="s">
        <v>13</v>
      </c>
      <c r="E1483" s="46" t="s">
        <v>14</v>
      </c>
      <c r="F1483" s="46">
        <v>0</v>
      </c>
      <c r="G1483" s="46">
        <v>0</v>
      </c>
      <c r="H1483" s="46">
        <v>1</v>
      </c>
      <c r="I1483" s="22"/>
    </row>
    <row r="1484" spans="1:9" ht="27" x14ac:dyDescent="0.25">
      <c r="A1484" s="46">
        <v>5113</v>
      </c>
      <c r="B1484" s="46" t="s">
        <v>7009</v>
      </c>
      <c r="C1484" s="94" t="s">
        <v>20</v>
      </c>
      <c r="D1484" s="46" t="s">
        <v>13</v>
      </c>
      <c r="E1484" s="46" t="s">
        <v>14</v>
      </c>
      <c r="F1484" s="46">
        <v>139782217</v>
      </c>
      <c r="G1484" s="46">
        <v>139782217</v>
      </c>
      <c r="H1484" s="46">
        <v>1</v>
      </c>
      <c r="I1484" s="22"/>
    </row>
    <row r="1485" spans="1:9" ht="15" customHeight="1" x14ac:dyDescent="0.25">
      <c r="A1485" s="174" t="s">
        <v>12</v>
      </c>
      <c r="B1485" s="175"/>
      <c r="C1485" s="175"/>
      <c r="D1485" s="175"/>
      <c r="E1485" s="175"/>
      <c r="F1485" s="175"/>
      <c r="G1485" s="175"/>
      <c r="H1485" s="176"/>
      <c r="I1485" s="22"/>
    </row>
    <row r="1486" spans="1:9" ht="27" x14ac:dyDescent="0.25">
      <c r="A1486" s="11">
        <v>5112</v>
      </c>
      <c r="B1486" s="11" t="s">
        <v>2227</v>
      </c>
      <c r="C1486" s="94" t="s">
        <v>1094</v>
      </c>
      <c r="D1486" s="46" t="s">
        <v>13</v>
      </c>
      <c r="E1486" s="46" t="s">
        <v>14</v>
      </c>
      <c r="F1486" s="11">
        <v>1536000</v>
      </c>
      <c r="G1486" s="11">
        <v>1536000</v>
      </c>
      <c r="H1486" s="11">
        <v>1</v>
      </c>
      <c r="I1486" s="22"/>
    </row>
    <row r="1487" spans="1:9" ht="27" x14ac:dyDescent="0.25">
      <c r="A1487" s="11">
        <v>5112</v>
      </c>
      <c r="B1487" s="11" t="s">
        <v>2226</v>
      </c>
      <c r="C1487" s="94" t="s">
        <v>455</v>
      </c>
      <c r="D1487" s="46" t="s">
        <v>15</v>
      </c>
      <c r="E1487" s="46" t="s">
        <v>14</v>
      </c>
      <c r="F1487" s="11">
        <v>495300</v>
      </c>
      <c r="G1487" s="11">
        <v>495300</v>
      </c>
      <c r="H1487" s="11">
        <v>1</v>
      </c>
      <c r="I1487" s="22"/>
    </row>
    <row r="1488" spans="1:9" ht="27" x14ac:dyDescent="0.25">
      <c r="A1488" s="11">
        <v>5113</v>
      </c>
      <c r="B1488" s="11" t="s">
        <v>7010</v>
      </c>
      <c r="C1488" s="94" t="s">
        <v>455</v>
      </c>
      <c r="D1488" s="46" t="s">
        <v>13</v>
      </c>
      <c r="E1488" s="46" t="s">
        <v>14</v>
      </c>
      <c r="F1488" s="11">
        <v>0</v>
      </c>
      <c r="G1488" s="11">
        <v>0</v>
      </c>
      <c r="H1488" s="11">
        <v>1</v>
      </c>
      <c r="I1488" s="22"/>
    </row>
    <row r="1489" spans="1:9" ht="27" x14ac:dyDescent="0.25">
      <c r="A1489" s="11">
        <v>5113</v>
      </c>
      <c r="B1489" s="11" t="s">
        <v>7011</v>
      </c>
      <c r="C1489" s="94" t="s">
        <v>455</v>
      </c>
      <c r="D1489" s="46" t="s">
        <v>13</v>
      </c>
      <c r="E1489" s="46" t="s">
        <v>14</v>
      </c>
      <c r="F1489" s="11">
        <v>2035000</v>
      </c>
      <c r="G1489" s="11">
        <v>2035000</v>
      </c>
      <c r="H1489" s="11">
        <v>1</v>
      </c>
      <c r="I1489" s="22"/>
    </row>
    <row r="1490" spans="1:9" ht="27" x14ac:dyDescent="0.25">
      <c r="A1490" s="11">
        <v>5113</v>
      </c>
      <c r="B1490" s="11" t="s">
        <v>7012</v>
      </c>
      <c r="C1490" s="94" t="s">
        <v>1094</v>
      </c>
      <c r="D1490" s="46" t="s">
        <v>13</v>
      </c>
      <c r="E1490" s="46" t="s">
        <v>14</v>
      </c>
      <c r="F1490" s="11">
        <v>814000</v>
      </c>
      <c r="G1490" s="11">
        <v>814000</v>
      </c>
      <c r="H1490" s="11">
        <v>1</v>
      </c>
      <c r="I1490" s="22"/>
    </row>
    <row r="1491" spans="1:9" ht="16.5" customHeight="1" x14ac:dyDescent="0.25">
      <c r="A1491" s="193" t="s">
        <v>49</v>
      </c>
      <c r="B1491" s="194"/>
      <c r="C1491" s="194"/>
      <c r="D1491" s="194"/>
      <c r="E1491" s="194"/>
      <c r="F1491" s="194"/>
      <c r="G1491" s="194"/>
      <c r="H1491" s="194"/>
      <c r="I1491" s="22"/>
    </row>
    <row r="1492" spans="1:9" ht="15" customHeight="1" x14ac:dyDescent="0.25">
      <c r="A1492" s="213" t="s">
        <v>16</v>
      </c>
      <c r="B1492" s="214"/>
      <c r="C1492" s="214"/>
      <c r="D1492" s="214"/>
      <c r="E1492" s="214"/>
      <c r="F1492" s="214"/>
      <c r="G1492" s="214"/>
      <c r="H1492" s="215"/>
      <c r="I1492" s="22"/>
    </row>
    <row r="1493" spans="1:9" ht="24" customHeight="1" x14ac:dyDescent="0.25">
      <c r="A1493" s="16"/>
      <c r="B1493" s="4"/>
      <c r="C1493" s="4"/>
      <c r="D1493" s="12"/>
      <c r="E1493" s="12"/>
      <c r="F1493" s="12"/>
      <c r="G1493" s="12"/>
      <c r="H1493" s="20"/>
      <c r="I1493" s="22"/>
    </row>
    <row r="1494" spans="1:9" ht="15" customHeight="1" x14ac:dyDescent="0.25">
      <c r="A1494" s="126" t="s">
        <v>50</v>
      </c>
      <c r="B1494" s="127"/>
      <c r="C1494" s="127"/>
      <c r="D1494" s="127"/>
      <c r="E1494" s="127"/>
      <c r="F1494" s="127"/>
      <c r="G1494" s="127"/>
      <c r="H1494" s="127"/>
      <c r="I1494" s="22"/>
    </row>
    <row r="1495" spans="1:9" ht="21" customHeight="1" x14ac:dyDescent="0.25">
      <c r="A1495" s="132" t="s">
        <v>16</v>
      </c>
      <c r="B1495" s="133"/>
      <c r="C1495" s="133"/>
      <c r="D1495" s="133"/>
      <c r="E1495" s="133"/>
      <c r="F1495" s="133"/>
      <c r="G1495" s="133"/>
      <c r="H1495" s="133"/>
      <c r="I1495" s="22"/>
    </row>
    <row r="1496" spans="1:9" ht="40.5" x14ac:dyDescent="0.25">
      <c r="A1496" s="32">
        <v>4861</v>
      </c>
      <c r="B1496" s="32" t="s">
        <v>1319</v>
      </c>
      <c r="C1496" s="32" t="s">
        <v>496</v>
      </c>
      <c r="D1496" s="32" t="s">
        <v>382</v>
      </c>
      <c r="E1496" s="32" t="s">
        <v>14</v>
      </c>
      <c r="F1496" s="32">
        <v>22000000</v>
      </c>
      <c r="G1496" s="32">
        <v>22000000</v>
      </c>
      <c r="H1496" s="32">
        <v>1</v>
      </c>
      <c r="I1496" s="22"/>
    </row>
    <row r="1497" spans="1:9" ht="27" x14ac:dyDescent="0.25">
      <c r="A1497" s="32">
        <v>5113</v>
      </c>
      <c r="B1497" s="32" t="s">
        <v>369</v>
      </c>
      <c r="C1497" s="32" t="s">
        <v>20</v>
      </c>
      <c r="D1497" s="32" t="s">
        <v>15</v>
      </c>
      <c r="E1497" s="32" t="s">
        <v>14</v>
      </c>
      <c r="F1497" s="32">
        <v>0</v>
      </c>
      <c r="G1497" s="32">
        <v>0</v>
      </c>
      <c r="H1497" s="32">
        <v>1</v>
      </c>
      <c r="I1497" s="22"/>
    </row>
    <row r="1498" spans="1:9" ht="27" x14ac:dyDescent="0.25">
      <c r="A1498" s="32">
        <v>5113</v>
      </c>
      <c r="B1498" s="32" t="s">
        <v>370</v>
      </c>
      <c r="C1498" s="32" t="s">
        <v>20</v>
      </c>
      <c r="D1498" s="32" t="s">
        <v>15</v>
      </c>
      <c r="E1498" s="32" t="s">
        <v>14</v>
      </c>
      <c r="F1498" s="32">
        <v>17856000</v>
      </c>
      <c r="G1498" s="32">
        <v>17856000</v>
      </c>
      <c r="H1498" s="32">
        <v>1</v>
      </c>
      <c r="I1498" s="22"/>
    </row>
    <row r="1499" spans="1:9" ht="27" x14ac:dyDescent="0.25">
      <c r="A1499" s="32">
        <v>4861</v>
      </c>
      <c r="B1499" s="32" t="s">
        <v>1315</v>
      </c>
      <c r="C1499" s="32" t="s">
        <v>20</v>
      </c>
      <c r="D1499" s="32" t="s">
        <v>382</v>
      </c>
      <c r="E1499" s="32" t="s">
        <v>14</v>
      </c>
      <c r="F1499" s="32">
        <v>49000000</v>
      </c>
      <c r="G1499" s="32">
        <v>49000000</v>
      </c>
      <c r="H1499" s="32">
        <v>1</v>
      </c>
      <c r="I1499" s="22"/>
    </row>
    <row r="1500" spans="1:9" ht="27" x14ac:dyDescent="0.25">
      <c r="A1500" s="32">
        <v>4861</v>
      </c>
      <c r="B1500" s="32" t="s">
        <v>5004</v>
      </c>
      <c r="C1500" s="32" t="s">
        <v>20</v>
      </c>
      <c r="D1500" s="32" t="s">
        <v>1213</v>
      </c>
      <c r="E1500" s="32" t="s">
        <v>14</v>
      </c>
      <c r="F1500" s="32">
        <v>78001277</v>
      </c>
      <c r="G1500" s="32">
        <v>78001277</v>
      </c>
      <c r="H1500" s="32">
        <v>1</v>
      </c>
      <c r="I1500" s="22"/>
    </row>
    <row r="1501" spans="1:9" x14ac:dyDescent="0.25">
      <c r="A1501" s="132" t="s">
        <v>12</v>
      </c>
      <c r="B1501" s="133"/>
      <c r="C1501" s="133"/>
      <c r="D1501" s="133"/>
      <c r="E1501" s="133"/>
      <c r="F1501" s="133"/>
      <c r="G1501" s="133"/>
      <c r="H1501" s="133"/>
      <c r="I1501" s="22"/>
    </row>
    <row r="1502" spans="1:9" ht="27" x14ac:dyDescent="0.25">
      <c r="A1502" s="32">
        <v>4861</v>
      </c>
      <c r="B1502" s="32" t="s">
        <v>1316</v>
      </c>
      <c r="C1502" s="32" t="s">
        <v>455</v>
      </c>
      <c r="D1502" s="32" t="s">
        <v>382</v>
      </c>
      <c r="E1502" s="32" t="s">
        <v>14</v>
      </c>
      <c r="F1502" s="32">
        <v>0</v>
      </c>
      <c r="G1502" s="32">
        <v>0</v>
      </c>
      <c r="H1502" s="32">
        <v>1</v>
      </c>
      <c r="I1502" s="22"/>
    </row>
    <row r="1503" spans="1:9" x14ac:dyDescent="0.25">
      <c r="A1503" s="126" t="s">
        <v>168</v>
      </c>
      <c r="B1503" s="127"/>
      <c r="C1503" s="127"/>
      <c r="D1503" s="127"/>
      <c r="E1503" s="127"/>
      <c r="F1503" s="127"/>
      <c r="G1503" s="127"/>
      <c r="H1503" s="127"/>
      <c r="I1503" s="22"/>
    </row>
    <row r="1504" spans="1:9" x14ac:dyDescent="0.25">
      <c r="A1504" s="132" t="s">
        <v>12</v>
      </c>
      <c r="B1504" s="133"/>
      <c r="C1504" s="133"/>
      <c r="D1504" s="133"/>
      <c r="E1504" s="133"/>
      <c r="F1504" s="133"/>
      <c r="G1504" s="133"/>
      <c r="H1504" s="133"/>
      <c r="I1504" s="22"/>
    </row>
    <row r="1505" spans="1:9" ht="27" x14ac:dyDescent="0.25">
      <c r="A1505" s="32">
        <v>4239</v>
      </c>
      <c r="B1505" s="32" t="s">
        <v>6020</v>
      </c>
      <c r="C1505" s="32" t="s">
        <v>858</v>
      </c>
      <c r="D1505" s="32" t="s">
        <v>9</v>
      </c>
      <c r="E1505" s="32" t="s">
        <v>14</v>
      </c>
      <c r="F1505" s="32">
        <v>4000000</v>
      </c>
      <c r="G1505" s="32">
        <v>4000000</v>
      </c>
      <c r="H1505" s="32">
        <v>1</v>
      </c>
      <c r="I1505" s="22"/>
    </row>
    <row r="1506" spans="1:9" ht="27" x14ac:dyDescent="0.25">
      <c r="A1506" s="32">
        <v>4239</v>
      </c>
      <c r="B1506" s="32" t="s">
        <v>6067</v>
      </c>
      <c r="C1506" s="32" t="s">
        <v>858</v>
      </c>
      <c r="D1506" s="32" t="s">
        <v>9</v>
      </c>
      <c r="E1506" s="32" t="s">
        <v>14</v>
      </c>
      <c r="F1506" s="32">
        <v>10000000</v>
      </c>
      <c r="G1506" s="32">
        <v>10000000</v>
      </c>
      <c r="H1506" s="32">
        <v>1</v>
      </c>
      <c r="I1506" s="22"/>
    </row>
    <row r="1507" spans="1:9" ht="27" x14ac:dyDescent="0.25">
      <c r="A1507" s="32">
        <v>4239</v>
      </c>
      <c r="B1507" s="32" t="s">
        <v>6092</v>
      </c>
      <c r="C1507" s="32" t="s">
        <v>858</v>
      </c>
      <c r="D1507" s="32" t="s">
        <v>9</v>
      </c>
      <c r="E1507" s="32" t="s">
        <v>14</v>
      </c>
      <c r="F1507" s="32">
        <v>5000000</v>
      </c>
      <c r="G1507" s="32">
        <v>5000000</v>
      </c>
      <c r="H1507" s="32">
        <v>1</v>
      </c>
      <c r="I1507" s="22"/>
    </row>
    <row r="1508" spans="1:9" ht="27" x14ac:dyDescent="0.25">
      <c r="A1508" s="32">
        <v>4239</v>
      </c>
      <c r="B1508" s="32" t="s">
        <v>6198</v>
      </c>
      <c r="C1508" s="32" t="s">
        <v>858</v>
      </c>
      <c r="D1508" s="32" t="s">
        <v>9</v>
      </c>
      <c r="E1508" s="32" t="s">
        <v>14</v>
      </c>
      <c r="F1508" s="32">
        <v>3000000</v>
      </c>
      <c r="G1508" s="32">
        <v>3000000</v>
      </c>
      <c r="H1508" s="32">
        <v>1</v>
      </c>
      <c r="I1508" s="22"/>
    </row>
    <row r="1509" spans="1:9" ht="27" x14ac:dyDescent="0.25">
      <c r="A1509" s="32">
        <v>4239</v>
      </c>
      <c r="B1509" s="32" t="s">
        <v>6219</v>
      </c>
      <c r="C1509" s="32" t="s">
        <v>858</v>
      </c>
      <c r="D1509" s="32" t="s">
        <v>9</v>
      </c>
      <c r="E1509" s="32" t="s">
        <v>14</v>
      </c>
      <c r="F1509" s="32">
        <v>15000000</v>
      </c>
      <c r="G1509" s="32">
        <v>15000000</v>
      </c>
      <c r="H1509" s="32">
        <v>1</v>
      </c>
      <c r="I1509" s="22"/>
    </row>
    <row r="1510" spans="1:9" ht="27" x14ac:dyDescent="0.25">
      <c r="A1510" s="32">
        <v>4239</v>
      </c>
      <c r="B1510" s="32" t="s">
        <v>6249</v>
      </c>
      <c r="C1510" s="32" t="s">
        <v>858</v>
      </c>
      <c r="D1510" s="32" t="s">
        <v>9</v>
      </c>
      <c r="E1510" s="32" t="s">
        <v>14</v>
      </c>
      <c r="F1510" s="32">
        <v>5000000</v>
      </c>
      <c r="G1510" s="32">
        <v>5000000</v>
      </c>
      <c r="H1510" s="32">
        <v>1</v>
      </c>
      <c r="I1510" s="22"/>
    </row>
    <row r="1511" spans="1:9" ht="17.25" customHeight="1" x14ac:dyDescent="0.25">
      <c r="A1511" s="126" t="s">
        <v>203</v>
      </c>
      <c r="B1511" s="127"/>
      <c r="C1511" s="127"/>
      <c r="D1511" s="127"/>
      <c r="E1511" s="127"/>
      <c r="F1511" s="127"/>
      <c r="G1511" s="127"/>
      <c r="H1511" s="127"/>
      <c r="I1511" s="22"/>
    </row>
    <row r="1512" spans="1:9" ht="15" customHeight="1" x14ac:dyDescent="0.25">
      <c r="A1512" s="132" t="s">
        <v>12</v>
      </c>
      <c r="B1512" s="133"/>
      <c r="C1512" s="133"/>
      <c r="D1512" s="133"/>
      <c r="E1512" s="133"/>
      <c r="F1512" s="133"/>
      <c r="G1512" s="133"/>
      <c r="H1512" s="133"/>
      <c r="I1512" s="22"/>
    </row>
    <row r="1513" spans="1:9" x14ac:dyDescent="0.25">
      <c r="A1513" s="4"/>
      <c r="B1513" s="4"/>
      <c r="C1513" s="4"/>
      <c r="D1513" s="4"/>
      <c r="E1513" s="4"/>
      <c r="F1513" s="4"/>
      <c r="G1513" s="4"/>
      <c r="H1513" s="4"/>
      <c r="I1513" s="22"/>
    </row>
    <row r="1514" spans="1:9" x14ac:dyDescent="0.25">
      <c r="A1514" s="126" t="s">
        <v>244</v>
      </c>
      <c r="B1514" s="127"/>
      <c r="C1514" s="127"/>
      <c r="D1514" s="127"/>
      <c r="E1514" s="127"/>
      <c r="F1514" s="127"/>
      <c r="G1514" s="127"/>
      <c r="H1514" s="127"/>
      <c r="I1514" s="22"/>
    </row>
    <row r="1515" spans="1:9" x14ac:dyDescent="0.25">
      <c r="A1515" s="132" t="s">
        <v>12</v>
      </c>
      <c r="B1515" s="133"/>
      <c r="C1515" s="133"/>
      <c r="D1515" s="133"/>
      <c r="E1515" s="133"/>
      <c r="F1515" s="133"/>
      <c r="G1515" s="133"/>
      <c r="H1515" s="133"/>
      <c r="I1515" s="22"/>
    </row>
    <row r="1516" spans="1:9" x14ac:dyDescent="0.25">
      <c r="A1516" s="29"/>
      <c r="B1516" s="29"/>
      <c r="C1516" s="29"/>
      <c r="D1516" s="29"/>
      <c r="E1516" s="29"/>
      <c r="F1516" s="29"/>
      <c r="G1516" s="29"/>
      <c r="H1516" s="29"/>
      <c r="I1516" s="22"/>
    </row>
    <row r="1517" spans="1:9" ht="17.25" customHeight="1" x14ac:dyDescent="0.25">
      <c r="A1517" s="126" t="s">
        <v>51</v>
      </c>
      <c r="B1517" s="127"/>
      <c r="C1517" s="127"/>
      <c r="D1517" s="127"/>
      <c r="E1517" s="127"/>
      <c r="F1517" s="127"/>
      <c r="G1517" s="127"/>
      <c r="H1517" s="127"/>
      <c r="I1517" s="22"/>
    </row>
    <row r="1518" spans="1:9" ht="15" customHeight="1" x14ac:dyDescent="0.25">
      <c r="A1518" s="132" t="s">
        <v>12</v>
      </c>
      <c r="B1518" s="133"/>
      <c r="C1518" s="133"/>
      <c r="D1518" s="133"/>
      <c r="E1518" s="133"/>
      <c r="F1518" s="133"/>
      <c r="G1518" s="133"/>
      <c r="H1518" s="133"/>
      <c r="I1518" s="22"/>
    </row>
    <row r="1519" spans="1:9" x14ac:dyDescent="0.25">
      <c r="A1519" s="4"/>
      <c r="B1519" s="4"/>
      <c r="C1519" s="4"/>
      <c r="D1519" s="12"/>
      <c r="E1519" s="12"/>
      <c r="F1519" s="12"/>
      <c r="G1519" s="12"/>
      <c r="H1519" s="20"/>
      <c r="I1519" s="22"/>
    </row>
    <row r="1520" spans="1:9" ht="34.5" customHeight="1" x14ac:dyDescent="0.25">
      <c r="A1520" s="126" t="s">
        <v>208</v>
      </c>
      <c r="B1520" s="127"/>
      <c r="C1520" s="127"/>
      <c r="D1520" s="127"/>
      <c r="E1520" s="127"/>
      <c r="F1520" s="127"/>
      <c r="G1520" s="127"/>
      <c r="H1520" s="127"/>
      <c r="I1520" s="22"/>
    </row>
    <row r="1521" spans="1:9" x14ac:dyDescent="0.25">
      <c r="A1521" s="132" t="s">
        <v>8</v>
      </c>
      <c r="B1521" s="133"/>
      <c r="C1521" s="133"/>
      <c r="D1521" s="133"/>
      <c r="E1521" s="133"/>
      <c r="F1521" s="133"/>
      <c r="G1521" s="133"/>
      <c r="H1521" s="134"/>
      <c r="I1521" s="22"/>
    </row>
    <row r="1522" spans="1:9" x14ac:dyDescent="0.25">
      <c r="A1522" s="32">
        <v>5129</v>
      </c>
      <c r="B1522" s="32" t="s">
        <v>2834</v>
      </c>
      <c r="C1522" s="32" t="s">
        <v>2028</v>
      </c>
      <c r="D1522" s="32" t="s">
        <v>382</v>
      </c>
      <c r="E1522" s="32" t="s">
        <v>10</v>
      </c>
      <c r="F1522" s="32">
        <v>3002660</v>
      </c>
      <c r="G1522" s="32">
        <v>3002660</v>
      </c>
      <c r="H1522" s="32">
        <v>1</v>
      </c>
      <c r="I1522" s="22"/>
    </row>
    <row r="1523" spans="1:9" ht="27" x14ac:dyDescent="0.25">
      <c r="A1523" s="32">
        <v>4861</v>
      </c>
      <c r="B1523" s="32" t="s">
        <v>1952</v>
      </c>
      <c r="C1523" s="32" t="s">
        <v>1953</v>
      </c>
      <c r="D1523" s="32" t="s">
        <v>382</v>
      </c>
      <c r="E1523" s="32" t="s">
        <v>10</v>
      </c>
      <c r="F1523" s="32">
        <v>0</v>
      </c>
      <c r="G1523" s="32">
        <v>0</v>
      </c>
      <c r="H1523" s="32">
        <v>2</v>
      </c>
      <c r="I1523" s="22"/>
    </row>
    <row r="1524" spans="1:9" ht="27" x14ac:dyDescent="0.25">
      <c r="A1524" s="32">
        <v>4861</v>
      </c>
      <c r="B1524" s="32" t="s">
        <v>1954</v>
      </c>
      <c r="C1524" s="32" t="s">
        <v>1953</v>
      </c>
      <c r="D1524" s="32" t="s">
        <v>382</v>
      </c>
      <c r="E1524" s="32" t="s">
        <v>10</v>
      </c>
      <c r="F1524" s="32">
        <v>0</v>
      </c>
      <c r="G1524" s="32">
        <v>0</v>
      </c>
      <c r="H1524" s="32">
        <v>2</v>
      </c>
      <c r="I1524" s="22"/>
    </row>
    <row r="1525" spans="1:9" ht="27" x14ac:dyDescent="0.25">
      <c r="A1525" s="32">
        <v>4861</v>
      </c>
      <c r="B1525" s="32" t="s">
        <v>1955</v>
      </c>
      <c r="C1525" s="32" t="s">
        <v>1953</v>
      </c>
      <c r="D1525" s="32" t="s">
        <v>382</v>
      </c>
      <c r="E1525" s="32" t="s">
        <v>10</v>
      </c>
      <c r="F1525" s="32">
        <v>0</v>
      </c>
      <c r="G1525" s="32">
        <v>0</v>
      </c>
      <c r="H1525" s="32">
        <v>2</v>
      </c>
      <c r="I1525" s="22"/>
    </row>
    <row r="1526" spans="1:9" ht="27" x14ac:dyDescent="0.25">
      <c r="A1526" s="32">
        <v>4861</v>
      </c>
      <c r="B1526" s="32" t="s">
        <v>1956</v>
      </c>
      <c r="C1526" s="32" t="s">
        <v>1953</v>
      </c>
      <c r="D1526" s="32" t="s">
        <v>382</v>
      </c>
      <c r="E1526" s="32" t="s">
        <v>10</v>
      </c>
      <c r="F1526" s="32">
        <v>0</v>
      </c>
      <c r="G1526" s="32">
        <v>0</v>
      </c>
      <c r="H1526" s="32">
        <v>4</v>
      </c>
      <c r="I1526" s="22"/>
    </row>
    <row r="1527" spans="1:9" ht="27" x14ac:dyDescent="0.25">
      <c r="A1527" s="32">
        <v>4861</v>
      </c>
      <c r="B1527" s="32" t="s">
        <v>1957</v>
      </c>
      <c r="C1527" s="32" t="s">
        <v>1953</v>
      </c>
      <c r="D1527" s="32" t="s">
        <v>382</v>
      </c>
      <c r="E1527" s="32" t="s">
        <v>10</v>
      </c>
      <c r="F1527" s="32">
        <v>0</v>
      </c>
      <c r="G1527" s="32">
        <v>0</v>
      </c>
      <c r="H1527" s="32">
        <v>2</v>
      </c>
      <c r="I1527" s="22"/>
    </row>
    <row r="1528" spans="1:9" ht="27" x14ac:dyDescent="0.25">
      <c r="A1528" s="32">
        <v>4861</v>
      </c>
      <c r="B1528" s="32" t="s">
        <v>1958</v>
      </c>
      <c r="C1528" s="32" t="s">
        <v>1953</v>
      </c>
      <c r="D1528" s="32" t="s">
        <v>382</v>
      </c>
      <c r="E1528" s="32" t="s">
        <v>10</v>
      </c>
      <c r="F1528" s="32">
        <v>0</v>
      </c>
      <c r="G1528" s="32">
        <v>0</v>
      </c>
      <c r="H1528" s="32">
        <v>4</v>
      </c>
      <c r="I1528" s="22"/>
    </row>
    <row r="1529" spans="1:9" ht="27" x14ac:dyDescent="0.25">
      <c r="A1529" s="32">
        <v>4861</v>
      </c>
      <c r="B1529" s="32" t="s">
        <v>1959</v>
      </c>
      <c r="C1529" s="32" t="s">
        <v>1953</v>
      </c>
      <c r="D1529" s="32" t="s">
        <v>382</v>
      </c>
      <c r="E1529" s="32" t="s">
        <v>10</v>
      </c>
      <c r="F1529" s="32">
        <v>0</v>
      </c>
      <c r="G1529" s="32">
        <v>0</v>
      </c>
      <c r="H1529" s="32">
        <v>2</v>
      </c>
      <c r="I1529" s="22"/>
    </row>
    <row r="1530" spans="1:9" ht="27" x14ac:dyDescent="0.25">
      <c r="A1530" s="32">
        <v>4861</v>
      </c>
      <c r="B1530" s="32" t="s">
        <v>1960</v>
      </c>
      <c r="C1530" s="32" t="s">
        <v>1953</v>
      </c>
      <c r="D1530" s="32" t="s">
        <v>382</v>
      </c>
      <c r="E1530" s="32" t="s">
        <v>10</v>
      </c>
      <c r="F1530" s="32">
        <v>0</v>
      </c>
      <c r="G1530" s="32">
        <v>0</v>
      </c>
      <c r="H1530" s="32">
        <v>2</v>
      </c>
      <c r="I1530" s="22"/>
    </row>
    <row r="1531" spans="1:9" ht="27" x14ac:dyDescent="0.25">
      <c r="A1531" s="32">
        <v>4861</v>
      </c>
      <c r="B1531" s="32" t="s">
        <v>1961</v>
      </c>
      <c r="C1531" s="32" t="s">
        <v>1953</v>
      </c>
      <c r="D1531" s="32" t="s">
        <v>382</v>
      </c>
      <c r="E1531" s="32" t="s">
        <v>10</v>
      </c>
      <c r="F1531" s="32">
        <v>0</v>
      </c>
      <c r="G1531" s="32">
        <v>0</v>
      </c>
      <c r="H1531" s="32">
        <v>4</v>
      </c>
      <c r="I1531" s="22"/>
    </row>
    <row r="1532" spans="1:9" ht="27" x14ac:dyDescent="0.25">
      <c r="A1532" s="32">
        <v>4861</v>
      </c>
      <c r="B1532" s="32" t="s">
        <v>1962</v>
      </c>
      <c r="C1532" s="32" t="s">
        <v>1953</v>
      </c>
      <c r="D1532" s="32" t="s">
        <v>382</v>
      </c>
      <c r="E1532" s="32" t="s">
        <v>10</v>
      </c>
      <c r="F1532" s="32">
        <v>0</v>
      </c>
      <c r="G1532" s="32">
        <v>0</v>
      </c>
      <c r="H1532" s="32">
        <v>2</v>
      </c>
      <c r="I1532" s="22"/>
    </row>
    <row r="1533" spans="1:9" ht="27" x14ac:dyDescent="0.25">
      <c r="A1533" s="32">
        <v>4861</v>
      </c>
      <c r="B1533" s="32" t="s">
        <v>1963</v>
      </c>
      <c r="C1533" s="32" t="s">
        <v>1953</v>
      </c>
      <c r="D1533" s="32" t="s">
        <v>382</v>
      </c>
      <c r="E1533" s="32" t="s">
        <v>10</v>
      </c>
      <c r="F1533" s="32">
        <v>0</v>
      </c>
      <c r="G1533" s="32">
        <v>0</v>
      </c>
      <c r="H1533" s="32">
        <v>4</v>
      </c>
      <c r="I1533" s="22"/>
    </row>
    <row r="1534" spans="1:9" ht="27" x14ac:dyDescent="0.25">
      <c r="A1534" s="32">
        <v>4861</v>
      </c>
      <c r="B1534" s="32" t="s">
        <v>1964</v>
      </c>
      <c r="C1534" s="32" t="s">
        <v>1953</v>
      </c>
      <c r="D1534" s="32" t="s">
        <v>382</v>
      </c>
      <c r="E1534" s="32" t="s">
        <v>10</v>
      </c>
      <c r="F1534" s="32">
        <v>0</v>
      </c>
      <c r="G1534" s="32">
        <v>0</v>
      </c>
      <c r="H1534" s="32">
        <v>4</v>
      </c>
      <c r="I1534" s="22"/>
    </row>
    <row r="1535" spans="1:9" ht="27" x14ac:dyDescent="0.25">
      <c r="A1535" s="32">
        <v>4861</v>
      </c>
      <c r="B1535" s="32" t="s">
        <v>1965</v>
      </c>
      <c r="C1535" s="32" t="s">
        <v>1953</v>
      </c>
      <c r="D1535" s="32" t="s">
        <v>382</v>
      </c>
      <c r="E1535" s="32" t="s">
        <v>10</v>
      </c>
      <c r="F1535" s="32">
        <v>0</v>
      </c>
      <c r="G1535" s="32">
        <v>0</v>
      </c>
      <c r="H1535" s="32">
        <v>2</v>
      </c>
      <c r="I1535" s="22"/>
    </row>
    <row r="1536" spans="1:9" ht="27" x14ac:dyDescent="0.25">
      <c r="A1536" s="32">
        <v>4861</v>
      </c>
      <c r="B1536" s="32" t="s">
        <v>1966</v>
      </c>
      <c r="C1536" s="32" t="s">
        <v>1953</v>
      </c>
      <c r="D1536" s="32" t="s">
        <v>382</v>
      </c>
      <c r="E1536" s="32" t="s">
        <v>10</v>
      </c>
      <c r="F1536" s="32">
        <v>0</v>
      </c>
      <c r="G1536" s="32">
        <v>0</v>
      </c>
      <c r="H1536" s="32">
        <v>4</v>
      </c>
      <c r="I1536" s="22"/>
    </row>
    <row r="1537" spans="1:9" x14ac:dyDescent="0.25">
      <c r="A1537" s="32">
        <v>4861</v>
      </c>
      <c r="B1537" s="32" t="s">
        <v>2013</v>
      </c>
      <c r="C1537" s="32" t="s">
        <v>2028</v>
      </c>
      <c r="D1537" s="32" t="s">
        <v>382</v>
      </c>
      <c r="E1537" s="32" t="s">
        <v>10</v>
      </c>
      <c r="F1537" s="32">
        <v>0</v>
      </c>
      <c r="G1537" s="32">
        <v>0</v>
      </c>
      <c r="H1537" s="32">
        <v>4</v>
      </c>
      <c r="I1537" s="22"/>
    </row>
    <row r="1538" spans="1:9" x14ac:dyDescent="0.25">
      <c r="A1538" s="32">
        <v>4861</v>
      </c>
      <c r="B1538" s="32" t="s">
        <v>2014</v>
      </c>
      <c r="C1538" s="32" t="s">
        <v>2028</v>
      </c>
      <c r="D1538" s="32" t="s">
        <v>382</v>
      </c>
      <c r="E1538" s="32" t="s">
        <v>10</v>
      </c>
      <c r="F1538" s="32">
        <v>0</v>
      </c>
      <c r="G1538" s="32">
        <v>0</v>
      </c>
      <c r="H1538" s="32">
        <v>2</v>
      </c>
      <c r="I1538" s="22"/>
    </row>
    <row r="1539" spans="1:9" x14ac:dyDescent="0.25">
      <c r="A1539" s="32">
        <v>4861</v>
      </c>
      <c r="B1539" s="32" t="s">
        <v>2015</v>
      </c>
      <c r="C1539" s="32" t="s">
        <v>2028</v>
      </c>
      <c r="D1539" s="32" t="s">
        <v>382</v>
      </c>
      <c r="E1539" s="32" t="s">
        <v>10</v>
      </c>
      <c r="F1539" s="32">
        <v>0</v>
      </c>
      <c r="G1539" s="32">
        <v>0</v>
      </c>
      <c r="H1539" s="32">
        <v>4</v>
      </c>
      <c r="I1539" s="22"/>
    </row>
    <row r="1540" spans="1:9" x14ac:dyDescent="0.25">
      <c r="A1540" s="32">
        <v>4861</v>
      </c>
      <c r="B1540" s="32" t="s">
        <v>2016</v>
      </c>
      <c r="C1540" s="32" t="s">
        <v>2028</v>
      </c>
      <c r="D1540" s="32" t="s">
        <v>382</v>
      </c>
      <c r="E1540" s="32" t="s">
        <v>10</v>
      </c>
      <c r="F1540" s="32">
        <v>0</v>
      </c>
      <c r="G1540" s="32">
        <v>0</v>
      </c>
      <c r="H1540" s="32">
        <v>4</v>
      </c>
      <c r="I1540" s="22"/>
    </row>
    <row r="1541" spans="1:9" x14ac:dyDescent="0.25">
      <c r="A1541" s="32">
        <v>4861</v>
      </c>
      <c r="B1541" s="32" t="s">
        <v>2017</v>
      </c>
      <c r="C1541" s="32" t="s">
        <v>2028</v>
      </c>
      <c r="D1541" s="32" t="s">
        <v>382</v>
      </c>
      <c r="E1541" s="32" t="s">
        <v>10</v>
      </c>
      <c r="F1541" s="32">
        <v>0</v>
      </c>
      <c r="G1541" s="32">
        <v>0</v>
      </c>
      <c r="H1541" s="32">
        <v>2</v>
      </c>
      <c r="I1541" s="22"/>
    </row>
    <row r="1542" spans="1:9" x14ac:dyDescent="0.25">
      <c r="A1542" s="32">
        <v>4861</v>
      </c>
      <c r="B1542" s="32" t="s">
        <v>2018</v>
      </c>
      <c r="C1542" s="32" t="s">
        <v>2028</v>
      </c>
      <c r="D1542" s="32" t="s">
        <v>382</v>
      </c>
      <c r="E1542" s="32" t="s">
        <v>10</v>
      </c>
      <c r="F1542" s="32">
        <v>0</v>
      </c>
      <c r="G1542" s="32">
        <v>0</v>
      </c>
      <c r="H1542" s="32">
        <v>2</v>
      </c>
      <c r="I1542" s="22"/>
    </row>
    <row r="1543" spans="1:9" x14ac:dyDescent="0.25">
      <c r="A1543" s="32">
        <v>4861</v>
      </c>
      <c r="B1543" s="32" t="s">
        <v>2019</v>
      </c>
      <c r="C1543" s="32" t="s">
        <v>2028</v>
      </c>
      <c r="D1543" s="32" t="s">
        <v>382</v>
      </c>
      <c r="E1543" s="32" t="s">
        <v>10</v>
      </c>
      <c r="F1543" s="32">
        <v>0</v>
      </c>
      <c r="G1543" s="32">
        <v>0</v>
      </c>
      <c r="H1543" s="32">
        <v>4</v>
      </c>
      <c r="I1543" s="22"/>
    </row>
    <row r="1544" spans="1:9" x14ac:dyDescent="0.25">
      <c r="A1544" s="32">
        <v>4861</v>
      </c>
      <c r="B1544" s="32" t="s">
        <v>2020</v>
      </c>
      <c r="C1544" s="32" t="s">
        <v>2028</v>
      </c>
      <c r="D1544" s="32" t="s">
        <v>382</v>
      </c>
      <c r="E1544" s="32" t="s">
        <v>10</v>
      </c>
      <c r="F1544" s="32">
        <v>0</v>
      </c>
      <c r="G1544" s="32">
        <v>0</v>
      </c>
      <c r="H1544" s="32">
        <v>4</v>
      </c>
      <c r="I1544" s="22"/>
    </row>
    <row r="1545" spans="1:9" x14ac:dyDescent="0.25">
      <c r="A1545" s="32">
        <v>4861</v>
      </c>
      <c r="B1545" s="32" t="s">
        <v>2021</v>
      </c>
      <c r="C1545" s="32" t="s">
        <v>2028</v>
      </c>
      <c r="D1545" s="32" t="s">
        <v>382</v>
      </c>
      <c r="E1545" s="32" t="s">
        <v>10</v>
      </c>
      <c r="F1545" s="32">
        <v>0</v>
      </c>
      <c r="G1545" s="32">
        <v>0</v>
      </c>
      <c r="H1545" s="32">
        <v>2</v>
      </c>
      <c r="I1545" s="22"/>
    </row>
    <row r="1546" spans="1:9" x14ac:dyDescent="0.25">
      <c r="A1546" s="32">
        <v>4861</v>
      </c>
      <c r="B1546" s="32" t="s">
        <v>2022</v>
      </c>
      <c r="C1546" s="32" t="s">
        <v>2028</v>
      </c>
      <c r="D1546" s="32" t="s">
        <v>382</v>
      </c>
      <c r="E1546" s="32" t="s">
        <v>10</v>
      </c>
      <c r="F1546" s="32">
        <v>0</v>
      </c>
      <c r="G1546" s="32">
        <v>0</v>
      </c>
      <c r="H1546" s="32">
        <v>2</v>
      </c>
      <c r="I1546" s="22"/>
    </row>
    <row r="1547" spans="1:9" x14ac:dyDescent="0.25">
      <c r="A1547" s="32">
        <v>4861</v>
      </c>
      <c r="B1547" s="32" t="s">
        <v>2023</v>
      </c>
      <c r="C1547" s="32" t="s">
        <v>2028</v>
      </c>
      <c r="D1547" s="32" t="s">
        <v>382</v>
      </c>
      <c r="E1547" s="32" t="s">
        <v>10</v>
      </c>
      <c r="F1547" s="32">
        <v>0</v>
      </c>
      <c r="G1547" s="32">
        <v>0</v>
      </c>
      <c r="H1547" s="32">
        <v>2</v>
      </c>
      <c r="I1547" s="22"/>
    </row>
    <row r="1548" spans="1:9" x14ac:dyDescent="0.25">
      <c r="A1548" s="32">
        <v>4861</v>
      </c>
      <c r="B1548" s="32" t="s">
        <v>2024</v>
      </c>
      <c r="C1548" s="32" t="s">
        <v>2028</v>
      </c>
      <c r="D1548" s="32" t="s">
        <v>382</v>
      </c>
      <c r="E1548" s="32" t="s">
        <v>10</v>
      </c>
      <c r="F1548" s="32">
        <v>0</v>
      </c>
      <c r="G1548" s="32">
        <v>0</v>
      </c>
      <c r="H1548" s="32">
        <v>2</v>
      </c>
      <c r="I1548" s="22"/>
    </row>
    <row r="1549" spans="1:9" x14ac:dyDescent="0.25">
      <c r="A1549" s="32">
        <v>4861</v>
      </c>
      <c r="B1549" s="32" t="s">
        <v>2025</v>
      </c>
      <c r="C1549" s="32" t="s">
        <v>2028</v>
      </c>
      <c r="D1549" s="32" t="s">
        <v>382</v>
      </c>
      <c r="E1549" s="32" t="s">
        <v>10</v>
      </c>
      <c r="F1549" s="32">
        <v>0</v>
      </c>
      <c r="G1549" s="32">
        <v>0</v>
      </c>
      <c r="H1549" s="32">
        <v>2</v>
      </c>
      <c r="I1549" s="22"/>
    </row>
    <row r="1550" spans="1:9" x14ac:dyDescent="0.25">
      <c r="A1550" s="32">
        <v>4861</v>
      </c>
      <c r="B1550" s="32" t="s">
        <v>2026</v>
      </c>
      <c r="C1550" s="32" t="s">
        <v>2028</v>
      </c>
      <c r="D1550" s="32" t="s">
        <v>382</v>
      </c>
      <c r="E1550" s="32" t="s">
        <v>10</v>
      </c>
      <c r="F1550" s="32">
        <v>0</v>
      </c>
      <c r="G1550" s="32">
        <v>0</v>
      </c>
      <c r="H1550" s="32">
        <v>4</v>
      </c>
      <c r="I1550" s="22"/>
    </row>
    <row r="1551" spans="1:9" x14ac:dyDescent="0.25">
      <c r="A1551" s="32">
        <v>4861</v>
      </c>
      <c r="B1551" s="32" t="s">
        <v>2027</v>
      </c>
      <c r="C1551" s="32" t="s">
        <v>2028</v>
      </c>
      <c r="D1551" s="32" t="s">
        <v>382</v>
      </c>
      <c r="E1551" s="32" t="s">
        <v>10</v>
      </c>
      <c r="F1551" s="32">
        <v>0</v>
      </c>
      <c r="G1551" s="32">
        <v>0</v>
      </c>
      <c r="H1551" s="32">
        <v>2</v>
      </c>
      <c r="I1551" s="22"/>
    </row>
    <row r="1552" spans="1:9" ht="27" x14ac:dyDescent="0.25">
      <c r="A1552" s="32" t="s">
        <v>23</v>
      </c>
      <c r="B1552" s="32" t="s">
        <v>2064</v>
      </c>
      <c r="C1552" s="32" t="s">
        <v>1953</v>
      </c>
      <c r="D1552" s="32" t="s">
        <v>382</v>
      </c>
      <c r="E1552" s="32" t="s">
        <v>10</v>
      </c>
      <c r="F1552" s="32">
        <v>0</v>
      </c>
      <c r="G1552" s="32">
        <v>0</v>
      </c>
      <c r="H1552" s="32">
        <v>25</v>
      </c>
      <c r="I1552" s="22"/>
    </row>
    <row r="1553" spans="1:9" x14ac:dyDescent="0.25">
      <c r="A1553" s="32" t="s">
        <v>23</v>
      </c>
      <c r="B1553" s="32" t="s">
        <v>365</v>
      </c>
      <c r="C1553" s="32" t="s">
        <v>38</v>
      </c>
      <c r="D1553" s="32" t="s">
        <v>382</v>
      </c>
      <c r="E1553" s="32" t="s">
        <v>14</v>
      </c>
      <c r="F1553" s="32">
        <v>0</v>
      </c>
      <c r="G1553" s="32">
        <v>0</v>
      </c>
      <c r="H1553" s="32">
        <v>1</v>
      </c>
      <c r="I1553" s="22"/>
    </row>
    <row r="1554" spans="1:9" x14ac:dyDescent="0.25">
      <c r="A1554" s="32" t="s">
        <v>23</v>
      </c>
      <c r="B1554" s="32" t="s">
        <v>6304</v>
      </c>
      <c r="C1554" s="32" t="s">
        <v>38</v>
      </c>
      <c r="D1554" s="32" t="s">
        <v>382</v>
      </c>
      <c r="E1554" s="32" t="s">
        <v>14</v>
      </c>
      <c r="F1554" s="32">
        <v>0</v>
      </c>
      <c r="G1554" s="32">
        <v>0</v>
      </c>
      <c r="H1554" s="32">
        <v>1</v>
      </c>
      <c r="I1554" s="22"/>
    </row>
    <row r="1555" spans="1:9" ht="15" customHeight="1" x14ac:dyDescent="0.25">
      <c r="A1555" s="132" t="s">
        <v>12</v>
      </c>
      <c r="B1555" s="133"/>
      <c r="C1555" s="133"/>
      <c r="D1555" s="133"/>
      <c r="E1555" s="133"/>
      <c r="F1555" s="133"/>
      <c r="G1555" s="133"/>
      <c r="H1555" s="134"/>
      <c r="I1555" s="22"/>
    </row>
    <row r="1556" spans="1:9" ht="27" x14ac:dyDescent="0.25">
      <c r="A1556" s="11">
        <v>4861</v>
      </c>
      <c r="B1556" s="11" t="s">
        <v>2749</v>
      </c>
      <c r="C1556" s="11" t="s">
        <v>455</v>
      </c>
      <c r="D1556" s="11" t="s">
        <v>1213</v>
      </c>
      <c r="E1556" s="11" t="s">
        <v>14</v>
      </c>
      <c r="F1556" s="11">
        <v>0</v>
      </c>
      <c r="G1556" s="11">
        <v>0</v>
      </c>
      <c r="H1556" s="11">
        <v>1</v>
      </c>
    </row>
    <row r="1557" spans="1:9" ht="27" x14ac:dyDescent="0.25">
      <c r="A1557" s="11">
        <v>4861</v>
      </c>
      <c r="B1557" s="11" t="s">
        <v>1199</v>
      </c>
      <c r="C1557" s="11" t="s">
        <v>455</v>
      </c>
      <c r="D1557" s="11" t="s">
        <v>15</v>
      </c>
      <c r="E1557" s="11" t="s">
        <v>14</v>
      </c>
      <c r="F1557" s="11">
        <v>103000</v>
      </c>
      <c r="G1557" s="11">
        <v>103000</v>
      </c>
      <c r="H1557" s="11">
        <v>1</v>
      </c>
    </row>
    <row r="1558" spans="1:9" ht="15" customHeight="1" x14ac:dyDescent="0.25">
      <c r="A1558" s="11">
        <v>4861</v>
      </c>
      <c r="B1558" s="11" t="s">
        <v>361</v>
      </c>
      <c r="C1558" s="11" t="s">
        <v>28</v>
      </c>
      <c r="D1558" s="11" t="s">
        <v>15</v>
      </c>
      <c r="E1558" s="11" t="s">
        <v>14</v>
      </c>
      <c r="F1558" s="11">
        <v>96000000</v>
      </c>
      <c r="G1558" s="11">
        <v>96000000</v>
      </c>
      <c r="H1558" s="11">
        <v>1</v>
      </c>
    </row>
    <row r="1559" spans="1:9" ht="15" customHeight="1" x14ac:dyDescent="0.25">
      <c r="A1559" s="11" t="s">
        <v>23</v>
      </c>
      <c r="B1559" s="11" t="s">
        <v>362</v>
      </c>
      <c r="C1559" s="11" t="s">
        <v>28</v>
      </c>
      <c r="D1559" s="11" t="s">
        <v>15</v>
      </c>
      <c r="E1559" s="11" t="s">
        <v>14</v>
      </c>
      <c r="F1559" s="11">
        <v>47200000</v>
      </c>
      <c r="G1559" s="11">
        <v>47200000</v>
      </c>
      <c r="H1559" s="11">
        <v>1</v>
      </c>
    </row>
    <row r="1560" spans="1:9" ht="15" customHeight="1" x14ac:dyDescent="0.25">
      <c r="A1560" s="11" t="s">
        <v>23</v>
      </c>
      <c r="B1560" s="11" t="s">
        <v>363</v>
      </c>
      <c r="C1560" s="11" t="s">
        <v>28</v>
      </c>
      <c r="D1560" s="11" t="s">
        <v>15</v>
      </c>
      <c r="E1560" s="11" t="s">
        <v>14</v>
      </c>
      <c r="F1560" s="11">
        <v>50035000</v>
      </c>
      <c r="G1560" s="11">
        <v>50035000</v>
      </c>
      <c r="H1560" s="11">
        <v>1</v>
      </c>
    </row>
    <row r="1561" spans="1:9" ht="27" x14ac:dyDescent="0.25">
      <c r="A1561" s="11" t="s">
        <v>23</v>
      </c>
      <c r="B1561" s="11" t="s">
        <v>364</v>
      </c>
      <c r="C1561" s="11" t="s">
        <v>37</v>
      </c>
      <c r="D1561" s="11" t="s">
        <v>15</v>
      </c>
      <c r="E1561" s="11" t="s">
        <v>14</v>
      </c>
      <c r="F1561" s="11">
        <v>100000000</v>
      </c>
      <c r="G1561" s="11">
        <v>100000000</v>
      </c>
      <c r="H1561" s="11">
        <v>1</v>
      </c>
    </row>
    <row r="1562" spans="1:9" ht="15" customHeight="1" x14ac:dyDescent="0.25">
      <c r="A1562" s="11" t="s">
        <v>23</v>
      </c>
      <c r="B1562" s="11" t="s">
        <v>365</v>
      </c>
      <c r="C1562" s="11" t="s">
        <v>38</v>
      </c>
      <c r="D1562" s="11" t="s">
        <v>15</v>
      </c>
      <c r="E1562" s="11" t="s">
        <v>14</v>
      </c>
      <c r="F1562" s="11">
        <v>0</v>
      </c>
      <c r="G1562" s="11">
        <v>0</v>
      </c>
      <c r="H1562" s="11">
        <v>1</v>
      </c>
    </row>
    <row r="1563" spans="1:9" ht="15" customHeight="1" x14ac:dyDescent="0.25">
      <c r="A1563" s="11">
        <v>4861</v>
      </c>
      <c r="B1563" s="11" t="s">
        <v>1867</v>
      </c>
      <c r="C1563" s="11" t="s">
        <v>38</v>
      </c>
      <c r="D1563" s="11" t="s">
        <v>382</v>
      </c>
      <c r="E1563" s="11" t="s">
        <v>14</v>
      </c>
      <c r="F1563" s="11">
        <v>0</v>
      </c>
      <c r="G1563" s="11">
        <v>0</v>
      </c>
      <c r="H1563" s="11">
        <v>1</v>
      </c>
    </row>
    <row r="1564" spans="1:9" ht="27" x14ac:dyDescent="0.25">
      <c r="A1564" s="11" t="s">
        <v>23</v>
      </c>
      <c r="B1564" s="11" t="s">
        <v>366</v>
      </c>
      <c r="C1564" s="11" t="s">
        <v>29</v>
      </c>
      <c r="D1564" s="11" t="s">
        <v>15</v>
      </c>
      <c r="E1564" s="11" t="s">
        <v>14</v>
      </c>
      <c r="F1564" s="11">
        <v>121995000</v>
      </c>
      <c r="G1564" s="11">
        <v>121995000</v>
      </c>
      <c r="H1564" s="11">
        <v>1</v>
      </c>
    </row>
    <row r="1565" spans="1:9" ht="40.5" x14ac:dyDescent="0.25">
      <c r="A1565" s="11" t="s">
        <v>258</v>
      </c>
      <c r="B1565" s="11" t="s">
        <v>367</v>
      </c>
      <c r="C1565" s="11" t="s">
        <v>34</v>
      </c>
      <c r="D1565" s="11" t="s">
        <v>9</v>
      </c>
      <c r="E1565" s="11" t="s">
        <v>14</v>
      </c>
      <c r="F1565" s="11">
        <v>0</v>
      </c>
      <c r="G1565" s="11">
        <v>0</v>
      </c>
      <c r="H1565" s="11">
        <v>1</v>
      </c>
    </row>
    <row r="1566" spans="1:9" x14ac:dyDescent="0.25">
      <c r="A1566" s="11">
        <v>4861</v>
      </c>
      <c r="B1566" s="11" t="s">
        <v>5310</v>
      </c>
      <c r="C1566" s="11" t="s">
        <v>38</v>
      </c>
      <c r="D1566" s="11" t="s">
        <v>382</v>
      </c>
      <c r="E1566" s="11" t="s">
        <v>14</v>
      </c>
      <c r="F1566" s="11">
        <v>0</v>
      </c>
      <c r="G1566" s="11">
        <v>0</v>
      </c>
      <c r="H1566" s="11">
        <v>1</v>
      </c>
    </row>
    <row r="1567" spans="1:9" ht="25.5" customHeight="1" x14ac:dyDescent="0.25">
      <c r="A1567" s="11">
        <v>4861</v>
      </c>
      <c r="B1567" s="11" t="s">
        <v>5774</v>
      </c>
      <c r="C1567" s="11" t="s">
        <v>455</v>
      </c>
      <c r="D1567" s="11" t="s">
        <v>1213</v>
      </c>
      <c r="E1567" s="11" t="s">
        <v>14</v>
      </c>
      <c r="F1567" s="11">
        <v>800000</v>
      </c>
      <c r="G1567" s="11">
        <v>800000</v>
      </c>
      <c r="H1567" s="11">
        <v>1</v>
      </c>
    </row>
    <row r="1568" spans="1:9" ht="25.5" customHeight="1" x14ac:dyDescent="0.25">
      <c r="A1568" s="11">
        <v>4861</v>
      </c>
      <c r="B1568" s="11" t="s">
        <v>6304</v>
      </c>
      <c r="C1568" s="11" t="s">
        <v>38</v>
      </c>
      <c r="D1568" s="11" t="s">
        <v>382</v>
      </c>
      <c r="E1568" s="11" t="s">
        <v>14</v>
      </c>
      <c r="F1568" s="11">
        <v>40000000</v>
      </c>
      <c r="G1568" s="11">
        <v>40000000</v>
      </c>
      <c r="H1568" s="11">
        <v>1</v>
      </c>
    </row>
    <row r="1569" spans="1:32" ht="15" customHeight="1" x14ac:dyDescent="0.25">
      <c r="A1569" s="156" t="s">
        <v>4927</v>
      </c>
      <c r="B1569" s="157"/>
      <c r="C1569" s="157"/>
      <c r="D1569" s="157"/>
      <c r="E1569" s="157"/>
      <c r="F1569" s="157"/>
      <c r="G1569" s="157"/>
      <c r="H1569" s="158"/>
    </row>
    <row r="1570" spans="1:32" x14ac:dyDescent="0.25">
      <c r="A1570" s="132" t="s">
        <v>8</v>
      </c>
      <c r="B1570" s="133"/>
      <c r="C1570" s="133"/>
      <c r="D1570" s="133"/>
      <c r="E1570" s="133"/>
      <c r="F1570" s="133"/>
      <c r="G1570" s="133"/>
      <c r="H1570" s="134"/>
    </row>
    <row r="1571" spans="1:32" x14ac:dyDescent="0.25">
      <c r="A1571" s="15"/>
      <c r="B1571" s="15"/>
      <c r="C1571" s="15"/>
      <c r="D1571" s="15"/>
      <c r="E1571" s="15"/>
      <c r="F1571" s="15"/>
      <c r="G1571" s="15"/>
      <c r="H1571" s="15"/>
    </row>
    <row r="1572" spans="1:32" ht="15" customHeight="1" x14ac:dyDescent="0.25">
      <c r="A1572" s="144" t="s">
        <v>16</v>
      </c>
      <c r="B1572" s="145"/>
      <c r="C1572" s="145"/>
      <c r="D1572" s="145"/>
      <c r="E1572" s="145"/>
      <c r="F1572" s="145"/>
      <c r="G1572" s="145"/>
      <c r="H1572" s="146"/>
    </row>
    <row r="1573" spans="1:32" ht="15" customHeight="1" x14ac:dyDescent="0.25">
      <c r="A1573" s="156" t="s">
        <v>4928</v>
      </c>
      <c r="B1573" s="157"/>
      <c r="C1573" s="157"/>
      <c r="D1573" s="157"/>
      <c r="E1573" s="157"/>
      <c r="F1573" s="157"/>
      <c r="G1573" s="157"/>
      <c r="H1573" s="158"/>
      <c r="AB1573" s="50"/>
      <c r="AC1573" s="47"/>
    </row>
    <row r="1574" spans="1:32" s="28" customFormat="1" ht="15" customHeight="1" x14ac:dyDescent="0.25">
      <c r="A1574" s="132" t="s">
        <v>16</v>
      </c>
      <c r="B1574" s="133"/>
      <c r="C1574" s="133"/>
      <c r="D1574" s="133"/>
      <c r="E1574" s="133"/>
      <c r="F1574" s="133"/>
      <c r="G1574" s="133"/>
      <c r="H1574" s="13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 s="51"/>
      <c r="AC1574" s="48"/>
    </row>
    <row r="1575" spans="1:32" s="28" customFormat="1" ht="15" customHeight="1" x14ac:dyDescent="0.25">
      <c r="A1575" s="68"/>
      <c r="B1575" s="1"/>
      <c r="C1575" s="1"/>
      <c r="D1575" s="36"/>
      <c r="E1575" s="36"/>
      <c r="F1575" s="98"/>
      <c r="G1575" s="98"/>
      <c r="H1575" s="72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32" ht="27" x14ac:dyDescent="0.25">
      <c r="A1576" s="4">
        <v>4861</v>
      </c>
      <c r="B1576" s="4" t="s">
        <v>4109</v>
      </c>
      <c r="C1576" s="4" t="s">
        <v>468</v>
      </c>
      <c r="D1576" s="4" t="s">
        <v>382</v>
      </c>
      <c r="E1576" s="4" t="s">
        <v>14</v>
      </c>
      <c r="F1576" s="4">
        <v>50000000</v>
      </c>
      <c r="G1576" s="4">
        <v>50000000</v>
      </c>
      <c r="H1576" s="4">
        <v>1</v>
      </c>
      <c r="AB1576" s="49"/>
      <c r="AC1576" s="49"/>
      <c r="AD1576" s="49"/>
      <c r="AE1576" s="49"/>
      <c r="AF1576" s="49"/>
    </row>
    <row r="1577" spans="1:32" ht="15" customHeight="1" x14ac:dyDescent="0.25">
      <c r="A1577" s="126" t="s">
        <v>6289</v>
      </c>
      <c r="B1577" s="127"/>
      <c r="C1577" s="127"/>
      <c r="D1577" s="127"/>
      <c r="E1577" s="127"/>
      <c r="F1577" s="127"/>
      <c r="G1577" s="127"/>
      <c r="H1577" s="128"/>
      <c r="I1577" s="28"/>
    </row>
    <row r="1578" spans="1:32" ht="18" customHeight="1" x14ac:dyDescent="0.25">
      <c r="A1578" s="132" t="s">
        <v>16</v>
      </c>
      <c r="B1578" s="133"/>
      <c r="C1578" s="133"/>
      <c r="D1578" s="133"/>
      <c r="E1578" s="133"/>
      <c r="F1578" s="133"/>
      <c r="G1578" s="133"/>
      <c r="H1578" s="134"/>
    </row>
    <row r="1579" spans="1:32" ht="27" x14ac:dyDescent="0.25">
      <c r="A1579" s="32">
        <v>5112</v>
      </c>
      <c r="B1579" s="32" t="s">
        <v>4466</v>
      </c>
      <c r="C1579" s="32" t="s">
        <v>1799</v>
      </c>
      <c r="D1579" s="32" t="s">
        <v>382</v>
      </c>
      <c r="E1579" s="32" t="s">
        <v>14</v>
      </c>
      <c r="F1579" s="32">
        <v>149794001</v>
      </c>
      <c r="G1579" s="32">
        <v>149794001</v>
      </c>
      <c r="H1579" s="11">
        <v>1</v>
      </c>
    </row>
    <row r="1580" spans="1:32" ht="27" x14ac:dyDescent="0.25">
      <c r="A1580" s="32">
        <v>5112</v>
      </c>
      <c r="B1580" s="32" t="s">
        <v>4467</v>
      </c>
      <c r="C1580" s="32" t="s">
        <v>1799</v>
      </c>
      <c r="D1580" s="32" t="s">
        <v>382</v>
      </c>
      <c r="E1580" s="32" t="s">
        <v>14</v>
      </c>
      <c r="F1580" s="32">
        <v>104736407</v>
      </c>
      <c r="G1580" s="32">
        <v>104736407</v>
      </c>
      <c r="H1580" s="11">
        <v>1</v>
      </c>
    </row>
    <row r="1581" spans="1:32" ht="27" x14ac:dyDescent="0.25">
      <c r="A1581" s="32">
        <v>5112</v>
      </c>
      <c r="B1581" s="32" t="s">
        <v>4468</v>
      </c>
      <c r="C1581" s="32" t="s">
        <v>1799</v>
      </c>
      <c r="D1581" s="32" t="s">
        <v>15</v>
      </c>
      <c r="E1581" s="32" t="s">
        <v>14</v>
      </c>
      <c r="F1581" s="32">
        <v>47721107</v>
      </c>
      <c r="G1581" s="32">
        <v>47721107</v>
      </c>
      <c r="H1581" s="11">
        <v>1</v>
      </c>
    </row>
    <row r="1582" spans="1:32" ht="27" x14ac:dyDescent="0.25">
      <c r="A1582" s="32">
        <v>5112</v>
      </c>
      <c r="B1582" s="32" t="s">
        <v>4469</v>
      </c>
      <c r="C1582" s="32" t="s">
        <v>1799</v>
      </c>
      <c r="D1582" s="32" t="s">
        <v>382</v>
      </c>
      <c r="E1582" s="32" t="s">
        <v>14</v>
      </c>
      <c r="F1582" s="32">
        <v>92136445</v>
      </c>
      <c r="G1582" s="32">
        <v>92136445</v>
      </c>
      <c r="H1582" s="11">
        <v>1</v>
      </c>
    </row>
    <row r="1583" spans="1:32" ht="27" x14ac:dyDescent="0.25">
      <c r="A1583" s="32">
        <v>5112</v>
      </c>
      <c r="B1583" s="32" t="s">
        <v>4470</v>
      </c>
      <c r="C1583" s="32" t="s">
        <v>1799</v>
      </c>
      <c r="D1583" s="32" t="s">
        <v>382</v>
      </c>
      <c r="E1583" s="32" t="s">
        <v>14</v>
      </c>
      <c r="F1583" s="32">
        <v>134082934</v>
      </c>
      <c r="G1583" s="32">
        <v>134082934</v>
      </c>
      <c r="H1583" s="11">
        <v>1</v>
      </c>
    </row>
    <row r="1584" spans="1:32" ht="27" x14ac:dyDescent="0.25">
      <c r="A1584" s="32">
        <v>5112</v>
      </c>
      <c r="B1584" s="32" t="s">
        <v>4070</v>
      </c>
      <c r="C1584" s="32" t="s">
        <v>1799</v>
      </c>
      <c r="D1584" s="32" t="s">
        <v>382</v>
      </c>
      <c r="E1584" s="32" t="s">
        <v>14</v>
      </c>
      <c r="F1584" s="32">
        <v>51548160</v>
      </c>
      <c r="G1584" s="32">
        <v>51548160</v>
      </c>
      <c r="H1584" s="11">
        <v>1</v>
      </c>
    </row>
    <row r="1585" spans="1:8" ht="27" x14ac:dyDescent="0.25">
      <c r="A1585" s="32">
        <v>5112</v>
      </c>
      <c r="B1585" s="32" t="s">
        <v>4071</v>
      </c>
      <c r="C1585" s="32" t="s">
        <v>1799</v>
      </c>
      <c r="D1585" s="32" t="s">
        <v>382</v>
      </c>
      <c r="E1585" s="32" t="s">
        <v>14</v>
      </c>
      <c r="F1585" s="32">
        <v>57124832</v>
      </c>
      <c r="G1585" s="32">
        <v>57124832</v>
      </c>
      <c r="H1585" s="11">
        <v>1</v>
      </c>
    </row>
    <row r="1586" spans="1:8" ht="27" x14ac:dyDescent="0.25">
      <c r="A1586" s="32">
        <v>5112</v>
      </c>
      <c r="B1586" s="32" t="s">
        <v>4072</v>
      </c>
      <c r="C1586" s="32" t="s">
        <v>1799</v>
      </c>
      <c r="D1586" s="32" t="s">
        <v>382</v>
      </c>
      <c r="E1586" s="32" t="s">
        <v>14</v>
      </c>
      <c r="F1586" s="32">
        <v>25221030</v>
      </c>
      <c r="G1586" s="32">
        <v>25221030</v>
      </c>
      <c r="H1586" s="11">
        <v>1</v>
      </c>
    </row>
    <row r="1587" spans="1:8" ht="27" x14ac:dyDescent="0.25">
      <c r="A1587" s="32">
        <v>5112</v>
      </c>
      <c r="B1587" s="32" t="s">
        <v>4073</v>
      </c>
      <c r="C1587" s="32" t="s">
        <v>1799</v>
      </c>
      <c r="D1587" s="32" t="s">
        <v>15</v>
      </c>
      <c r="E1587" s="32" t="s">
        <v>14</v>
      </c>
      <c r="F1587" s="32">
        <v>81232000</v>
      </c>
      <c r="G1587" s="32">
        <v>81232000</v>
      </c>
      <c r="H1587" s="11">
        <v>1</v>
      </c>
    </row>
    <row r="1588" spans="1:8" ht="27" x14ac:dyDescent="0.25">
      <c r="A1588" s="32">
        <v>5112</v>
      </c>
      <c r="B1588" s="32" t="s">
        <v>4074</v>
      </c>
      <c r="C1588" s="32" t="s">
        <v>1799</v>
      </c>
      <c r="D1588" s="32" t="s">
        <v>382</v>
      </c>
      <c r="E1588" s="32" t="s">
        <v>14</v>
      </c>
      <c r="F1588" s="32">
        <v>55665000</v>
      </c>
      <c r="G1588" s="32">
        <v>55665000</v>
      </c>
      <c r="H1588" s="11">
        <v>1</v>
      </c>
    </row>
    <row r="1589" spans="1:8" ht="27" x14ac:dyDescent="0.25">
      <c r="A1589" s="32">
        <v>5112</v>
      </c>
      <c r="B1589" s="32" t="s">
        <v>4075</v>
      </c>
      <c r="C1589" s="32" t="s">
        <v>1799</v>
      </c>
      <c r="D1589" s="32" t="s">
        <v>382</v>
      </c>
      <c r="E1589" s="32" t="s">
        <v>14</v>
      </c>
      <c r="F1589" s="32">
        <v>35614000</v>
      </c>
      <c r="G1589" s="32">
        <v>35614000</v>
      </c>
      <c r="H1589" s="11">
        <v>1</v>
      </c>
    </row>
    <row r="1590" spans="1:8" ht="27" x14ac:dyDescent="0.25">
      <c r="A1590" s="32">
        <v>5112</v>
      </c>
      <c r="B1590" s="32" t="s">
        <v>4076</v>
      </c>
      <c r="C1590" s="32" t="s">
        <v>1799</v>
      </c>
      <c r="D1590" s="32" t="s">
        <v>382</v>
      </c>
      <c r="E1590" s="32" t="s">
        <v>14</v>
      </c>
      <c r="F1590" s="32">
        <v>33161950</v>
      </c>
      <c r="G1590" s="32">
        <v>33161950</v>
      </c>
      <c r="H1590" s="11">
        <v>1</v>
      </c>
    </row>
    <row r="1591" spans="1:8" ht="27" x14ac:dyDescent="0.25">
      <c r="A1591" s="32">
        <v>5113</v>
      </c>
      <c r="B1591" s="32" t="s">
        <v>3858</v>
      </c>
      <c r="C1591" s="32" t="s">
        <v>20</v>
      </c>
      <c r="D1591" s="32" t="s">
        <v>15</v>
      </c>
      <c r="E1591" s="32" t="s">
        <v>14</v>
      </c>
      <c r="F1591" s="32">
        <v>62994000</v>
      </c>
      <c r="G1591" s="32">
        <v>62994000</v>
      </c>
      <c r="H1591" s="11">
        <v>1</v>
      </c>
    </row>
    <row r="1592" spans="1:8" ht="27" x14ac:dyDescent="0.25">
      <c r="A1592" s="32">
        <v>5112</v>
      </c>
      <c r="B1592" s="32" t="s">
        <v>3349</v>
      </c>
      <c r="C1592" s="32" t="s">
        <v>1799</v>
      </c>
      <c r="D1592" s="32" t="s">
        <v>382</v>
      </c>
      <c r="E1592" s="32" t="s">
        <v>14</v>
      </c>
      <c r="F1592" s="32">
        <v>38167080</v>
      </c>
      <c r="G1592" s="32">
        <v>38167080</v>
      </c>
      <c r="H1592" s="11">
        <v>1</v>
      </c>
    </row>
    <row r="1593" spans="1:8" ht="27" x14ac:dyDescent="0.25">
      <c r="A1593" s="32">
        <v>5112</v>
      </c>
      <c r="B1593" s="32" t="s">
        <v>2750</v>
      </c>
      <c r="C1593" s="32" t="s">
        <v>1799</v>
      </c>
      <c r="D1593" s="32" t="s">
        <v>382</v>
      </c>
      <c r="E1593" s="32" t="s">
        <v>14</v>
      </c>
      <c r="F1593" s="32">
        <v>36270300</v>
      </c>
      <c r="G1593" s="32">
        <v>36270300</v>
      </c>
      <c r="H1593" s="11">
        <v>1</v>
      </c>
    </row>
    <row r="1594" spans="1:8" ht="27" x14ac:dyDescent="0.25">
      <c r="A1594" s="32">
        <v>5112</v>
      </c>
      <c r="B1594" s="32" t="s">
        <v>2751</v>
      </c>
      <c r="C1594" s="32" t="s">
        <v>1799</v>
      </c>
      <c r="D1594" s="32" t="s">
        <v>382</v>
      </c>
      <c r="E1594" s="32" t="s">
        <v>14</v>
      </c>
      <c r="F1594" s="32">
        <v>76489000</v>
      </c>
      <c r="G1594" s="32">
        <v>76489000</v>
      </c>
      <c r="H1594" s="11">
        <v>2</v>
      </c>
    </row>
    <row r="1595" spans="1:8" ht="27" x14ac:dyDescent="0.25">
      <c r="A1595" s="32">
        <v>5112</v>
      </c>
      <c r="B1595" s="32" t="s">
        <v>2752</v>
      </c>
      <c r="C1595" s="32" t="s">
        <v>1799</v>
      </c>
      <c r="D1595" s="32" t="s">
        <v>382</v>
      </c>
      <c r="E1595" s="32" t="s">
        <v>14</v>
      </c>
      <c r="F1595" s="32">
        <v>47420340</v>
      </c>
      <c r="G1595" s="32">
        <v>47420340</v>
      </c>
      <c r="H1595" s="11">
        <v>3</v>
      </c>
    </row>
    <row r="1596" spans="1:8" ht="27" x14ac:dyDescent="0.25">
      <c r="A1596" s="32">
        <v>5112</v>
      </c>
      <c r="B1596" s="32" t="s">
        <v>2753</v>
      </c>
      <c r="C1596" s="32" t="s">
        <v>1799</v>
      </c>
      <c r="D1596" s="32" t="s">
        <v>382</v>
      </c>
      <c r="E1596" s="32" t="s">
        <v>14</v>
      </c>
      <c r="F1596" s="32">
        <v>50338000</v>
      </c>
      <c r="G1596" s="32">
        <v>50338000</v>
      </c>
      <c r="H1596" s="11">
        <v>4</v>
      </c>
    </row>
    <row r="1597" spans="1:8" ht="27" x14ac:dyDescent="0.25">
      <c r="A1597" s="32">
        <v>5112</v>
      </c>
      <c r="B1597" s="32" t="s">
        <v>2754</v>
      </c>
      <c r="C1597" s="32" t="s">
        <v>1799</v>
      </c>
      <c r="D1597" s="32" t="s">
        <v>382</v>
      </c>
      <c r="E1597" s="32" t="s">
        <v>14</v>
      </c>
      <c r="F1597" s="32">
        <v>59911000</v>
      </c>
      <c r="G1597" s="32">
        <v>59911000</v>
      </c>
      <c r="H1597" s="11">
        <v>5</v>
      </c>
    </row>
    <row r="1598" spans="1:8" ht="27" x14ac:dyDescent="0.25">
      <c r="A1598" s="32">
        <v>5112</v>
      </c>
      <c r="B1598" s="32" t="s">
        <v>2755</v>
      </c>
      <c r="C1598" s="32" t="s">
        <v>1799</v>
      </c>
      <c r="D1598" s="32" t="s">
        <v>382</v>
      </c>
      <c r="E1598" s="32" t="s">
        <v>14</v>
      </c>
      <c r="F1598" s="32">
        <v>37385000</v>
      </c>
      <c r="G1598" s="32">
        <v>37385000</v>
      </c>
      <c r="H1598" s="11">
        <v>6</v>
      </c>
    </row>
    <row r="1599" spans="1:8" ht="27" x14ac:dyDescent="0.25">
      <c r="A1599" s="32">
        <v>5112</v>
      </c>
      <c r="B1599" s="32" t="s">
        <v>2756</v>
      </c>
      <c r="C1599" s="32" t="s">
        <v>1799</v>
      </c>
      <c r="D1599" s="32" t="s">
        <v>382</v>
      </c>
      <c r="E1599" s="32" t="s">
        <v>14</v>
      </c>
      <c r="F1599" s="32">
        <v>26659000</v>
      </c>
      <c r="G1599" s="32">
        <v>26659000</v>
      </c>
      <c r="H1599" s="11">
        <v>7</v>
      </c>
    </row>
    <row r="1600" spans="1:8" ht="27" x14ac:dyDescent="0.25">
      <c r="A1600" s="32">
        <v>5112</v>
      </c>
      <c r="B1600" s="32" t="s">
        <v>2757</v>
      </c>
      <c r="C1600" s="32" t="s">
        <v>1799</v>
      </c>
      <c r="D1600" s="32" t="s">
        <v>382</v>
      </c>
      <c r="E1600" s="32" t="s">
        <v>14</v>
      </c>
      <c r="F1600" s="32">
        <v>19976700</v>
      </c>
      <c r="G1600" s="32">
        <v>19976700</v>
      </c>
      <c r="H1600" s="11">
        <v>8</v>
      </c>
    </row>
    <row r="1601" spans="1:8" ht="27" x14ac:dyDescent="0.25">
      <c r="A1601" s="32">
        <v>5112</v>
      </c>
      <c r="B1601" s="32" t="s">
        <v>2758</v>
      </c>
      <c r="C1601" s="32" t="s">
        <v>1799</v>
      </c>
      <c r="D1601" s="32" t="s">
        <v>382</v>
      </c>
      <c r="E1601" s="32" t="s">
        <v>14</v>
      </c>
      <c r="F1601" s="32">
        <v>29123000</v>
      </c>
      <c r="G1601" s="32">
        <v>29123000</v>
      </c>
      <c r="H1601" s="11">
        <v>9</v>
      </c>
    </row>
    <row r="1602" spans="1:8" ht="27" x14ac:dyDescent="0.25">
      <c r="A1602" s="32">
        <v>5112</v>
      </c>
      <c r="B1602" s="32" t="s">
        <v>2759</v>
      </c>
      <c r="C1602" s="32" t="s">
        <v>1799</v>
      </c>
      <c r="D1602" s="32" t="s">
        <v>382</v>
      </c>
      <c r="E1602" s="32" t="s">
        <v>14</v>
      </c>
      <c r="F1602" s="32">
        <v>30163106</v>
      </c>
      <c r="G1602" s="32">
        <v>30163106</v>
      </c>
      <c r="H1602" s="11">
        <v>10</v>
      </c>
    </row>
    <row r="1603" spans="1:8" ht="27" x14ac:dyDescent="0.25">
      <c r="A1603" s="32">
        <v>5112</v>
      </c>
      <c r="B1603" s="32" t="s">
        <v>2760</v>
      </c>
      <c r="C1603" s="32" t="s">
        <v>1799</v>
      </c>
      <c r="D1603" s="32" t="s">
        <v>382</v>
      </c>
      <c r="E1603" s="32" t="s">
        <v>14</v>
      </c>
      <c r="F1603" s="32">
        <v>9108000</v>
      </c>
      <c r="G1603" s="32">
        <v>9108000</v>
      </c>
      <c r="H1603" s="11">
        <v>11</v>
      </c>
    </row>
    <row r="1604" spans="1:8" ht="27" x14ac:dyDescent="0.25">
      <c r="A1604" s="32">
        <v>5112</v>
      </c>
      <c r="B1604" s="32" t="s">
        <v>2761</v>
      </c>
      <c r="C1604" s="32" t="s">
        <v>1799</v>
      </c>
      <c r="D1604" s="32" t="s">
        <v>382</v>
      </c>
      <c r="E1604" s="32" t="s">
        <v>14</v>
      </c>
      <c r="F1604" s="32">
        <v>48411068</v>
      </c>
      <c r="G1604" s="32">
        <v>48411068</v>
      </c>
      <c r="H1604" s="11">
        <v>12</v>
      </c>
    </row>
    <row r="1605" spans="1:8" ht="27" x14ac:dyDescent="0.25">
      <c r="A1605" s="32">
        <v>5112</v>
      </c>
      <c r="B1605" s="32" t="s">
        <v>2762</v>
      </c>
      <c r="C1605" s="32" t="s">
        <v>1799</v>
      </c>
      <c r="D1605" s="32" t="s">
        <v>382</v>
      </c>
      <c r="E1605" s="32" t="s">
        <v>14</v>
      </c>
      <c r="F1605" s="32">
        <v>29796000</v>
      </c>
      <c r="G1605" s="32">
        <v>29796000</v>
      </c>
      <c r="H1605" s="11">
        <v>13</v>
      </c>
    </row>
    <row r="1606" spans="1:8" ht="27" x14ac:dyDescent="0.25">
      <c r="A1606" s="32">
        <v>5112</v>
      </c>
      <c r="B1606" s="32" t="s">
        <v>2763</v>
      </c>
      <c r="C1606" s="32" t="s">
        <v>1799</v>
      </c>
      <c r="D1606" s="32" t="s">
        <v>382</v>
      </c>
      <c r="E1606" s="32" t="s">
        <v>14</v>
      </c>
      <c r="F1606" s="32">
        <v>46154000</v>
      </c>
      <c r="G1606" s="32">
        <v>46154000</v>
      </c>
      <c r="H1606" s="11">
        <v>14</v>
      </c>
    </row>
    <row r="1607" spans="1:8" ht="27" x14ac:dyDescent="0.25">
      <c r="A1607" s="32">
        <v>5112</v>
      </c>
      <c r="B1607" s="32" t="s">
        <v>2764</v>
      </c>
      <c r="C1607" s="32" t="s">
        <v>1799</v>
      </c>
      <c r="D1607" s="32" t="s">
        <v>382</v>
      </c>
      <c r="E1607" s="32" t="s">
        <v>14</v>
      </c>
      <c r="F1607" s="32">
        <v>72638000</v>
      </c>
      <c r="G1607" s="32">
        <v>72638000</v>
      </c>
      <c r="H1607" s="11">
        <v>15</v>
      </c>
    </row>
    <row r="1608" spans="1:8" ht="16.5" customHeight="1" x14ac:dyDescent="0.25">
      <c r="A1608" s="199" t="s">
        <v>12</v>
      </c>
      <c r="B1608" s="200"/>
      <c r="C1608" s="200"/>
      <c r="D1608" s="200"/>
      <c r="E1608" s="200"/>
      <c r="F1608" s="200"/>
      <c r="G1608" s="200"/>
      <c r="H1608" s="201"/>
    </row>
    <row r="1609" spans="1:8" ht="27" x14ac:dyDescent="0.25">
      <c r="A1609" s="32">
        <v>5112</v>
      </c>
      <c r="B1609" s="32" t="s">
        <v>4471</v>
      </c>
      <c r="C1609" s="32" t="s">
        <v>455</v>
      </c>
      <c r="D1609" s="32" t="s">
        <v>1213</v>
      </c>
      <c r="E1609" s="32" t="s">
        <v>14</v>
      </c>
      <c r="F1609" s="32">
        <v>806507</v>
      </c>
      <c r="G1609" s="32">
        <v>806507</v>
      </c>
      <c r="H1609" s="32">
        <v>1</v>
      </c>
    </row>
    <row r="1610" spans="1:8" ht="27" x14ac:dyDescent="0.25">
      <c r="A1610" s="32">
        <v>5112</v>
      </c>
      <c r="B1610" s="32" t="s">
        <v>4472</v>
      </c>
      <c r="C1610" s="32" t="s">
        <v>455</v>
      </c>
      <c r="D1610" s="32" t="s">
        <v>15</v>
      </c>
      <c r="E1610" s="32" t="s">
        <v>14</v>
      </c>
      <c r="F1610" s="32">
        <v>2310890</v>
      </c>
      <c r="G1610" s="32">
        <v>2310890</v>
      </c>
      <c r="H1610" s="32">
        <v>1</v>
      </c>
    </row>
    <row r="1611" spans="1:8" ht="27" x14ac:dyDescent="0.25">
      <c r="A1611" s="32">
        <v>5112</v>
      </c>
      <c r="B1611" s="32" t="s">
        <v>4473</v>
      </c>
      <c r="C1611" s="32" t="s">
        <v>455</v>
      </c>
      <c r="D1611" s="32" t="s">
        <v>15</v>
      </c>
      <c r="E1611" s="32" t="s">
        <v>14</v>
      </c>
      <c r="F1611" s="32">
        <v>1565182</v>
      </c>
      <c r="G1611" s="32">
        <v>1565182</v>
      </c>
      <c r="H1611" s="32">
        <v>1</v>
      </c>
    </row>
    <row r="1612" spans="1:8" ht="27" x14ac:dyDescent="0.25">
      <c r="A1612" s="32">
        <v>5112</v>
      </c>
      <c r="B1612" s="32" t="s">
        <v>4474</v>
      </c>
      <c r="C1612" s="32" t="s">
        <v>455</v>
      </c>
      <c r="D1612" s="32" t="s">
        <v>15</v>
      </c>
      <c r="E1612" s="32" t="s">
        <v>14</v>
      </c>
      <c r="F1612" s="32">
        <v>1696718</v>
      </c>
      <c r="G1612" s="32">
        <v>1696718</v>
      </c>
      <c r="H1612" s="32">
        <v>1</v>
      </c>
    </row>
    <row r="1613" spans="1:8" ht="27" x14ac:dyDescent="0.25">
      <c r="A1613" s="32">
        <v>5112</v>
      </c>
      <c r="B1613" s="32" t="s">
        <v>4475</v>
      </c>
      <c r="C1613" s="32" t="s">
        <v>455</v>
      </c>
      <c r="D1613" s="32" t="s">
        <v>15</v>
      </c>
      <c r="E1613" s="32" t="s">
        <v>14</v>
      </c>
      <c r="F1613" s="32">
        <v>1364570</v>
      </c>
      <c r="G1613" s="32">
        <v>1364570</v>
      </c>
      <c r="H1613" s="32">
        <v>1</v>
      </c>
    </row>
    <row r="1614" spans="1:8" ht="27" x14ac:dyDescent="0.25">
      <c r="A1614" s="32">
        <v>5112</v>
      </c>
      <c r="B1614" s="32" t="s">
        <v>4476</v>
      </c>
      <c r="C1614" s="32" t="s">
        <v>1094</v>
      </c>
      <c r="D1614" s="32" t="s">
        <v>13</v>
      </c>
      <c r="E1614" s="32" t="s">
        <v>14</v>
      </c>
      <c r="F1614" s="32">
        <v>521727</v>
      </c>
      <c r="G1614" s="32">
        <v>521727</v>
      </c>
      <c r="H1614" s="32">
        <v>1</v>
      </c>
    </row>
    <row r="1615" spans="1:8" ht="27" x14ac:dyDescent="0.25">
      <c r="A1615" s="32">
        <v>5112</v>
      </c>
      <c r="B1615" s="32" t="s">
        <v>4477</v>
      </c>
      <c r="C1615" s="32" t="s">
        <v>1094</v>
      </c>
      <c r="D1615" s="32" t="s">
        <v>13</v>
      </c>
      <c r="E1615" s="32" t="s">
        <v>14</v>
      </c>
      <c r="F1615" s="32">
        <v>924350</v>
      </c>
      <c r="G1615" s="32">
        <v>924350</v>
      </c>
      <c r="H1615" s="32">
        <v>1</v>
      </c>
    </row>
    <row r="1616" spans="1:8" ht="27" x14ac:dyDescent="0.25">
      <c r="A1616" s="32">
        <v>5112</v>
      </c>
      <c r="B1616" s="32" t="s">
        <v>4478</v>
      </c>
      <c r="C1616" s="32" t="s">
        <v>1094</v>
      </c>
      <c r="D1616" s="32" t="s">
        <v>13</v>
      </c>
      <c r="E1616" s="32" t="s">
        <v>14</v>
      </c>
      <c r="F1616" s="32">
        <v>241952</v>
      </c>
      <c r="G1616" s="32">
        <v>241952</v>
      </c>
      <c r="H1616" s="32">
        <v>1</v>
      </c>
    </row>
    <row r="1617" spans="1:8" ht="27" x14ac:dyDescent="0.25">
      <c r="A1617" s="32">
        <v>5112</v>
      </c>
      <c r="B1617" s="32" t="s">
        <v>4479</v>
      </c>
      <c r="C1617" s="32" t="s">
        <v>1094</v>
      </c>
      <c r="D1617" s="32" t="s">
        <v>13</v>
      </c>
      <c r="E1617" s="32" t="s">
        <v>14</v>
      </c>
      <c r="F1617" s="32">
        <v>454857</v>
      </c>
      <c r="G1617" s="32">
        <v>454857</v>
      </c>
      <c r="H1617" s="32">
        <v>1</v>
      </c>
    </row>
    <row r="1618" spans="1:8" ht="27" x14ac:dyDescent="0.25">
      <c r="A1618" s="32">
        <v>5112</v>
      </c>
      <c r="B1618" s="32" t="s">
        <v>4480</v>
      </c>
      <c r="C1618" s="32" t="s">
        <v>1094</v>
      </c>
      <c r="D1618" s="32" t="s">
        <v>13</v>
      </c>
      <c r="E1618" s="32" t="s">
        <v>14</v>
      </c>
      <c r="F1618" s="32">
        <v>678687</v>
      </c>
      <c r="G1618" s="32">
        <v>678687</v>
      </c>
      <c r="H1618" s="32">
        <v>1</v>
      </c>
    </row>
    <row r="1619" spans="1:8" ht="27" x14ac:dyDescent="0.25">
      <c r="A1619" s="32">
        <v>5112</v>
      </c>
      <c r="B1619" s="32" t="s">
        <v>4306</v>
      </c>
      <c r="C1619" s="32" t="s">
        <v>455</v>
      </c>
      <c r="D1619" s="32" t="s">
        <v>15</v>
      </c>
      <c r="E1619" s="32" t="s">
        <v>14</v>
      </c>
      <c r="F1619" s="32">
        <v>1130000</v>
      </c>
      <c r="G1619" s="32">
        <v>1130000</v>
      </c>
      <c r="H1619" s="32">
        <v>1</v>
      </c>
    </row>
    <row r="1620" spans="1:8" ht="27" x14ac:dyDescent="0.25">
      <c r="A1620" s="32">
        <v>5112</v>
      </c>
      <c r="B1620" s="32" t="s">
        <v>4307</v>
      </c>
      <c r="C1620" s="32" t="s">
        <v>1094</v>
      </c>
      <c r="D1620" s="32" t="s">
        <v>13</v>
      </c>
      <c r="E1620" s="32" t="s">
        <v>14</v>
      </c>
      <c r="F1620" s="32">
        <v>1939000</v>
      </c>
      <c r="G1620" s="32">
        <v>1939000</v>
      </c>
      <c r="H1620" s="32">
        <v>1</v>
      </c>
    </row>
    <row r="1621" spans="1:8" ht="27" x14ac:dyDescent="0.25">
      <c r="A1621" s="32">
        <v>5112</v>
      </c>
      <c r="B1621" s="32" t="s">
        <v>4077</v>
      </c>
      <c r="C1621" s="32" t="s">
        <v>455</v>
      </c>
      <c r="D1621" s="32" t="s">
        <v>15</v>
      </c>
      <c r="E1621" s="32" t="s">
        <v>14</v>
      </c>
      <c r="F1621" s="32">
        <v>1503830</v>
      </c>
      <c r="G1621" s="32">
        <v>1503830</v>
      </c>
      <c r="H1621" s="11">
        <v>1</v>
      </c>
    </row>
    <row r="1622" spans="1:8" ht="27" x14ac:dyDescent="0.25">
      <c r="A1622" s="32">
        <v>5112</v>
      </c>
      <c r="B1622" s="32" t="s">
        <v>4078</v>
      </c>
      <c r="C1622" s="32" t="s">
        <v>455</v>
      </c>
      <c r="D1622" s="32" t="s">
        <v>1213</v>
      </c>
      <c r="E1622" s="32" t="s">
        <v>14</v>
      </c>
      <c r="F1622" s="32">
        <v>682140</v>
      </c>
      <c r="G1622" s="32">
        <v>682140</v>
      </c>
      <c r="H1622" s="11">
        <v>1</v>
      </c>
    </row>
    <row r="1623" spans="1:8" ht="27" x14ac:dyDescent="0.25">
      <c r="A1623" s="32">
        <v>5112</v>
      </c>
      <c r="B1623" s="32" t="s">
        <v>4079</v>
      </c>
      <c r="C1623" s="32" t="s">
        <v>455</v>
      </c>
      <c r="D1623" s="32" t="s">
        <v>1213</v>
      </c>
      <c r="E1623" s="32" t="s">
        <v>14</v>
      </c>
      <c r="F1623" s="32">
        <v>1145010</v>
      </c>
      <c r="G1623" s="32">
        <v>1145010</v>
      </c>
      <c r="H1623" s="11">
        <v>1</v>
      </c>
    </row>
    <row r="1624" spans="1:8" ht="27" x14ac:dyDescent="0.25">
      <c r="A1624" s="32">
        <v>5112</v>
      </c>
      <c r="B1624" s="32" t="s">
        <v>4080</v>
      </c>
      <c r="C1624" s="32" t="s">
        <v>455</v>
      </c>
      <c r="D1624" s="32" t="s">
        <v>1213</v>
      </c>
      <c r="E1624" s="32" t="s">
        <v>14</v>
      </c>
      <c r="F1624" s="32">
        <v>732570</v>
      </c>
      <c r="G1624" s="32">
        <v>732570</v>
      </c>
      <c r="H1624" s="11">
        <v>1</v>
      </c>
    </row>
    <row r="1625" spans="1:8" ht="27" x14ac:dyDescent="0.25">
      <c r="A1625" s="32">
        <v>5112</v>
      </c>
      <c r="B1625" s="32" t="s">
        <v>4081</v>
      </c>
      <c r="C1625" s="32" t="s">
        <v>455</v>
      </c>
      <c r="D1625" s="32" t="s">
        <v>1213</v>
      </c>
      <c r="E1625" s="32" t="s">
        <v>14</v>
      </c>
      <c r="F1625" s="32">
        <v>940036</v>
      </c>
      <c r="G1625" s="32">
        <v>940036</v>
      </c>
      <c r="H1625" s="11">
        <v>1</v>
      </c>
    </row>
    <row r="1626" spans="1:8" ht="27" x14ac:dyDescent="0.25">
      <c r="A1626" s="32">
        <v>5112</v>
      </c>
      <c r="B1626" s="32" t="s">
        <v>4082</v>
      </c>
      <c r="C1626" s="32" t="s">
        <v>455</v>
      </c>
      <c r="D1626" s="32" t="s">
        <v>1213</v>
      </c>
      <c r="E1626" s="32" t="s">
        <v>14</v>
      </c>
      <c r="F1626" s="32">
        <v>846439</v>
      </c>
      <c r="G1626" s="32">
        <v>846439</v>
      </c>
      <c r="H1626" s="11">
        <v>1</v>
      </c>
    </row>
    <row r="1627" spans="1:8" ht="27" x14ac:dyDescent="0.25">
      <c r="A1627" s="32">
        <v>5112</v>
      </c>
      <c r="B1627" s="32" t="s">
        <v>4083</v>
      </c>
      <c r="C1627" s="32" t="s">
        <v>455</v>
      </c>
      <c r="D1627" s="32" t="s">
        <v>1213</v>
      </c>
      <c r="E1627" s="32" t="s">
        <v>14</v>
      </c>
      <c r="F1627" s="32">
        <v>518790</v>
      </c>
      <c r="G1627" s="32">
        <v>518790</v>
      </c>
      <c r="H1627" s="11">
        <v>1</v>
      </c>
    </row>
    <row r="1628" spans="1:8" ht="27" x14ac:dyDescent="0.25">
      <c r="A1628" s="32">
        <v>5112</v>
      </c>
      <c r="B1628" s="32" t="s">
        <v>4084</v>
      </c>
      <c r="C1628" s="32" t="s">
        <v>1094</v>
      </c>
      <c r="D1628" s="32" t="s">
        <v>13</v>
      </c>
      <c r="E1628" s="32" t="s">
        <v>14</v>
      </c>
      <c r="F1628" s="32">
        <v>155640</v>
      </c>
      <c r="G1628" s="32">
        <v>155640</v>
      </c>
      <c r="H1628" s="11">
        <v>1</v>
      </c>
    </row>
    <row r="1629" spans="1:8" ht="27" x14ac:dyDescent="0.25">
      <c r="A1629" s="32">
        <v>5112</v>
      </c>
      <c r="B1629" s="32" t="s">
        <v>4085</v>
      </c>
      <c r="C1629" s="32" t="s">
        <v>1094</v>
      </c>
      <c r="D1629" s="32" t="s">
        <v>13</v>
      </c>
      <c r="E1629" s="32" t="s">
        <v>14</v>
      </c>
      <c r="F1629" s="32">
        <v>204640</v>
      </c>
      <c r="G1629" s="32">
        <v>204640</v>
      </c>
      <c r="H1629" s="11">
        <v>1</v>
      </c>
    </row>
    <row r="1630" spans="1:8" ht="27" x14ac:dyDescent="0.25">
      <c r="A1630" s="32">
        <v>5112</v>
      </c>
      <c r="B1630" s="32" t="s">
        <v>4086</v>
      </c>
      <c r="C1630" s="32" t="s">
        <v>1094</v>
      </c>
      <c r="D1630" s="32" t="s">
        <v>13</v>
      </c>
      <c r="E1630" s="32" t="s">
        <v>14</v>
      </c>
      <c r="F1630" s="32">
        <v>282011</v>
      </c>
      <c r="G1630" s="32">
        <v>282011</v>
      </c>
      <c r="H1630" s="11">
        <v>1</v>
      </c>
    </row>
    <row r="1631" spans="1:8" ht="27" x14ac:dyDescent="0.25">
      <c r="A1631" s="32">
        <v>5112</v>
      </c>
      <c r="B1631" s="32" t="s">
        <v>4087</v>
      </c>
      <c r="C1631" s="32" t="s">
        <v>1094</v>
      </c>
      <c r="D1631" s="32" t="s">
        <v>13</v>
      </c>
      <c r="E1631" s="32" t="s">
        <v>14</v>
      </c>
      <c r="F1631" s="32">
        <v>169288</v>
      </c>
      <c r="G1631" s="32">
        <v>169288</v>
      </c>
      <c r="H1631" s="11">
        <v>1</v>
      </c>
    </row>
    <row r="1632" spans="1:8" ht="27" x14ac:dyDescent="0.25">
      <c r="A1632" s="32">
        <v>5112</v>
      </c>
      <c r="B1632" s="32" t="s">
        <v>4088</v>
      </c>
      <c r="C1632" s="32" t="s">
        <v>1094</v>
      </c>
      <c r="D1632" s="32" t="s">
        <v>13</v>
      </c>
      <c r="E1632" s="32" t="s">
        <v>14</v>
      </c>
      <c r="F1632" s="32">
        <v>219770</v>
      </c>
      <c r="G1632" s="32">
        <v>219770</v>
      </c>
      <c r="H1632" s="11">
        <v>1</v>
      </c>
    </row>
    <row r="1633" spans="1:8" ht="27" x14ac:dyDescent="0.25">
      <c r="A1633" s="32">
        <v>5112</v>
      </c>
      <c r="B1633" s="32" t="s">
        <v>4089</v>
      </c>
      <c r="C1633" s="32" t="s">
        <v>1094</v>
      </c>
      <c r="D1633" s="32" t="s">
        <v>13</v>
      </c>
      <c r="E1633" s="32" t="s">
        <v>14</v>
      </c>
      <c r="F1633" s="32">
        <v>343500</v>
      </c>
      <c r="G1633" s="32">
        <v>343500</v>
      </c>
      <c r="H1633" s="11">
        <v>1</v>
      </c>
    </row>
    <row r="1634" spans="1:8" ht="27" x14ac:dyDescent="0.25">
      <c r="A1634" s="32">
        <v>5112</v>
      </c>
      <c r="B1634" s="32" t="s">
        <v>4090</v>
      </c>
      <c r="C1634" s="32" t="s">
        <v>1094</v>
      </c>
      <c r="D1634" s="32" t="s">
        <v>13</v>
      </c>
      <c r="E1634" s="32" t="s">
        <v>14</v>
      </c>
      <c r="F1634" s="32">
        <v>501280</v>
      </c>
      <c r="G1634" s="32">
        <v>501280</v>
      </c>
      <c r="H1634" s="11">
        <v>1</v>
      </c>
    </row>
    <row r="1635" spans="1:8" ht="27" x14ac:dyDescent="0.25">
      <c r="A1635" s="32">
        <v>5113</v>
      </c>
      <c r="B1635" s="32" t="s">
        <v>3859</v>
      </c>
      <c r="C1635" s="32" t="s">
        <v>455</v>
      </c>
      <c r="D1635" s="32" t="s">
        <v>15</v>
      </c>
      <c r="E1635" s="32" t="s">
        <v>14</v>
      </c>
      <c r="F1635" s="32">
        <v>230000</v>
      </c>
      <c r="G1635" s="32">
        <v>230000</v>
      </c>
      <c r="H1635" s="11">
        <v>1</v>
      </c>
    </row>
    <row r="1636" spans="1:8" ht="27" x14ac:dyDescent="0.25">
      <c r="A1636" s="32">
        <v>5112</v>
      </c>
      <c r="B1636" s="32" t="s">
        <v>3860</v>
      </c>
      <c r="C1636" s="32" t="s">
        <v>1094</v>
      </c>
      <c r="D1636" s="32" t="s">
        <v>13</v>
      </c>
      <c r="E1636" s="32" t="s">
        <v>14</v>
      </c>
      <c r="F1636" s="32">
        <v>540000</v>
      </c>
      <c r="G1636" s="32">
        <v>540000</v>
      </c>
      <c r="H1636" s="11">
        <v>1</v>
      </c>
    </row>
    <row r="1637" spans="1:8" ht="27" x14ac:dyDescent="0.25">
      <c r="A1637" s="59">
        <v>5112</v>
      </c>
      <c r="B1637" s="59" t="s">
        <v>3348</v>
      </c>
      <c r="C1637" s="59" t="s">
        <v>1094</v>
      </c>
      <c r="D1637" s="59" t="s">
        <v>13</v>
      </c>
      <c r="E1637" s="59" t="s">
        <v>14</v>
      </c>
      <c r="F1637" s="59">
        <v>273960</v>
      </c>
      <c r="G1637" s="59">
        <v>273960</v>
      </c>
      <c r="H1637" s="25">
        <v>1</v>
      </c>
    </row>
    <row r="1638" spans="1:8" ht="27" x14ac:dyDescent="0.25">
      <c r="A1638" s="59">
        <v>5112</v>
      </c>
      <c r="B1638" s="59" t="s">
        <v>2780</v>
      </c>
      <c r="C1638" s="59" t="s">
        <v>1094</v>
      </c>
      <c r="D1638" s="59" t="s">
        <v>13</v>
      </c>
      <c r="E1638" s="59" t="s">
        <v>14</v>
      </c>
      <c r="F1638" s="59">
        <v>223820</v>
      </c>
      <c r="G1638" s="59">
        <v>223820</v>
      </c>
      <c r="H1638" s="25">
        <v>1</v>
      </c>
    </row>
    <row r="1639" spans="1:8" ht="27" x14ac:dyDescent="0.25">
      <c r="A1639" s="59">
        <v>5112</v>
      </c>
      <c r="B1639" s="59" t="s">
        <v>2781</v>
      </c>
      <c r="C1639" s="59" t="s">
        <v>1094</v>
      </c>
      <c r="D1639" s="59" t="s">
        <v>13</v>
      </c>
      <c r="E1639" s="59" t="s">
        <v>14</v>
      </c>
      <c r="F1639" s="59">
        <v>186140</v>
      </c>
      <c r="G1639" s="59">
        <v>186140</v>
      </c>
      <c r="H1639" s="25">
        <v>2</v>
      </c>
    </row>
    <row r="1640" spans="1:8" ht="27" x14ac:dyDescent="0.25">
      <c r="A1640" s="59">
        <v>5112</v>
      </c>
      <c r="B1640" s="59" t="s">
        <v>2782</v>
      </c>
      <c r="C1640" s="59" t="s">
        <v>1094</v>
      </c>
      <c r="D1640" s="59" t="s">
        <v>13</v>
      </c>
      <c r="E1640" s="59" t="s">
        <v>14</v>
      </c>
      <c r="F1640" s="59">
        <v>230700</v>
      </c>
      <c r="G1640" s="59">
        <v>230700</v>
      </c>
      <c r="H1640" s="25">
        <v>3</v>
      </c>
    </row>
    <row r="1641" spans="1:8" ht="27" x14ac:dyDescent="0.25">
      <c r="A1641" s="59">
        <v>5112</v>
      </c>
      <c r="B1641" s="59" t="s">
        <v>2783</v>
      </c>
      <c r="C1641" s="59" t="s">
        <v>1094</v>
      </c>
      <c r="D1641" s="59" t="s">
        <v>13</v>
      </c>
      <c r="E1641" s="59" t="s">
        <v>14</v>
      </c>
      <c r="F1641" s="59">
        <v>472010</v>
      </c>
      <c r="G1641" s="59">
        <v>472010</v>
      </c>
      <c r="H1641" s="25">
        <v>4</v>
      </c>
    </row>
    <row r="1642" spans="1:8" ht="27" x14ac:dyDescent="0.25">
      <c r="A1642" s="59">
        <v>5112</v>
      </c>
      <c r="B1642" s="59" t="s">
        <v>2784</v>
      </c>
      <c r="C1642" s="59" t="s">
        <v>1094</v>
      </c>
      <c r="D1642" s="59" t="s">
        <v>13</v>
      </c>
      <c r="E1642" s="59" t="s">
        <v>14</v>
      </c>
      <c r="F1642" s="59">
        <v>123280</v>
      </c>
      <c r="G1642" s="59">
        <v>123280</v>
      </c>
      <c r="H1642" s="25">
        <v>5</v>
      </c>
    </row>
    <row r="1643" spans="1:8" ht="27" x14ac:dyDescent="0.25">
      <c r="A1643" s="59">
        <v>5112</v>
      </c>
      <c r="B1643" s="59" t="s">
        <v>2785</v>
      </c>
      <c r="C1643" s="59" t="s">
        <v>1094</v>
      </c>
      <c r="D1643" s="59" t="s">
        <v>13</v>
      </c>
      <c r="E1643" s="59" t="s">
        <v>14</v>
      </c>
      <c r="F1643" s="59">
        <v>179720</v>
      </c>
      <c r="G1643" s="59">
        <v>179720</v>
      </c>
      <c r="H1643" s="25">
        <v>6</v>
      </c>
    </row>
    <row r="1644" spans="1:8" ht="27" x14ac:dyDescent="0.25">
      <c r="A1644" s="59">
        <v>5112</v>
      </c>
      <c r="B1644" s="59" t="s">
        <v>2786</v>
      </c>
      <c r="C1644" s="59" t="s">
        <v>1094</v>
      </c>
      <c r="D1644" s="59" t="s">
        <v>13</v>
      </c>
      <c r="E1644" s="59" t="s">
        <v>14</v>
      </c>
      <c r="F1644" s="59">
        <v>292630</v>
      </c>
      <c r="G1644" s="59">
        <v>292630</v>
      </c>
      <c r="H1644" s="25">
        <v>7</v>
      </c>
    </row>
    <row r="1645" spans="1:8" ht="27" x14ac:dyDescent="0.25">
      <c r="A1645" s="59">
        <v>5112</v>
      </c>
      <c r="B1645" s="59" t="s">
        <v>2787</v>
      </c>
      <c r="C1645" s="59" t="s">
        <v>1094</v>
      </c>
      <c r="D1645" s="59" t="s">
        <v>13</v>
      </c>
      <c r="E1645" s="59" t="s">
        <v>14</v>
      </c>
      <c r="F1645" s="59">
        <v>448240</v>
      </c>
      <c r="G1645" s="59">
        <v>448240</v>
      </c>
      <c r="H1645" s="25">
        <v>8</v>
      </c>
    </row>
    <row r="1646" spans="1:8" ht="27" x14ac:dyDescent="0.25">
      <c r="A1646" s="59">
        <v>5112</v>
      </c>
      <c r="B1646" s="59" t="s">
        <v>2788</v>
      </c>
      <c r="C1646" s="59" t="s">
        <v>1094</v>
      </c>
      <c r="D1646" s="59" t="s">
        <v>13</v>
      </c>
      <c r="E1646" s="59" t="s">
        <v>14</v>
      </c>
      <c r="F1646" s="59">
        <v>164510</v>
      </c>
      <c r="G1646" s="59">
        <v>164510</v>
      </c>
      <c r="H1646" s="25">
        <v>9</v>
      </c>
    </row>
    <row r="1647" spans="1:8" ht="27" x14ac:dyDescent="0.25">
      <c r="A1647" s="59">
        <v>5112</v>
      </c>
      <c r="B1647" s="59" t="s">
        <v>2789</v>
      </c>
      <c r="C1647" s="59" t="s">
        <v>1094</v>
      </c>
      <c r="D1647" s="59" t="s">
        <v>13</v>
      </c>
      <c r="E1647" s="59" t="s">
        <v>14</v>
      </c>
      <c r="F1647" s="59">
        <v>284810</v>
      </c>
      <c r="G1647" s="59">
        <v>284810</v>
      </c>
      <c r="H1647" s="25">
        <v>10</v>
      </c>
    </row>
    <row r="1648" spans="1:8" ht="27" x14ac:dyDescent="0.25">
      <c r="A1648" s="59">
        <v>5112</v>
      </c>
      <c r="B1648" s="59" t="s">
        <v>2790</v>
      </c>
      <c r="C1648" s="59" t="s">
        <v>1094</v>
      </c>
      <c r="D1648" s="59" t="s">
        <v>13</v>
      </c>
      <c r="E1648" s="59" t="s">
        <v>14</v>
      </c>
      <c r="F1648" s="59">
        <v>56200</v>
      </c>
      <c r="G1648" s="59">
        <v>56200</v>
      </c>
      <c r="H1648" s="25">
        <v>11</v>
      </c>
    </row>
    <row r="1649" spans="1:8" ht="27" x14ac:dyDescent="0.25">
      <c r="A1649" s="59">
        <v>5112</v>
      </c>
      <c r="B1649" s="59" t="s">
        <v>2791</v>
      </c>
      <c r="C1649" s="59" t="s">
        <v>1094</v>
      </c>
      <c r="D1649" s="59" t="s">
        <v>13</v>
      </c>
      <c r="E1649" s="59" t="s">
        <v>14</v>
      </c>
      <c r="F1649" s="59">
        <v>298750</v>
      </c>
      <c r="G1649" s="59">
        <v>298750</v>
      </c>
      <c r="H1649" s="25">
        <v>12</v>
      </c>
    </row>
    <row r="1650" spans="1:8" ht="27" x14ac:dyDescent="0.25">
      <c r="A1650" s="59">
        <v>5112</v>
      </c>
      <c r="B1650" s="59" t="s">
        <v>2792</v>
      </c>
      <c r="C1650" s="59" t="s">
        <v>1094</v>
      </c>
      <c r="D1650" s="59" t="s">
        <v>13</v>
      </c>
      <c r="E1650" s="59" t="s">
        <v>14</v>
      </c>
      <c r="F1650" s="59">
        <v>310630</v>
      </c>
      <c r="G1650" s="59">
        <v>310630</v>
      </c>
      <c r="H1650" s="25">
        <v>13</v>
      </c>
    </row>
    <row r="1651" spans="1:8" ht="27" x14ac:dyDescent="0.25">
      <c r="A1651" s="59">
        <v>5112</v>
      </c>
      <c r="B1651" s="59" t="s">
        <v>2793</v>
      </c>
      <c r="C1651" s="59" t="s">
        <v>1094</v>
      </c>
      <c r="D1651" s="59" t="s">
        <v>13</v>
      </c>
      <c r="E1651" s="59" t="s">
        <v>14</v>
      </c>
      <c r="F1651" s="59">
        <v>369700</v>
      </c>
      <c r="G1651" s="59">
        <v>369700</v>
      </c>
      <c r="H1651" s="25">
        <v>14</v>
      </c>
    </row>
    <row r="1652" spans="1:8" ht="27" x14ac:dyDescent="0.25">
      <c r="A1652" s="59">
        <v>5112</v>
      </c>
      <c r="B1652" s="59" t="s">
        <v>2794</v>
      </c>
      <c r="C1652" s="59" t="s">
        <v>1094</v>
      </c>
      <c r="D1652" s="59" t="s">
        <v>13</v>
      </c>
      <c r="E1652" s="59" t="s">
        <v>14</v>
      </c>
      <c r="F1652" s="59">
        <v>183870</v>
      </c>
      <c r="G1652" s="59">
        <v>183870</v>
      </c>
      <c r="H1652" s="25">
        <v>15</v>
      </c>
    </row>
    <row r="1653" spans="1:8" ht="27" x14ac:dyDescent="0.25">
      <c r="A1653" s="59">
        <v>5112</v>
      </c>
      <c r="B1653" s="59" t="s">
        <v>2765</v>
      </c>
      <c r="C1653" s="59" t="s">
        <v>455</v>
      </c>
      <c r="D1653" s="59" t="s">
        <v>1213</v>
      </c>
      <c r="E1653" s="59" t="s">
        <v>14</v>
      </c>
      <c r="F1653" s="59">
        <v>548370</v>
      </c>
      <c r="G1653" s="59">
        <v>548370</v>
      </c>
      <c r="H1653" s="25">
        <v>1</v>
      </c>
    </row>
    <row r="1654" spans="1:8" ht="27" x14ac:dyDescent="0.25">
      <c r="A1654" s="59">
        <v>5112</v>
      </c>
      <c r="B1654" s="59" t="s">
        <v>2766</v>
      </c>
      <c r="C1654" s="59" t="s">
        <v>455</v>
      </c>
      <c r="D1654" s="59" t="s">
        <v>1213</v>
      </c>
      <c r="E1654" s="59" t="s">
        <v>14</v>
      </c>
      <c r="F1654" s="59">
        <v>768990</v>
      </c>
      <c r="G1654" s="59">
        <v>768990</v>
      </c>
      <c r="H1654" s="25">
        <v>1</v>
      </c>
    </row>
    <row r="1655" spans="1:8" ht="27" x14ac:dyDescent="0.25">
      <c r="A1655" s="59">
        <v>5112</v>
      </c>
      <c r="B1655" s="59" t="s">
        <v>2767</v>
      </c>
      <c r="C1655" s="59" t="s">
        <v>455</v>
      </c>
      <c r="D1655" s="59" t="s">
        <v>1213</v>
      </c>
      <c r="E1655" s="59" t="s">
        <v>14</v>
      </c>
      <c r="F1655" s="59">
        <v>1035440</v>
      </c>
      <c r="G1655" s="59">
        <v>1035440</v>
      </c>
      <c r="H1655" s="25">
        <v>1</v>
      </c>
    </row>
    <row r="1656" spans="1:8" ht="27" x14ac:dyDescent="0.25">
      <c r="A1656" s="59">
        <v>5112</v>
      </c>
      <c r="B1656" s="59" t="s">
        <v>2768</v>
      </c>
      <c r="C1656" s="59" t="s">
        <v>455</v>
      </c>
      <c r="D1656" s="59" t="s">
        <v>1213</v>
      </c>
      <c r="E1656" s="59" t="s">
        <v>14</v>
      </c>
      <c r="F1656" s="59">
        <v>620460</v>
      </c>
      <c r="G1656" s="59">
        <v>620460</v>
      </c>
      <c r="H1656" s="25">
        <v>1</v>
      </c>
    </row>
    <row r="1657" spans="1:8" ht="27" x14ac:dyDescent="0.25">
      <c r="A1657" s="59">
        <v>5112</v>
      </c>
      <c r="B1657" s="59" t="s">
        <v>2769</v>
      </c>
      <c r="C1657" s="59" t="s">
        <v>455</v>
      </c>
      <c r="D1657" s="59" t="s">
        <v>1213</v>
      </c>
      <c r="E1657" s="59" t="s">
        <v>14</v>
      </c>
      <c r="F1657" s="59">
        <v>599060</v>
      </c>
      <c r="G1657" s="59">
        <v>599060</v>
      </c>
      <c r="H1657" s="25">
        <v>1</v>
      </c>
    </row>
    <row r="1658" spans="1:8" ht="27" x14ac:dyDescent="0.25">
      <c r="A1658" s="59">
        <v>5112</v>
      </c>
      <c r="B1658" s="59" t="s">
        <v>2770</v>
      </c>
      <c r="C1658" s="59" t="s">
        <v>455</v>
      </c>
      <c r="D1658" s="59" t="s">
        <v>1213</v>
      </c>
      <c r="E1658" s="59" t="s">
        <v>14</v>
      </c>
      <c r="F1658" s="59">
        <v>975430</v>
      </c>
      <c r="G1658" s="59">
        <v>975430</v>
      </c>
      <c r="H1658" s="25">
        <v>1</v>
      </c>
    </row>
    <row r="1659" spans="1:8" ht="27" x14ac:dyDescent="0.25">
      <c r="A1659" s="59">
        <v>5112</v>
      </c>
      <c r="B1659" s="59" t="s">
        <v>2771</v>
      </c>
      <c r="C1659" s="59" t="s">
        <v>455</v>
      </c>
      <c r="D1659" s="59" t="s">
        <v>1213</v>
      </c>
      <c r="E1659" s="59" t="s">
        <v>14</v>
      </c>
      <c r="F1659" s="59">
        <v>410920</v>
      </c>
      <c r="G1659" s="59">
        <v>410920</v>
      </c>
      <c r="H1659" s="25">
        <v>1</v>
      </c>
    </row>
    <row r="1660" spans="1:8" ht="27" x14ac:dyDescent="0.25">
      <c r="A1660" s="59">
        <v>5112</v>
      </c>
      <c r="B1660" s="59" t="s">
        <v>2772</v>
      </c>
      <c r="C1660" s="59" t="s">
        <v>455</v>
      </c>
      <c r="D1660" s="59" t="s">
        <v>1213</v>
      </c>
      <c r="E1660" s="59" t="s">
        <v>14</v>
      </c>
      <c r="F1660" s="59">
        <v>1416020</v>
      </c>
      <c r="G1660" s="59">
        <v>1416020</v>
      </c>
      <c r="H1660" s="25">
        <v>1</v>
      </c>
    </row>
    <row r="1661" spans="1:8" ht="27" x14ac:dyDescent="0.25">
      <c r="A1661" s="59">
        <v>5112</v>
      </c>
      <c r="B1661" s="59" t="s">
        <v>2773</v>
      </c>
      <c r="C1661" s="59" t="s">
        <v>455</v>
      </c>
      <c r="D1661" s="59" t="s">
        <v>1213</v>
      </c>
      <c r="E1661" s="59" t="s">
        <v>14</v>
      </c>
      <c r="F1661" s="59">
        <v>621910</v>
      </c>
      <c r="G1661" s="59">
        <v>621910</v>
      </c>
      <c r="H1661" s="25">
        <v>1</v>
      </c>
    </row>
    <row r="1662" spans="1:8" ht="27" x14ac:dyDescent="0.25">
      <c r="A1662" s="59">
        <v>5112</v>
      </c>
      <c r="B1662" s="59" t="s">
        <v>2774</v>
      </c>
      <c r="C1662" s="59" t="s">
        <v>455</v>
      </c>
      <c r="D1662" s="59" t="s">
        <v>1213</v>
      </c>
      <c r="E1662" s="59" t="s">
        <v>14</v>
      </c>
      <c r="F1662" s="59">
        <v>949380</v>
      </c>
      <c r="G1662" s="59">
        <v>949380</v>
      </c>
      <c r="H1662" s="25">
        <v>1</v>
      </c>
    </row>
    <row r="1663" spans="1:8" ht="27" x14ac:dyDescent="0.25">
      <c r="A1663" s="59">
        <v>5112</v>
      </c>
      <c r="B1663" s="59" t="s">
        <v>2775</v>
      </c>
      <c r="C1663" s="59" t="s">
        <v>455</v>
      </c>
      <c r="D1663" s="59" t="s">
        <v>1213</v>
      </c>
      <c r="E1663" s="59" t="s">
        <v>14</v>
      </c>
      <c r="F1663" s="59">
        <v>187350</v>
      </c>
      <c r="G1663" s="59">
        <v>187350</v>
      </c>
      <c r="H1663" s="25">
        <v>1</v>
      </c>
    </row>
    <row r="1664" spans="1:8" ht="27" x14ac:dyDescent="0.25">
      <c r="A1664" s="59">
        <v>5112</v>
      </c>
      <c r="B1664" s="59" t="s">
        <v>2776</v>
      </c>
      <c r="C1664" s="59" t="s">
        <v>455</v>
      </c>
      <c r="D1664" s="59" t="s">
        <v>1213</v>
      </c>
      <c r="E1664" s="59" t="s">
        <v>14</v>
      </c>
      <c r="F1664" s="59">
        <v>1232350</v>
      </c>
      <c r="G1664" s="59">
        <v>1232350</v>
      </c>
      <c r="H1664" s="25">
        <v>1</v>
      </c>
    </row>
    <row r="1665" spans="1:8" ht="27" x14ac:dyDescent="0.25">
      <c r="A1665" s="59">
        <v>5112</v>
      </c>
      <c r="B1665" s="59" t="s">
        <v>2777</v>
      </c>
      <c r="C1665" s="59" t="s">
        <v>455</v>
      </c>
      <c r="D1665" s="59" t="s">
        <v>1213</v>
      </c>
      <c r="E1665" s="59" t="s">
        <v>14</v>
      </c>
      <c r="F1665" s="59">
        <v>1344730</v>
      </c>
      <c r="G1665" s="59">
        <v>1344730</v>
      </c>
      <c r="H1665" s="25">
        <v>1</v>
      </c>
    </row>
    <row r="1666" spans="1:8" ht="27" x14ac:dyDescent="0.25">
      <c r="A1666" s="59">
        <v>5112</v>
      </c>
      <c r="B1666" s="59" t="s">
        <v>2778</v>
      </c>
      <c r="C1666" s="59" t="s">
        <v>455</v>
      </c>
      <c r="D1666" s="59" t="s">
        <v>1213</v>
      </c>
      <c r="E1666" s="59" t="s">
        <v>14</v>
      </c>
      <c r="F1666" s="59">
        <v>746080</v>
      </c>
      <c r="G1666" s="59">
        <v>746080</v>
      </c>
      <c r="H1666" s="25">
        <v>1</v>
      </c>
    </row>
    <row r="1667" spans="1:8" ht="27" x14ac:dyDescent="0.25">
      <c r="A1667" s="59">
        <v>5112</v>
      </c>
      <c r="B1667" s="59" t="s">
        <v>2779</v>
      </c>
      <c r="C1667" s="59" t="s">
        <v>455</v>
      </c>
      <c r="D1667" s="59" t="s">
        <v>1213</v>
      </c>
      <c r="E1667" s="59" t="s">
        <v>14</v>
      </c>
      <c r="F1667" s="59">
        <v>896240</v>
      </c>
      <c r="G1667" s="59">
        <v>896240</v>
      </c>
      <c r="H1667" s="25">
        <v>1</v>
      </c>
    </row>
    <row r="1668" spans="1:8" ht="27" x14ac:dyDescent="0.25">
      <c r="A1668" s="59">
        <v>5112</v>
      </c>
      <c r="B1668" s="59" t="s">
        <v>6114</v>
      </c>
      <c r="C1668" s="59" t="s">
        <v>1094</v>
      </c>
      <c r="D1668" s="59" t="s">
        <v>13</v>
      </c>
      <c r="E1668" s="59" t="s">
        <v>14</v>
      </c>
      <c r="F1668" s="59">
        <v>924350</v>
      </c>
      <c r="G1668" s="59">
        <v>924350</v>
      </c>
      <c r="H1668" s="25">
        <v>1</v>
      </c>
    </row>
    <row r="1669" spans="1:8" ht="27" x14ac:dyDescent="0.25">
      <c r="A1669" s="59">
        <v>5112</v>
      </c>
      <c r="B1669" s="59" t="s">
        <v>6115</v>
      </c>
      <c r="C1669" s="59" t="s">
        <v>1094</v>
      </c>
      <c r="D1669" s="59" t="s">
        <v>13</v>
      </c>
      <c r="E1669" s="59" t="s">
        <v>14</v>
      </c>
      <c r="F1669" s="59">
        <v>521727</v>
      </c>
      <c r="G1669" s="59">
        <v>521727</v>
      </c>
      <c r="H1669" s="25">
        <v>1</v>
      </c>
    </row>
    <row r="1670" spans="1:8" ht="27" x14ac:dyDescent="0.25">
      <c r="A1670" s="59">
        <v>5112</v>
      </c>
      <c r="B1670" s="59" t="s">
        <v>6116</v>
      </c>
      <c r="C1670" s="59" t="s">
        <v>1094</v>
      </c>
      <c r="D1670" s="59" t="s">
        <v>13</v>
      </c>
      <c r="E1670" s="59" t="s">
        <v>14</v>
      </c>
      <c r="F1670" s="59">
        <v>241952</v>
      </c>
      <c r="G1670" s="59">
        <v>241952</v>
      </c>
      <c r="H1670" s="25">
        <v>1</v>
      </c>
    </row>
    <row r="1671" spans="1:8" ht="27" x14ac:dyDescent="0.25">
      <c r="A1671" s="59">
        <v>5112</v>
      </c>
      <c r="B1671" s="59" t="s">
        <v>6117</v>
      </c>
      <c r="C1671" s="59" t="s">
        <v>1094</v>
      </c>
      <c r="D1671" s="59" t="s">
        <v>13</v>
      </c>
      <c r="E1671" s="59" t="s">
        <v>14</v>
      </c>
      <c r="F1671" s="59">
        <v>678687</v>
      </c>
      <c r="G1671" s="59">
        <v>678687</v>
      </c>
      <c r="H1671" s="25">
        <v>1</v>
      </c>
    </row>
    <row r="1672" spans="1:8" ht="27" x14ac:dyDescent="0.25">
      <c r="A1672" s="59">
        <v>5112</v>
      </c>
      <c r="B1672" s="59" t="s">
        <v>6118</v>
      </c>
      <c r="C1672" s="59" t="s">
        <v>1094</v>
      </c>
      <c r="D1672" s="59" t="s">
        <v>13</v>
      </c>
      <c r="E1672" s="59" t="s">
        <v>14</v>
      </c>
      <c r="F1672" s="59">
        <v>454857</v>
      </c>
      <c r="G1672" s="59">
        <v>454857</v>
      </c>
      <c r="H1672" s="25">
        <v>1</v>
      </c>
    </row>
    <row r="1673" spans="1:8" x14ac:dyDescent="0.25">
      <c r="A1673" s="132" t="s">
        <v>8</v>
      </c>
      <c r="B1673" s="133"/>
      <c r="C1673" s="133"/>
      <c r="D1673" s="133"/>
      <c r="E1673" s="133"/>
      <c r="F1673" s="133"/>
      <c r="G1673" s="133"/>
      <c r="H1673" s="134"/>
    </row>
    <row r="1674" spans="1:8" x14ac:dyDescent="0.25">
      <c r="A1674" s="32">
        <v>5129</v>
      </c>
      <c r="B1674" s="32" t="s">
        <v>6290</v>
      </c>
      <c r="C1674" s="32" t="s">
        <v>6291</v>
      </c>
      <c r="D1674" s="32" t="s">
        <v>13</v>
      </c>
      <c r="E1674" s="32" t="s">
        <v>10</v>
      </c>
      <c r="F1674" s="32">
        <v>1017864</v>
      </c>
      <c r="G1674" s="32">
        <f>+F1674*H1674</f>
        <v>2035728</v>
      </c>
      <c r="H1674" s="11">
        <v>2</v>
      </c>
    </row>
    <row r="1675" spans="1:8" x14ac:dyDescent="0.25">
      <c r="A1675" s="193" t="s">
        <v>207</v>
      </c>
      <c r="B1675" s="194"/>
      <c r="C1675" s="194"/>
      <c r="D1675" s="194"/>
      <c r="E1675" s="194"/>
      <c r="F1675" s="194"/>
      <c r="G1675" s="194"/>
      <c r="H1675" s="195"/>
    </row>
    <row r="1676" spans="1:8" x14ac:dyDescent="0.25">
      <c r="A1676" s="132" t="s">
        <v>16</v>
      </c>
      <c r="B1676" s="133"/>
      <c r="C1676" s="133"/>
      <c r="D1676" s="133"/>
      <c r="E1676" s="133"/>
      <c r="F1676" s="133"/>
      <c r="G1676" s="133"/>
      <c r="H1676" s="134"/>
    </row>
    <row r="1677" spans="1:8" ht="15" customHeight="1" x14ac:dyDescent="0.25">
      <c r="A1677" s="193" t="s">
        <v>52</v>
      </c>
      <c r="B1677" s="194"/>
      <c r="C1677" s="194"/>
      <c r="D1677" s="194"/>
      <c r="E1677" s="194"/>
      <c r="F1677" s="194"/>
      <c r="G1677" s="194"/>
      <c r="H1677" s="195"/>
    </row>
    <row r="1678" spans="1:8" x14ac:dyDescent="0.25">
      <c r="A1678" s="132" t="s">
        <v>21</v>
      </c>
      <c r="B1678" s="133"/>
      <c r="C1678" s="133"/>
      <c r="D1678" s="133"/>
      <c r="E1678" s="133"/>
      <c r="F1678" s="133"/>
      <c r="G1678" s="133"/>
      <c r="H1678" s="134"/>
    </row>
    <row r="1679" spans="1:8" x14ac:dyDescent="0.25">
      <c r="A1679" s="4"/>
      <c r="B1679" s="4"/>
      <c r="C1679" s="4"/>
      <c r="D1679" s="12"/>
      <c r="E1679" s="12"/>
      <c r="F1679" s="12"/>
      <c r="G1679" s="12"/>
      <c r="H1679" s="5"/>
    </row>
    <row r="1680" spans="1:8" ht="15" customHeight="1" x14ac:dyDescent="0.25">
      <c r="A1680" s="193" t="s">
        <v>53</v>
      </c>
      <c r="B1680" s="194"/>
      <c r="C1680" s="194"/>
      <c r="D1680" s="194"/>
      <c r="E1680" s="194"/>
      <c r="F1680" s="194"/>
      <c r="G1680" s="194"/>
      <c r="H1680" s="195"/>
    </row>
    <row r="1681" spans="1:9" x14ac:dyDescent="0.25">
      <c r="A1681" s="132" t="s">
        <v>8</v>
      </c>
      <c r="B1681" s="133"/>
      <c r="C1681" s="133"/>
      <c r="D1681" s="133"/>
      <c r="E1681" s="133"/>
      <c r="F1681" s="133"/>
      <c r="G1681" s="133"/>
      <c r="H1681" s="134"/>
    </row>
    <row r="1682" spans="1:9" x14ac:dyDescent="0.25">
      <c r="A1682" s="32">
        <v>4251</v>
      </c>
      <c r="B1682" s="32" t="s">
        <v>3350</v>
      </c>
      <c r="C1682" s="32" t="s">
        <v>1844</v>
      </c>
      <c r="D1682" s="32" t="s">
        <v>9</v>
      </c>
      <c r="E1682" s="32" t="s">
        <v>10</v>
      </c>
      <c r="F1682" s="32">
        <v>35000</v>
      </c>
      <c r="G1682" s="32">
        <f>+F1682*H1682</f>
        <v>210000</v>
      </c>
      <c r="H1682" s="11">
        <v>6</v>
      </c>
    </row>
    <row r="1683" spans="1:9" ht="27" x14ac:dyDescent="0.25">
      <c r="A1683" s="32">
        <v>4251</v>
      </c>
      <c r="B1683" s="32" t="s">
        <v>3351</v>
      </c>
      <c r="C1683" s="32" t="s">
        <v>2542</v>
      </c>
      <c r="D1683" s="32" t="s">
        <v>9</v>
      </c>
      <c r="E1683" s="32" t="s">
        <v>10</v>
      </c>
      <c r="F1683" s="32">
        <v>1500000</v>
      </c>
      <c r="G1683" s="32">
        <f t="shared" ref="G1683:G1689" si="29">+F1683*H1683</f>
        <v>3000000</v>
      </c>
      <c r="H1683" s="11">
        <v>2</v>
      </c>
    </row>
    <row r="1684" spans="1:9" ht="27" x14ac:dyDescent="0.25">
      <c r="A1684" s="32">
        <v>4251</v>
      </c>
      <c r="B1684" s="32" t="s">
        <v>3352</v>
      </c>
      <c r="C1684" s="32" t="s">
        <v>2542</v>
      </c>
      <c r="D1684" s="32" t="s">
        <v>9</v>
      </c>
      <c r="E1684" s="32" t="s">
        <v>10</v>
      </c>
      <c r="F1684" s="32">
        <v>55000</v>
      </c>
      <c r="G1684" s="32">
        <f t="shared" si="29"/>
        <v>55000</v>
      </c>
      <c r="H1684" s="11">
        <v>1</v>
      </c>
    </row>
    <row r="1685" spans="1:9" ht="27" x14ac:dyDescent="0.25">
      <c r="A1685" s="32">
        <v>4251</v>
      </c>
      <c r="B1685" s="32" t="s">
        <v>3353</v>
      </c>
      <c r="C1685" s="32" t="s">
        <v>2542</v>
      </c>
      <c r="D1685" s="32" t="s">
        <v>9</v>
      </c>
      <c r="E1685" s="32" t="s">
        <v>10</v>
      </c>
      <c r="F1685" s="32">
        <v>70000</v>
      </c>
      <c r="G1685" s="32">
        <f t="shared" si="29"/>
        <v>70000</v>
      </c>
      <c r="H1685" s="11">
        <v>1</v>
      </c>
    </row>
    <row r="1686" spans="1:9" ht="40.5" x14ac:dyDescent="0.25">
      <c r="A1686" s="32">
        <v>4251</v>
      </c>
      <c r="B1686" s="32" t="s">
        <v>3354</v>
      </c>
      <c r="C1686" s="32" t="s">
        <v>3355</v>
      </c>
      <c r="D1686" s="32" t="s">
        <v>9</v>
      </c>
      <c r="E1686" s="32" t="s">
        <v>10</v>
      </c>
      <c r="F1686" s="32">
        <v>140000</v>
      </c>
      <c r="G1686" s="32">
        <f t="shared" si="29"/>
        <v>280000</v>
      </c>
      <c r="H1686" s="11">
        <v>2</v>
      </c>
    </row>
    <row r="1687" spans="1:9" ht="40.5" x14ac:dyDescent="0.25">
      <c r="A1687" s="32">
        <v>4251</v>
      </c>
      <c r="B1687" s="32" t="s">
        <v>3356</v>
      </c>
      <c r="C1687" s="32" t="s">
        <v>3355</v>
      </c>
      <c r="D1687" s="32" t="s">
        <v>9</v>
      </c>
      <c r="E1687" s="32" t="s">
        <v>10</v>
      </c>
      <c r="F1687" s="32">
        <v>135000</v>
      </c>
      <c r="G1687" s="32">
        <f t="shared" si="29"/>
        <v>135000</v>
      </c>
      <c r="H1687" s="11">
        <v>1</v>
      </c>
    </row>
    <row r="1688" spans="1:9" ht="40.5" x14ac:dyDescent="0.25">
      <c r="A1688" s="32">
        <v>4251</v>
      </c>
      <c r="B1688" s="32" t="s">
        <v>3357</v>
      </c>
      <c r="C1688" s="32" t="s">
        <v>3355</v>
      </c>
      <c r="D1688" s="32" t="s">
        <v>9</v>
      </c>
      <c r="E1688" s="32" t="s">
        <v>10</v>
      </c>
      <c r="F1688" s="32">
        <v>135000</v>
      </c>
      <c r="G1688" s="32">
        <f t="shared" si="29"/>
        <v>135000</v>
      </c>
      <c r="H1688" s="11">
        <v>1</v>
      </c>
    </row>
    <row r="1689" spans="1:9" ht="40.5" x14ac:dyDescent="0.25">
      <c r="A1689" s="32">
        <v>4251</v>
      </c>
      <c r="B1689" s="32" t="s">
        <v>3358</v>
      </c>
      <c r="C1689" s="32" t="s">
        <v>3355</v>
      </c>
      <c r="D1689" s="32" t="s">
        <v>9</v>
      </c>
      <c r="E1689" s="32" t="s">
        <v>10</v>
      </c>
      <c r="F1689" s="32">
        <v>235000</v>
      </c>
      <c r="G1689" s="32">
        <f t="shared" si="29"/>
        <v>470000</v>
      </c>
      <c r="H1689" s="11">
        <v>2</v>
      </c>
    </row>
    <row r="1690" spans="1:9" ht="15" customHeight="1" x14ac:dyDescent="0.25">
      <c r="A1690" s="205" t="s">
        <v>54</v>
      </c>
      <c r="B1690" s="206"/>
      <c r="C1690" s="206"/>
      <c r="D1690" s="206"/>
      <c r="E1690" s="206"/>
      <c r="F1690" s="206"/>
      <c r="G1690" s="206"/>
      <c r="H1690" s="206"/>
      <c r="I1690" s="22"/>
    </row>
    <row r="1691" spans="1:9" ht="15" customHeight="1" x14ac:dyDescent="0.25">
      <c r="A1691" s="202" t="s">
        <v>16</v>
      </c>
      <c r="B1691" s="203"/>
      <c r="C1691" s="203"/>
      <c r="D1691" s="203"/>
      <c r="E1691" s="203"/>
      <c r="F1691" s="203"/>
      <c r="G1691" s="203"/>
      <c r="H1691" s="204"/>
      <c r="I1691" s="22"/>
    </row>
    <row r="1692" spans="1:9" x14ac:dyDescent="0.25">
      <c r="A1692" s="56"/>
      <c r="B1692" s="56"/>
      <c r="C1692" s="56"/>
      <c r="D1692" s="52"/>
      <c r="E1692" s="52"/>
      <c r="F1692" s="52"/>
      <c r="G1692" s="52"/>
      <c r="H1692" s="56"/>
      <c r="I1692" s="22"/>
    </row>
    <row r="1693" spans="1:9" x14ac:dyDescent="0.25">
      <c r="A1693" s="205" t="s">
        <v>268</v>
      </c>
      <c r="B1693" s="206"/>
      <c r="C1693" s="206"/>
      <c r="D1693" s="206"/>
      <c r="E1693" s="206"/>
      <c r="F1693" s="206"/>
      <c r="G1693" s="206"/>
      <c r="H1693" s="206"/>
      <c r="I1693" s="22"/>
    </row>
    <row r="1694" spans="1:9" x14ac:dyDescent="0.25">
      <c r="A1694" s="199" t="s">
        <v>12</v>
      </c>
      <c r="B1694" s="200"/>
      <c r="C1694" s="200"/>
      <c r="D1694" s="200"/>
      <c r="E1694" s="200"/>
      <c r="F1694" s="200"/>
      <c r="G1694" s="200"/>
      <c r="H1694" s="201"/>
      <c r="I1694" s="22"/>
    </row>
    <row r="1695" spans="1:9" ht="27" x14ac:dyDescent="0.25">
      <c r="A1695" s="61">
        <v>5129</v>
      </c>
      <c r="B1695" s="61" t="s">
        <v>1868</v>
      </c>
      <c r="C1695" s="61" t="s">
        <v>560</v>
      </c>
      <c r="D1695" s="61" t="s">
        <v>9</v>
      </c>
      <c r="E1695" s="61" t="s">
        <v>10</v>
      </c>
      <c r="F1695" s="61">
        <v>299000</v>
      </c>
      <c r="G1695" s="61">
        <f>+F1695*H1695</f>
        <v>14950000</v>
      </c>
      <c r="H1695" s="61">
        <v>50</v>
      </c>
      <c r="I1695" s="22"/>
    </row>
    <row r="1696" spans="1:9" ht="27" x14ac:dyDescent="0.25">
      <c r="A1696" s="61">
        <v>5129</v>
      </c>
      <c r="B1696" s="61" t="s">
        <v>1869</v>
      </c>
      <c r="C1696" s="61" t="s">
        <v>560</v>
      </c>
      <c r="D1696" s="61" t="s">
        <v>9</v>
      </c>
      <c r="E1696" s="61" t="s">
        <v>10</v>
      </c>
      <c r="F1696" s="61">
        <v>419964</v>
      </c>
      <c r="G1696" s="61">
        <f>+F1696*H1696</f>
        <v>2099820</v>
      </c>
      <c r="H1696" s="61">
        <v>5</v>
      </c>
      <c r="I1696" s="22"/>
    </row>
    <row r="1697" spans="1:9" x14ac:dyDescent="0.25">
      <c r="A1697" s="205" t="s">
        <v>3347</v>
      </c>
      <c r="B1697" s="206"/>
      <c r="C1697" s="206"/>
      <c r="D1697" s="206"/>
      <c r="E1697" s="206"/>
      <c r="F1697" s="206"/>
      <c r="G1697" s="206"/>
      <c r="H1697" s="206"/>
      <c r="I1697" s="22"/>
    </row>
    <row r="1698" spans="1:9" ht="15" customHeight="1" x14ac:dyDescent="0.25">
      <c r="A1698" s="202" t="s">
        <v>12</v>
      </c>
      <c r="B1698" s="203"/>
      <c r="C1698" s="203"/>
      <c r="D1698" s="203"/>
      <c r="E1698" s="203"/>
      <c r="F1698" s="203"/>
      <c r="G1698" s="203"/>
      <c r="H1698" s="204"/>
      <c r="I1698" s="22"/>
    </row>
    <row r="1699" spans="1:9" ht="27" x14ac:dyDescent="0.25">
      <c r="A1699" s="4">
        <v>5112</v>
      </c>
      <c r="B1699" s="4" t="s">
        <v>3346</v>
      </c>
      <c r="C1699" s="4" t="s">
        <v>455</v>
      </c>
      <c r="D1699" s="4" t="s">
        <v>1213</v>
      </c>
      <c r="E1699" s="4" t="s">
        <v>14</v>
      </c>
      <c r="F1699" s="4">
        <v>100000</v>
      </c>
      <c r="G1699" s="4">
        <v>100000</v>
      </c>
      <c r="H1699" s="4">
        <v>1</v>
      </c>
      <c r="I1699" s="22"/>
    </row>
    <row r="1700" spans="1:9" ht="27" x14ac:dyDescent="0.25">
      <c r="A1700" s="4">
        <v>5112</v>
      </c>
      <c r="B1700" s="4" t="s">
        <v>4811</v>
      </c>
      <c r="C1700" s="4" t="s">
        <v>455</v>
      </c>
      <c r="D1700" s="4" t="s">
        <v>1213</v>
      </c>
      <c r="E1700" s="4" t="s">
        <v>14</v>
      </c>
      <c r="F1700" s="4"/>
      <c r="G1700" s="4"/>
      <c r="H1700" s="4">
        <v>1</v>
      </c>
      <c r="I1700" s="22"/>
    </row>
    <row r="1701" spans="1:9" ht="27" x14ac:dyDescent="0.25">
      <c r="A1701" s="4">
        <v>5112</v>
      </c>
      <c r="B1701" s="4" t="s">
        <v>4812</v>
      </c>
      <c r="C1701" s="4" t="s">
        <v>455</v>
      </c>
      <c r="D1701" s="4" t="s">
        <v>15</v>
      </c>
      <c r="E1701" s="4" t="s">
        <v>14</v>
      </c>
      <c r="F1701" s="4"/>
      <c r="G1701" s="4"/>
      <c r="H1701" s="4">
        <v>1</v>
      </c>
      <c r="I1701" s="22"/>
    </row>
    <row r="1702" spans="1:9" ht="15" customHeight="1" x14ac:dyDescent="0.25">
      <c r="A1702" s="199" t="s">
        <v>16</v>
      </c>
      <c r="B1702" s="200"/>
      <c r="C1702" s="200"/>
      <c r="D1702" s="200"/>
      <c r="E1702" s="200"/>
      <c r="F1702" s="200"/>
      <c r="G1702" s="200"/>
      <c r="H1702" s="201"/>
      <c r="I1702" s="22"/>
    </row>
    <row r="1703" spans="1:9" ht="27" x14ac:dyDescent="0.25">
      <c r="A1703" s="4">
        <v>5112</v>
      </c>
      <c r="B1703" s="4" t="s">
        <v>4813</v>
      </c>
      <c r="C1703" s="4" t="s">
        <v>2797</v>
      </c>
      <c r="D1703" s="4" t="s">
        <v>382</v>
      </c>
      <c r="E1703" s="4" t="s">
        <v>14</v>
      </c>
      <c r="F1703" s="4"/>
      <c r="G1703" s="4"/>
      <c r="H1703" s="4">
        <v>1</v>
      </c>
      <c r="I1703" s="22"/>
    </row>
    <row r="1704" spans="1:9" ht="27" x14ac:dyDescent="0.25">
      <c r="A1704" s="4">
        <v>5112</v>
      </c>
      <c r="B1704" s="4" t="s">
        <v>4814</v>
      </c>
      <c r="C1704" s="4" t="s">
        <v>2797</v>
      </c>
      <c r="D1704" s="4" t="s">
        <v>15</v>
      </c>
      <c r="E1704" s="4" t="s">
        <v>14</v>
      </c>
      <c r="F1704" s="4"/>
      <c r="G1704" s="4"/>
      <c r="H1704" s="4">
        <v>1</v>
      </c>
      <c r="I1704" s="22"/>
    </row>
    <row r="1705" spans="1:9" x14ac:dyDescent="0.25">
      <c r="A1705" s="205" t="s">
        <v>1373</v>
      </c>
      <c r="B1705" s="206"/>
      <c r="C1705" s="206"/>
      <c r="D1705" s="206"/>
      <c r="E1705" s="206"/>
      <c r="F1705" s="206"/>
      <c r="G1705" s="206"/>
      <c r="H1705" s="206"/>
      <c r="I1705" s="22"/>
    </row>
    <row r="1706" spans="1:9" x14ac:dyDescent="0.25">
      <c r="A1706" s="141" t="s">
        <v>8</v>
      </c>
      <c r="B1706" s="142"/>
      <c r="C1706" s="142"/>
      <c r="D1706" s="142"/>
      <c r="E1706" s="142"/>
      <c r="F1706" s="142"/>
      <c r="G1706" s="142"/>
      <c r="H1706" s="143"/>
      <c r="I1706" s="22"/>
    </row>
    <row r="1707" spans="1:9" x14ac:dyDescent="0.25">
      <c r="A1707" s="29">
        <v>4239</v>
      </c>
      <c r="B1707" s="29" t="s">
        <v>1374</v>
      </c>
      <c r="C1707" s="29" t="s">
        <v>1375</v>
      </c>
      <c r="D1707" s="29" t="s">
        <v>9</v>
      </c>
      <c r="E1707" s="29" t="s">
        <v>10</v>
      </c>
      <c r="F1707" s="29">
        <v>7296</v>
      </c>
      <c r="G1707" s="29">
        <f>+F1707*H1707</f>
        <v>3648000</v>
      </c>
      <c r="H1707" s="29">
        <v>500</v>
      </c>
      <c r="I1707" s="22"/>
    </row>
    <row r="1708" spans="1:9" x14ac:dyDescent="0.25">
      <c r="A1708" s="29">
        <v>4239</v>
      </c>
      <c r="B1708" s="29" t="s">
        <v>1376</v>
      </c>
      <c r="C1708" s="29" t="s">
        <v>1375</v>
      </c>
      <c r="D1708" s="29" t="s">
        <v>9</v>
      </c>
      <c r="E1708" s="29" t="s">
        <v>10</v>
      </c>
      <c r="F1708" s="29">
        <v>2400</v>
      </c>
      <c r="G1708" s="29">
        <f>+F1708*H1708</f>
        <v>480000</v>
      </c>
      <c r="H1708" s="29">
        <v>200</v>
      </c>
      <c r="I1708" s="22"/>
    </row>
    <row r="1709" spans="1:9" x14ac:dyDescent="0.25">
      <c r="A1709" s="29">
        <v>4239</v>
      </c>
      <c r="B1709" s="29" t="s">
        <v>1377</v>
      </c>
      <c r="C1709" s="29" t="s">
        <v>1375</v>
      </c>
      <c r="D1709" s="29" t="s">
        <v>9</v>
      </c>
      <c r="E1709" s="29" t="s">
        <v>10</v>
      </c>
      <c r="F1709" s="29">
        <v>0</v>
      </c>
      <c r="G1709" s="29">
        <v>0</v>
      </c>
      <c r="H1709" s="29">
        <v>1800</v>
      </c>
      <c r="I1709" s="22"/>
    </row>
    <row r="1710" spans="1:9" ht="15" customHeight="1" x14ac:dyDescent="0.25">
      <c r="A1710" s="199" t="s">
        <v>16</v>
      </c>
      <c r="B1710" s="200"/>
      <c r="C1710" s="200"/>
      <c r="D1710" s="200"/>
      <c r="E1710" s="200"/>
      <c r="F1710" s="200"/>
      <c r="G1710" s="200"/>
      <c r="H1710" s="201"/>
      <c r="I1710" s="22"/>
    </row>
    <row r="1711" spans="1:9" ht="15" customHeight="1" x14ac:dyDescent="0.25">
      <c r="A1711" s="25"/>
      <c r="B1711" s="25"/>
      <c r="C1711" s="25"/>
      <c r="D1711" s="25"/>
      <c r="E1711" s="25"/>
      <c r="F1711" s="25"/>
      <c r="G1711" s="25"/>
      <c r="H1711" s="25"/>
      <c r="I1711" s="22"/>
    </row>
    <row r="1712" spans="1:9" ht="15" customHeight="1" x14ac:dyDescent="0.25">
      <c r="A1712" s="199" t="s">
        <v>12</v>
      </c>
      <c r="B1712" s="200"/>
      <c r="C1712" s="200"/>
      <c r="D1712" s="200"/>
      <c r="E1712" s="200"/>
      <c r="F1712" s="200"/>
      <c r="G1712" s="200"/>
      <c r="H1712" s="201"/>
      <c r="I1712" s="22"/>
    </row>
    <row r="1713" spans="1:9" x14ac:dyDescent="0.25">
      <c r="A1713" s="12"/>
      <c r="B1713" s="12"/>
      <c r="C1713" s="12"/>
      <c r="D1713" s="12"/>
      <c r="E1713" s="12"/>
      <c r="F1713" s="12"/>
      <c r="G1713" s="12"/>
      <c r="H1713" s="12"/>
      <c r="I1713" s="22"/>
    </row>
    <row r="1714" spans="1:9" ht="15" customHeight="1" x14ac:dyDescent="0.25">
      <c r="A1714" s="205" t="s">
        <v>55</v>
      </c>
      <c r="B1714" s="206"/>
      <c r="C1714" s="206"/>
      <c r="D1714" s="206"/>
      <c r="E1714" s="206"/>
      <c r="F1714" s="206"/>
      <c r="G1714" s="206"/>
      <c r="H1714" s="206"/>
      <c r="I1714" s="22"/>
    </row>
    <row r="1715" spans="1:9" ht="15" customHeight="1" x14ac:dyDescent="0.25">
      <c r="A1715" s="132" t="s">
        <v>16</v>
      </c>
      <c r="B1715" s="133"/>
      <c r="C1715" s="133"/>
      <c r="D1715" s="133"/>
      <c r="E1715" s="133"/>
      <c r="F1715" s="133"/>
      <c r="G1715" s="133"/>
      <c r="H1715" s="133"/>
      <c r="I1715" s="22"/>
    </row>
    <row r="1716" spans="1:9" ht="27" x14ac:dyDescent="0.25">
      <c r="A1716" s="32">
        <v>5113</v>
      </c>
      <c r="B1716" s="32" t="s">
        <v>4296</v>
      </c>
      <c r="C1716" s="32" t="s">
        <v>729</v>
      </c>
      <c r="D1716" s="32" t="s">
        <v>1213</v>
      </c>
      <c r="E1716" s="32" t="s">
        <v>14</v>
      </c>
      <c r="F1716" s="32">
        <v>339479568</v>
      </c>
      <c r="G1716" s="32">
        <v>339479568</v>
      </c>
      <c r="H1716" s="32">
        <v>1</v>
      </c>
      <c r="I1716" s="22"/>
    </row>
    <row r="1717" spans="1:9" ht="32.25" customHeight="1" x14ac:dyDescent="0.25">
      <c r="A1717" s="32">
        <v>5113</v>
      </c>
      <c r="B1717" s="32" t="s">
        <v>2141</v>
      </c>
      <c r="C1717" s="32" t="s">
        <v>20</v>
      </c>
      <c r="D1717" s="32" t="s">
        <v>15</v>
      </c>
      <c r="E1717" s="32" t="s">
        <v>14</v>
      </c>
      <c r="F1717" s="32">
        <v>335034790</v>
      </c>
      <c r="G1717" s="32">
        <v>335034790</v>
      </c>
      <c r="H1717" s="32">
        <v>1</v>
      </c>
      <c r="I1717" s="22"/>
    </row>
    <row r="1718" spans="1:9" ht="32.25" customHeight="1" x14ac:dyDescent="0.25">
      <c r="A1718" s="32" t="s">
        <v>2057</v>
      </c>
      <c r="B1718" s="32" t="s">
        <v>2442</v>
      </c>
      <c r="C1718" s="32" t="s">
        <v>20</v>
      </c>
      <c r="D1718" s="32" t="s">
        <v>15</v>
      </c>
      <c r="E1718" s="32" t="s">
        <v>14</v>
      </c>
      <c r="F1718" s="32">
        <v>6241089</v>
      </c>
      <c r="G1718" s="32">
        <v>6241089</v>
      </c>
      <c r="H1718" s="32">
        <v>1</v>
      </c>
      <c r="I1718" s="22"/>
    </row>
    <row r="1719" spans="1:9" ht="15" customHeight="1" x14ac:dyDescent="0.25">
      <c r="A1719" s="132" t="s">
        <v>12</v>
      </c>
      <c r="B1719" s="133"/>
      <c r="C1719" s="133"/>
      <c r="D1719" s="133"/>
      <c r="E1719" s="133"/>
      <c r="F1719" s="133"/>
      <c r="G1719" s="133"/>
      <c r="H1719" s="134"/>
      <c r="I1719" s="22"/>
    </row>
    <row r="1720" spans="1:9" ht="27" x14ac:dyDescent="0.25">
      <c r="A1720" s="32">
        <v>5113</v>
      </c>
      <c r="B1720" s="32" t="s">
        <v>4304</v>
      </c>
      <c r="C1720" s="32" t="s">
        <v>1094</v>
      </c>
      <c r="D1720" s="32" t="s">
        <v>13</v>
      </c>
      <c r="E1720" s="32" t="s">
        <v>14</v>
      </c>
      <c r="F1720" s="32">
        <v>1937000</v>
      </c>
      <c r="G1720" s="32">
        <v>1937000</v>
      </c>
      <c r="H1720" s="32">
        <v>1</v>
      </c>
      <c r="I1720" s="22"/>
    </row>
    <row r="1721" spans="1:9" ht="27" x14ac:dyDescent="0.25">
      <c r="A1721" s="32">
        <v>5113</v>
      </c>
      <c r="B1721" s="32" t="s">
        <v>4305</v>
      </c>
      <c r="C1721" s="32" t="s">
        <v>455</v>
      </c>
      <c r="D1721" s="32" t="s">
        <v>15</v>
      </c>
      <c r="E1721" s="32" t="s">
        <v>14</v>
      </c>
      <c r="F1721" s="32">
        <v>1298000</v>
      </c>
      <c r="G1721" s="32">
        <v>1298000</v>
      </c>
      <c r="H1721" s="32">
        <v>1</v>
      </c>
      <c r="I1721" s="22"/>
    </row>
    <row r="1722" spans="1:9" ht="27" x14ac:dyDescent="0.25">
      <c r="A1722" s="32">
        <v>5113</v>
      </c>
      <c r="B1722" s="32" t="s">
        <v>4294</v>
      </c>
      <c r="C1722" s="32" t="s">
        <v>1094</v>
      </c>
      <c r="D1722" s="32" t="s">
        <v>13</v>
      </c>
      <c r="E1722" s="32" t="s">
        <v>14</v>
      </c>
      <c r="F1722" s="32">
        <v>3129000</v>
      </c>
      <c r="G1722" s="32">
        <v>3129000</v>
      </c>
      <c r="H1722" s="32">
        <v>1</v>
      </c>
      <c r="I1722" s="22"/>
    </row>
    <row r="1723" spans="1:9" ht="27" x14ac:dyDescent="0.25">
      <c r="A1723" s="32">
        <v>5113</v>
      </c>
      <c r="B1723" s="32" t="s">
        <v>4295</v>
      </c>
      <c r="C1723" s="32" t="s">
        <v>455</v>
      </c>
      <c r="D1723" s="32" t="s">
        <v>15</v>
      </c>
      <c r="E1723" s="32" t="s">
        <v>14</v>
      </c>
      <c r="F1723" s="32">
        <v>290000</v>
      </c>
      <c r="G1723" s="32">
        <v>290000</v>
      </c>
      <c r="H1723" s="32">
        <v>1</v>
      </c>
      <c r="I1723" s="22"/>
    </row>
    <row r="1724" spans="1:9" ht="27" x14ac:dyDescent="0.25">
      <c r="A1724" s="32">
        <v>5113</v>
      </c>
      <c r="B1724" s="32" t="s">
        <v>3180</v>
      </c>
      <c r="C1724" s="32" t="s">
        <v>1094</v>
      </c>
      <c r="D1724" s="32" t="s">
        <v>13</v>
      </c>
      <c r="E1724" s="32" t="s">
        <v>14</v>
      </c>
      <c r="F1724" s="32">
        <v>3187000</v>
      </c>
      <c r="G1724" s="32">
        <v>3187000</v>
      </c>
      <c r="H1724" s="32">
        <v>1</v>
      </c>
      <c r="I1724" s="22"/>
    </row>
    <row r="1725" spans="1:9" ht="27" x14ac:dyDescent="0.25">
      <c r="A1725" s="32">
        <v>5113</v>
      </c>
      <c r="B1725" s="32" t="s">
        <v>3181</v>
      </c>
      <c r="C1725" s="32" t="s">
        <v>455</v>
      </c>
      <c r="D1725" s="32" t="s">
        <v>15</v>
      </c>
      <c r="E1725" s="32" t="s">
        <v>14</v>
      </c>
      <c r="F1725" s="32">
        <v>600000</v>
      </c>
      <c r="G1725" s="32">
        <v>600000</v>
      </c>
      <c r="H1725" s="32">
        <v>1</v>
      </c>
      <c r="I1725" s="22"/>
    </row>
    <row r="1726" spans="1:9" ht="27" x14ac:dyDescent="0.25">
      <c r="A1726" s="32">
        <v>5112</v>
      </c>
      <c r="B1726" s="32" t="s">
        <v>3178</v>
      </c>
      <c r="C1726" s="32" t="s">
        <v>729</v>
      </c>
      <c r="D1726" s="32" t="s">
        <v>15</v>
      </c>
      <c r="E1726" s="32" t="s">
        <v>14</v>
      </c>
      <c r="F1726" s="32">
        <v>99497226</v>
      </c>
      <c r="G1726" s="32">
        <v>99497226</v>
      </c>
      <c r="H1726" s="32">
        <v>1</v>
      </c>
      <c r="I1726" s="22"/>
    </row>
    <row r="1727" spans="1:9" ht="27" x14ac:dyDescent="0.25">
      <c r="A1727" s="32">
        <v>5113</v>
      </c>
      <c r="B1727" s="32" t="s">
        <v>3179</v>
      </c>
      <c r="C1727" s="32" t="s">
        <v>20</v>
      </c>
      <c r="D1727" s="32" t="s">
        <v>15</v>
      </c>
      <c r="E1727" s="32" t="s">
        <v>14</v>
      </c>
      <c r="F1727" s="32">
        <v>336110457</v>
      </c>
      <c r="G1727" s="32">
        <v>336110457</v>
      </c>
      <c r="H1727" s="32">
        <v>1</v>
      </c>
      <c r="I1727" s="22"/>
    </row>
    <row r="1728" spans="1:9" ht="33" customHeight="1" x14ac:dyDescent="0.25">
      <c r="A1728" s="32">
        <v>5113</v>
      </c>
      <c r="B1728" s="32" t="s">
        <v>2140</v>
      </c>
      <c r="C1728" s="32" t="s">
        <v>455</v>
      </c>
      <c r="D1728" s="32" t="s">
        <v>15</v>
      </c>
      <c r="E1728" s="32" t="s">
        <v>14</v>
      </c>
      <c r="F1728" s="32">
        <v>680000</v>
      </c>
      <c r="G1728" s="32">
        <v>680000</v>
      </c>
      <c r="H1728" s="32">
        <v>1</v>
      </c>
      <c r="I1728" s="22"/>
    </row>
    <row r="1729" spans="1:9" ht="15" customHeight="1" x14ac:dyDescent="0.25">
      <c r="A1729" s="8"/>
      <c r="B1729" s="92"/>
      <c r="C1729" s="92"/>
      <c r="D1729" s="8"/>
      <c r="E1729" s="8"/>
      <c r="F1729" s="8"/>
      <c r="G1729" s="8"/>
      <c r="H1729" s="8"/>
      <c r="I1729" s="22"/>
    </row>
    <row r="1730" spans="1:9" x14ac:dyDescent="0.25">
      <c r="A1730" s="205" t="s">
        <v>279</v>
      </c>
      <c r="B1730" s="206"/>
      <c r="C1730" s="206"/>
      <c r="D1730" s="206"/>
      <c r="E1730" s="206"/>
      <c r="F1730" s="206"/>
      <c r="G1730" s="206"/>
      <c r="H1730" s="206"/>
      <c r="I1730" s="22"/>
    </row>
    <row r="1731" spans="1:9" x14ac:dyDescent="0.25">
      <c r="A1731" s="132" t="s">
        <v>12</v>
      </c>
      <c r="B1731" s="133"/>
      <c r="C1731" s="133"/>
      <c r="D1731" s="133"/>
      <c r="E1731" s="133"/>
      <c r="F1731" s="133"/>
      <c r="G1731" s="133"/>
      <c r="H1731" s="133"/>
      <c r="I1731" s="22"/>
    </row>
    <row r="1732" spans="1:9" ht="36" customHeight="1" x14ac:dyDescent="0.25">
      <c r="A1732" s="29"/>
      <c r="B1732" s="29"/>
      <c r="C1732" s="29"/>
      <c r="D1732" s="29"/>
      <c r="E1732" s="29"/>
      <c r="F1732" s="29"/>
      <c r="G1732" s="29"/>
      <c r="H1732" s="29"/>
      <c r="I1732" s="22"/>
    </row>
    <row r="1733" spans="1:9" ht="15" customHeight="1" x14ac:dyDescent="0.25">
      <c r="A1733" s="205" t="s">
        <v>56</v>
      </c>
      <c r="B1733" s="206"/>
      <c r="C1733" s="206"/>
      <c r="D1733" s="206"/>
      <c r="E1733" s="206"/>
      <c r="F1733" s="206"/>
      <c r="G1733" s="206"/>
      <c r="H1733" s="206"/>
      <c r="I1733" s="22"/>
    </row>
    <row r="1734" spans="1:9" ht="15" customHeight="1" x14ac:dyDescent="0.25">
      <c r="A1734" s="132" t="s">
        <v>12</v>
      </c>
      <c r="B1734" s="133"/>
      <c r="C1734" s="133"/>
      <c r="D1734" s="133"/>
      <c r="E1734" s="133"/>
      <c r="F1734" s="133"/>
      <c r="G1734" s="133"/>
      <c r="H1734" s="133"/>
      <c r="I1734" s="22"/>
    </row>
    <row r="1735" spans="1:9" x14ac:dyDescent="0.25">
      <c r="A1735" s="12"/>
      <c r="B1735" s="12"/>
      <c r="C1735" s="12"/>
      <c r="D1735" s="12"/>
      <c r="E1735" s="12"/>
      <c r="F1735" s="12"/>
      <c r="G1735" s="12"/>
      <c r="H1735" s="12"/>
      <c r="I1735" s="22"/>
    </row>
    <row r="1736" spans="1:9" x14ac:dyDescent="0.25">
      <c r="A1736" s="132" t="s">
        <v>16</v>
      </c>
      <c r="B1736" s="133"/>
      <c r="C1736" s="133"/>
      <c r="D1736" s="133"/>
      <c r="E1736" s="133"/>
      <c r="F1736" s="133"/>
      <c r="G1736" s="133"/>
      <c r="H1736" s="133"/>
      <c r="I1736" s="22"/>
    </row>
    <row r="1737" spans="1:9" x14ac:dyDescent="0.25">
      <c r="A1737" s="4"/>
      <c r="B1737" s="4"/>
      <c r="C1737" s="4"/>
      <c r="D1737" s="12"/>
      <c r="E1737" s="12"/>
      <c r="F1737" s="12"/>
      <c r="G1737" s="12"/>
      <c r="H1737" s="20"/>
      <c r="I1737" s="22"/>
    </row>
    <row r="1738" spans="1:9" ht="15" customHeight="1" x14ac:dyDescent="0.25">
      <c r="A1738" s="205" t="s">
        <v>2133</v>
      </c>
      <c r="B1738" s="206"/>
      <c r="C1738" s="206"/>
      <c r="D1738" s="206"/>
      <c r="E1738" s="206"/>
      <c r="F1738" s="206"/>
      <c r="G1738" s="206"/>
      <c r="H1738" s="206"/>
      <c r="I1738" s="22"/>
    </row>
    <row r="1739" spans="1:9" ht="15" customHeight="1" x14ac:dyDescent="0.25">
      <c r="A1739" s="132" t="s">
        <v>16</v>
      </c>
      <c r="B1739" s="133"/>
      <c r="C1739" s="133"/>
      <c r="D1739" s="133"/>
      <c r="E1739" s="133"/>
      <c r="F1739" s="133"/>
      <c r="G1739" s="133"/>
      <c r="H1739" s="133"/>
      <c r="I1739" s="22"/>
    </row>
    <row r="1740" spans="1:9" x14ac:dyDescent="0.25">
      <c r="A1740" s="4">
        <v>4239</v>
      </c>
      <c r="B1740" s="4" t="s">
        <v>2134</v>
      </c>
      <c r="C1740" s="4" t="s">
        <v>2135</v>
      </c>
      <c r="D1740" s="12">
        <v>4239</v>
      </c>
      <c r="E1740" s="12" t="s">
        <v>14</v>
      </c>
      <c r="F1740" s="12">
        <v>6000000</v>
      </c>
      <c r="G1740" s="12">
        <v>6000000</v>
      </c>
      <c r="H1740" s="12">
        <v>1</v>
      </c>
      <c r="I1740" s="22"/>
    </row>
    <row r="1741" spans="1:9" x14ac:dyDescent="0.25">
      <c r="A1741" s="132" t="s">
        <v>8</v>
      </c>
      <c r="B1741" s="133"/>
      <c r="C1741" s="133"/>
      <c r="D1741" s="133"/>
      <c r="E1741" s="133"/>
      <c r="F1741" s="133"/>
      <c r="G1741" s="133"/>
      <c r="H1741" s="133"/>
      <c r="I1741" s="22"/>
    </row>
    <row r="1742" spans="1:9" x14ac:dyDescent="0.25">
      <c r="A1742" s="4">
        <v>4269</v>
      </c>
      <c r="B1742" s="4" t="s">
        <v>4222</v>
      </c>
      <c r="C1742" s="4" t="s">
        <v>1375</v>
      </c>
      <c r="D1742" s="4" t="s">
        <v>249</v>
      </c>
      <c r="E1742" s="4" t="s">
        <v>10</v>
      </c>
      <c r="F1742" s="4">
        <v>0</v>
      </c>
      <c r="G1742" s="4">
        <v>0</v>
      </c>
      <c r="H1742" s="4">
        <v>6000</v>
      </c>
      <c r="I1742" s="22"/>
    </row>
    <row r="1743" spans="1:9" x14ac:dyDescent="0.25">
      <c r="A1743" s="4">
        <v>4269</v>
      </c>
      <c r="B1743" s="4" t="s">
        <v>4222</v>
      </c>
      <c r="C1743" s="4" t="s">
        <v>1375</v>
      </c>
      <c r="D1743" s="4" t="s">
        <v>249</v>
      </c>
      <c r="E1743" s="4" t="s">
        <v>10</v>
      </c>
      <c r="F1743" s="4">
        <v>1360</v>
      </c>
      <c r="G1743" s="4">
        <f>F1743*H1743</f>
        <v>2951200</v>
      </c>
      <c r="H1743" s="4">
        <v>2170</v>
      </c>
      <c r="I1743" s="22"/>
    </row>
    <row r="1744" spans="1:9" x14ac:dyDescent="0.25">
      <c r="A1744" s="4">
        <v>4269</v>
      </c>
      <c r="B1744" s="4" t="s">
        <v>4108</v>
      </c>
      <c r="C1744" s="4" t="s">
        <v>1375</v>
      </c>
      <c r="D1744" s="4" t="s">
        <v>249</v>
      </c>
      <c r="E1744" s="4" t="s">
        <v>10</v>
      </c>
      <c r="F1744" s="4">
        <v>4500</v>
      </c>
      <c r="G1744" s="4">
        <f>+F1744*H1744</f>
        <v>8100000</v>
      </c>
      <c r="H1744" s="4">
        <v>1800</v>
      </c>
      <c r="I1744" s="22"/>
    </row>
    <row r="1745" spans="1:9" x14ac:dyDescent="0.25">
      <c r="A1745" s="132" t="s">
        <v>12</v>
      </c>
      <c r="B1745" s="133"/>
      <c r="C1745" s="133"/>
      <c r="D1745" s="133"/>
      <c r="E1745" s="133"/>
      <c r="F1745" s="133"/>
      <c r="G1745" s="133"/>
      <c r="H1745" s="133"/>
      <c r="I1745" s="22"/>
    </row>
    <row r="1746" spans="1:9" ht="27" x14ac:dyDescent="0.25">
      <c r="A1746" s="29">
        <v>4239</v>
      </c>
      <c r="B1746" s="29" t="s">
        <v>4230</v>
      </c>
      <c r="C1746" s="29" t="s">
        <v>4231</v>
      </c>
      <c r="D1746" s="29" t="s">
        <v>13</v>
      </c>
      <c r="E1746" s="29" t="s">
        <v>14</v>
      </c>
      <c r="F1746" s="29">
        <v>7000000</v>
      </c>
      <c r="G1746" s="29">
        <v>7000000</v>
      </c>
      <c r="H1746" s="29">
        <v>1</v>
      </c>
      <c r="I1746" s="22"/>
    </row>
    <row r="1747" spans="1:9" ht="15" customHeight="1" x14ac:dyDescent="0.25">
      <c r="A1747" s="205" t="s">
        <v>195</v>
      </c>
      <c r="B1747" s="206"/>
      <c r="C1747" s="206"/>
      <c r="D1747" s="206"/>
      <c r="E1747" s="206"/>
      <c r="F1747" s="206"/>
      <c r="G1747" s="206"/>
      <c r="H1747" s="206"/>
      <c r="I1747" s="22"/>
    </row>
    <row r="1748" spans="1:9" ht="15" customHeight="1" x14ac:dyDescent="0.25">
      <c r="A1748" s="132" t="s">
        <v>12</v>
      </c>
      <c r="B1748" s="133"/>
      <c r="C1748" s="133"/>
      <c r="D1748" s="133"/>
      <c r="E1748" s="133"/>
      <c r="F1748" s="133"/>
      <c r="G1748" s="133"/>
      <c r="H1748" s="133"/>
      <c r="I1748" s="22"/>
    </row>
    <row r="1749" spans="1:9" x14ac:dyDescent="0.25">
      <c r="A1749" s="29"/>
      <c r="B1749" s="29"/>
      <c r="C1749" s="29"/>
      <c r="D1749" s="29"/>
      <c r="E1749" s="29"/>
      <c r="F1749" s="29"/>
      <c r="G1749" s="29"/>
      <c r="H1749" s="29"/>
      <c r="I1749" s="22"/>
    </row>
    <row r="1750" spans="1:9" ht="15" customHeight="1" x14ac:dyDescent="0.25">
      <c r="A1750" s="205" t="s">
        <v>57</v>
      </c>
      <c r="B1750" s="206"/>
      <c r="C1750" s="206"/>
      <c r="D1750" s="206"/>
      <c r="E1750" s="206"/>
      <c r="F1750" s="206"/>
      <c r="G1750" s="206"/>
      <c r="H1750" s="206"/>
      <c r="I1750" s="22"/>
    </row>
    <row r="1751" spans="1:9" ht="15" customHeight="1" x14ac:dyDescent="0.25">
      <c r="A1751" s="132" t="s">
        <v>12</v>
      </c>
      <c r="B1751" s="133"/>
      <c r="C1751" s="133"/>
      <c r="D1751" s="133"/>
      <c r="E1751" s="133"/>
      <c r="F1751" s="133"/>
      <c r="G1751" s="133"/>
      <c r="H1751" s="133"/>
      <c r="I1751" s="22"/>
    </row>
    <row r="1752" spans="1:9" ht="27" x14ac:dyDescent="0.25">
      <c r="A1752" s="32">
        <v>5113</v>
      </c>
      <c r="B1752" s="32" t="s">
        <v>1037</v>
      </c>
      <c r="C1752" s="32" t="s">
        <v>455</v>
      </c>
      <c r="D1752" s="32" t="s">
        <v>15</v>
      </c>
      <c r="E1752" s="32" t="s">
        <v>14</v>
      </c>
      <c r="F1752" s="32">
        <v>0</v>
      </c>
      <c r="G1752" s="32">
        <v>0</v>
      </c>
      <c r="H1752" s="32">
        <v>1</v>
      </c>
      <c r="I1752" s="22"/>
    </row>
    <row r="1753" spans="1:9" ht="27" x14ac:dyDescent="0.25">
      <c r="A1753" s="32">
        <v>5113</v>
      </c>
      <c r="B1753" s="32" t="s">
        <v>1038</v>
      </c>
      <c r="C1753" s="32" t="s">
        <v>455</v>
      </c>
      <c r="D1753" s="32" t="s">
        <v>15</v>
      </c>
      <c r="E1753" s="32" t="s">
        <v>14</v>
      </c>
      <c r="F1753" s="32">
        <v>0</v>
      </c>
      <c r="G1753" s="32">
        <v>0</v>
      </c>
      <c r="H1753" s="32">
        <v>1</v>
      </c>
      <c r="I1753" s="22"/>
    </row>
    <row r="1754" spans="1:9" x14ac:dyDescent="0.25">
      <c r="A1754" s="132" t="s">
        <v>16</v>
      </c>
      <c r="B1754" s="133"/>
      <c r="C1754" s="133"/>
      <c r="D1754" s="133"/>
      <c r="E1754" s="133"/>
      <c r="F1754" s="133"/>
      <c r="G1754" s="133"/>
      <c r="H1754" s="134"/>
      <c r="I1754" s="22"/>
    </row>
    <row r="1755" spans="1:9" x14ac:dyDescent="0.25">
      <c r="A1755" s="29"/>
      <c r="B1755" s="29"/>
      <c r="C1755" s="29"/>
      <c r="D1755" s="29"/>
      <c r="E1755" s="29"/>
      <c r="F1755" s="29"/>
      <c r="G1755" s="29"/>
      <c r="H1755" s="29"/>
      <c r="I1755" s="22"/>
    </row>
    <row r="1756" spans="1:9" ht="15" customHeight="1" x14ac:dyDescent="0.25">
      <c r="A1756" s="193" t="s">
        <v>114</v>
      </c>
      <c r="B1756" s="194"/>
      <c r="C1756" s="194"/>
      <c r="D1756" s="194"/>
      <c r="E1756" s="194"/>
      <c r="F1756" s="194"/>
      <c r="G1756" s="194"/>
      <c r="H1756" s="194"/>
      <c r="I1756" s="22"/>
    </row>
    <row r="1757" spans="1:9" x14ac:dyDescent="0.25">
      <c r="A1757" s="132" t="s">
        <v>12</v>
      </c>
      <c r="B1757" s="133"/>
      <c r="C1757" s="133"/>
      <c r="D1757" s="133"/>
      <c r="E1757" s="133"/>
      <c r="F1757" s="133"/>
      <c r="G1757" s="133"/>
      <c r="H1757" s="134"/>
      <c r="I1757" s="22"/>
    </row>
    <row r="1758" spans="1:9" ht="40.5" x14ac:dyDescent="0.25">
      <c r="A1758" s="32">
        <v>4239</v>
      </c>
      <c r="B1758" s="32" t="s">
        <v>2727</v>
      </c>
      <c r="C1758" s="32" t="s">
        <v>435</v>
      </c>
      <c r="D1758" s="32" t="s">
        <v>9</v>
      </c>
      <c r="E1758" s="32" t="s">
        <v>14</v>
      </c>
      <c r="F1758" s="32">
        <v>40000000</v>
      </c>
      <c r="G1758" s="32">
        <v>40000000</v>
      </c>
      <c r="H1758" s="32">
        <v>1</v>
      </c>
      <c r="I1758" s="22"/>
    </row>
    <row r="1759" spans="1:9" ht="40.5" x14ac:dyDescent="0.25">
      <c r="A1759" s="32">
        <v>4239</v>
      </c>
      <c r="B1759" s="32" t="s">
        <v>2728</v>
      </c>
      <c r="C1759" s="32" t="s">
        <v>435</v>
      </c>
      <c r="D1759" s="32" t="s">
        <v>9</v>
      </c>
      <c r="E1759" s="32" t="s">
        <v>14</v>
      </c>
      <c r="F1759" s="32">
        <v>7000000</v>
      </c>
      <c r="G1759" s="32">
        <v>7000000</v>
      </c>
      <c r="H1759" s="32">
        <v>1</v>
      </c>
      <c r="I1759" s="22"/>
    </row>
    <row r="1760" spans="1:9" ht="40.5" x14ac:dyDescent="0.25">
      <c r="A1760" s="32">
        <v>4239</v>
      </c>
      <c r="B1760" s="32" t="s">
        <v>2729</v>
      </c>
      <c r="C1760" s="32" t="s">
        <v>435</v>
      </c>
      <c r="D1760" s="32" t="s">
        <v>9</v>
      </c>
      <c r="E1760" s="32" t="s">
        <v>14</v>
      </c>
      <c r="F1760" s="32">
        <v>5582000</v>
      </c>
      <c r="G1760" s="32">
        <v>5582000</v>
      </c>
      <c r="H1760" s="32">
        <v>1</v>
      </c>
      <c r="I1760" s="22"/>
    </row>
    <row r="1761" spans="1:9" ht="40.5" x14ac:dyDescent="0.25">
      <c r="A1761" s="32">
        <v>4239</v>
      </c>
      <c r="B1761" s="32" t="s">
        <v>2730</v>
      </c>
      <c r="C1761" s="32" t="s">
        <v>435</v>
      </c>
      <c r="D1761" s="32" t="s">
        <v>9</v>
      </c>
      <c r="E1761" s="32" t="s">
        <v>14</v>
      </c>
      <c r="F1761" s="32">
        <v>700000</v>
      </c>
      <c r="G1761" s="32">
        <v>700000</v>
      </c>
      <c r="H1761" s="32">
        <v>1</v>
      </c>
      <c r="I1761" s="22"/>
    </row>
    <row r="1762" spans="1:9" ht="40.5" x14ac:dyDescent="0.25">
      <c r="A1762" s="32">
        <v>4239</v>
      </c>
      <c r="B1762" s="32" t="s">
        <v>2731</v>
      </c>
      <c r="C1762" s="32" t="s">
        <v>435</v>
      </c>
      <c r="D1762" s="32" t="s">
        <v>9</v>
      </c>
      <c r="E1762" s="32" t="s">
        <v>14</v>
      </c>
      <c r="F1762" s="32">
        <v>11000000</v>
      </c>
      <c r="G1762" s="32">
        <v>11000000</v>
      </c>
      <c r="H1762" s="32">
        <v>1</v>
      </c>
      <c r="I1762" s="22"/>
    </row>
    <row r="1763" spans="1:9" ht="40.5" x14ac:dyDescent="0.25">
      <c r="A1763" s="32">
        <v>4239</v>
      </c>
      <c r="B1763" s="32" t="s">
        <v>2732</v>
      </c>
      <c r="C1763" s="32" t="s">
        <v>435</v>
      </c>
      <c r="D1763" s="32" t="s">
        <v>9</v>
      </c>
      <c r="E1763" s="32" t="s">
        <v>14</v>
      </c>
      <c r="F1763" s="32">
        <v>4000000</v>
      </c>
      <c r="G1763" s="32">
        <v>4000000</v>
      </c>
      <c r="H1763" s="32">
        <v>1</v>
      </c>
      <c r="I1763" s="22"/>
    </row>
    <row r="1764" spans="1:9" ht="40.5" x14ac:dyDescent="0.25">
      <c r="A1764" s="32">
        <v>4239</v>
      </c>
      <c r="B1764" s="32" t="s">
        <v>2733</v>
      </c>
      <c r="C1764" s="32" t="s">
        <v>435</v>
      </c>
      <c r="D1764" s="32" t="s">
        <v>9</v>
      </c>
      <c r="E1764" s="32" t="s">
        <v>14</v>
      </c>
      <c r="F1764" s="32">
        <v>12000000</v>
      </c>
      <c r="G1764" s="32">
        <v>12000000</v>
      </c>
      <c r="H1764" s="32">
        <v>1</v>
      </c>
      <c r="I1764" s="22"/>
    </row>
    <row r="1765" spans="1:9" ht="40.5" x14ac:dyDescent="0.25">
      <c r="A1765" s="32">
        <v>4239</v>
      </c>
      <c r="B1765" s="32" t="s">
        <v>2734</v>
      </c>
      <c r="C1765" s="32" t="s">
        <v>435</v>
      </c>
      <c r="D1765" s="32" t="s">
        <v>9</v>
      </c>
      <c r="E1765" s="32" t="s">
        <v>14</v>
      </c>
      <c r="F1765" s="32">
        <v>500000</v>
      </c>
      <c r="G1765" s="32">
        <v>500000</v>
      </c>
      <c r="H1765" s="32">
        <v>1</v>
      </c>
      <c r="I1765" s="22"/>
    </row>
    <row r="1766" spans="1:9" ht="40.5" x14ac:dyDescent="0.25">
      <c r="A1766" s="32">
        <v>4239</v>
      </c>
      <c r="B1766" s="32" t="s">
        <v>2735</v>
      </c>
      <c r="C1766" s="32" t="s">
        <v>435</v>
      </c>
      <c r="D1766" s="32" t="s">
        <v>9</v>
      </c>
      <c r="E1766" s="32" t="s">
        <v>14</v>
      </c>
      <c r="F1766" s="32">
        <v>1200000</v>
      </c>
      <c r="G1766" s="32">
        <v>1200000</v>
      </c>
      <c r="H1766" s="32">
        <v>1</v>
      </c>
      <c r="I1766" s="22"/>
    </row>
    <row r="1767" spans="1:9" ht="40.5" x14ac:dyDescent="0.25">
      <c r="A1767" s="32">
        <v>4239</v>
      </c>
      <c r="B1767" s="32" t="s">
        <v>2736</v>
      </c>
      <c r="C1767" s="32" t="s">
        <v>435</v>
      </c>
      <c r="D1767" s="32" t="s">
        <v>9</v>
      </c>
      <c r="E1767" s="32" t="s">
        <v>14</v>
      </c>
      <c r="F1767" s="32">
        <v>500000</v>
      </c>
      <c r="G1767" s="32">
        <v>500000</v>
      </c>
      <c r="H1767" s="32">
        <v>1</v>
      </c>
      <c r="I1767" s="22"/>
    </row>
    <row r="1768" spans="1:9" ht="40.5" x14ac:dyDescent="0.25">
      <c r="A1768" s="32">
        <v>4239</v>
      </c>
      <c r="B1768" s="32" t="s">
        <v>2737</v>
      </c>
      <c r="C1768" s="32" t="s">
        <v>435</v>
      </c>
      <c r="D1768" s="32" t="s">
        <v>9</v>
      </c>
      <c r="E1768" s="32" t="s">
        <v>14</v>
      </c>
      <c r="F1768" s="32">
        <v>600000</v>
      </c>
      <c r="G1768" s="32">
        <v>600000</v>
      </c>
      <c r="H1768" s="32">
        <v>1</v>
      </c>
      <c r="I1768" s="22"/>
    </row>
    <row r="1769" spans="1:9" ht="40.5" x14ac:dyDescent="0.25">
      <c r="A1769" s="32">
        <v>4239</v>
      </c>
      <c r="B1769" s="32" t="s">
        <v>2738</v>
      </c>
      <c r="C1769" s="32" t="s">
        <v>435</v>
      </c>
      <c r="D1769" s="32" t="s">
        <v>9</v>
      </c>
      <c r="E1769" s="32" t="s">
        <v>14</v>
      </c>
      <c r="F1769" s="32">
        <v>500000</v>
      </c>
      <c r="G1769" s="32">
        <v>500000</v>
      </c>
      <c r="H1769" s="32">
        <v>1</v>
      </c>
      <c r="I1769" s="22"/>
    </row>
    <row r="1770" spans="1:9" ht="40.5" x14ac:dyDescent="0.25">
      <c r="A1770" s="32">
        <v>4239</v>
      </c>
      <c r="B1770" s="32" t="s">
        <v>2739</v>
      </c>
      <c r="C1770" s="32" t="s">
        <v>435</v>
      </c>
      <c r="D1770" s="32" t="s">
        <v>9</v>
      </c>
      <c r="E1770" s="32" t="s">
        <v>14</v>
      </c>
      <c r="F1770" s="32">
        <v>600000</v>
      </c>
      <c r="G1770" s="32">
        <v>600000</v>
      </c>
      <c r="H1770" s="32">
        <v>1</v>
      </c>
      <c r="I1770" s="22"/>
    </row>
    <row r="1771" spans="1:9" ht="40.5" x14ac:dyDescent="0.25">
      <c r="A1771" s="32">
        <v>4239</v>
      </c>
      <c r="B1771" s="32" t="s">
        <v>2740</v>
      </c>
      <c r="C1771" s="32" t="s">
        <v>435</v>
      </c>
      <c r="D1771" s="32" t="s">
        <v>9</v>
      </c>
      <c r="E1771" s="32" t="s">
        <v>14</v>
      </c>
      <c r="F1771" s="32">
        <v>1000000</v>
      </c>
      <c r="G1771" s="32">
        <v>1000000</v>
      </c>
      <c r="H1771" s="32">
        <v>1</v>
      </c>
      <c r="I1771" s="22"/>
    </row>
    <row r="1772" spans="1:9" ht="40.5" x14ac:dyDescent="0.25">
      <c r="A1772" s="32">
        <v>4239</v>
      </c>
      <c r="B1772" s="32" t="s">
        <v>2741</v>
      </c>
      <c r="C1772" s="32" t="s">
        <v>435</v>
      </c>
      <c r="D1772" s="32" t="s">
        <v>9</v>
      </c>
      <c r="E1772" s="32" t="s">
        <v>14</v>
      </c>
      <c r="F1772" s="32">
        <v>5000000</v>
      </c>
      <c r="G1772" s="32">
        <v>5000000</v>
      </c>
      <c r="H1772" s="32">
        <v>1</v>
      </c>
      <c r="I1772" s="22"/>
    </row>
    <row r="1773" spans="1:9" ht="40.5" x14ac:dyDescent="0.25">
      <c r="A1773" s="32">
        <v>4239</v>
      </c>
      <c r="B1773" s="32" t="s">
        <v>2742</v>
      </c>
      <c r="C1773" s="32" t="s">
        <v>435</v>
      </c>
      <c r="D1773" s="32" t="s">
        <v>9</v>
      </c>
      <c r="E1773" s="32" t="s">
        <v>14</v>
      </c>
      <c r="F1773" s="32">
        <v>500000</v>
      </c>
      <c r="G1773" s="32">
        <v>500000</v>
      </c>
      <c r="H1773" s="32">
        <v>1</v>
      </c>
      <c r="I1773" s="22"/>
    </row>
    <row r="1774" spans="1:9" ht="40.5" x14ac:dyDescent="0.25">
      <c r="A1774" s="32">
        <v>4239</v>
      </c>
      <c r="B1774" s="32" t="s">
        <v>2743</v>
      </c>
      <c r="C1774" s="32" t="s">
        <v>435</v>
      </c>
      <c r="D1774" s="32" t="s">
        <v>9</v>
      </c>
      <c r="E1774" s="32" t="s">
        <v>14</v>
      </c>
      <c r="F1774" s="32">
        <v>15000000</v>
      </c>
      <c r="G1774" s="32">
        <v>15000000</v>
      </c>
      <c r="H1774" s="32">
        <v>1</v>
      </c>
      <c r="I1774" s="22"/>
    </row>
    <row r="1775" spans="1:9" ht="40.5" x14ac:dyDescent="0.25">
      <c r="A1775" s="32">
        <v>4239</v>
      </c>
      <c r="B1775" s="32" t="s">
        <v>2744</v>
      </c>
      <c r="C1775" s="32" t="s">
        <v>435</v>
      </c>
      <c r="D1775" s="32" t="s">
        <v>9</v>
      </c>
      <c r="E1775" s="32" t="s">
        <v>14</v>
      </c>
      <c r="F1775" s="32">
        <v>1600000</v>
      </c>
      <c r="G1775" s="32">
        <v>1600000</v>
      </c>
      <c r="H1775" s="32">
        <v>1</v>
      </c>
      <c r="I1775" s="22"/>
    </row>
    <row r="1776" spans="1:9" ht="40.5" x14ac:dyDescent="0.25">
      <c r="A1776" s="32">
        <v>4239</v>
      </c>
      <c r="B1776" s="32" t="s">
        <v>2745</v>
      </c>
      <c r="C1776" s="32" t="s">
        <v>435</v>
      </c>
      <c r="D1776" s="32" t="s">
        <v>9</v>
      </c>
      <c r="E1776" s="32" t="s">
        <v>14</v>
      </c>
      <c r="F1776" s="32">
        <v>13000000</v>
      </c>
      <c r="G1776" s="32">
        <v>13000000</v>
      </c>
      <c r="H1776" s="32">
        <v>1</v>
      </c>
      <c r="I1776" s="22"/>
    </row>
    <row r="1777" spans="1:9" ht="40.5" x14ac:dyDescent="0.25">
      <c r="A1777" s="32">
        <v>4239</v>
      </c>
      <c r="B1777" s="32" t="s">
        <v>2746</v>
      </c>
      <c r="C1777" s="32" t="s">
        <v>435</v>
      </c>
      <c r="D1777" s="32" t="s">
        <v>9</v>
      </c>
      <c r="E1777" s="32" t="s">
        <v>14</v>
      </c>
      <c r="F1777" s="32">
        <v>9000000</v>
      </c>
      <c r="G1777" s="32">
        <v>9000000</v>
      </c>
      <c r="H1777" s="32">
        <v>1</v>
      </c>
      <c r="I1777" s="22"/>
    </row>
    <row r="1778" spans="1:9" ht="40.5" x14ac:dyDescent="0.25">
      <c r="A1778" s="32">
        <v>4239</v>
      </c>
      <c r="B1778" s="32" t="s">
        <v>1074</v>
      </c>
      <c r="C1778" s="32" t="s">
        <v>435</v>
      </c>
      <c r="D1778" s="32" t="s">
        <v>9</v>
      </c>
      <c r="E1778" s="32" t="s">
        <v>14</v>
      </c>
      <c r="F1778" s="32">
        <v>0</v>
      </c>
      <c r="G1778" s="32">
        <v>0</v>
      </c>
      <c r="H1778" s="32">
        <v>1</v>
      </c>
      <c r="I1778" s="22"/>
    </row>
    <row r="1779" spans="1:9" ht="40.5" x14ac:dyDescent="0.25">
      <c r="A1779" s="32">
        <v>4239</v>
      </c>
      <c r="B1779" s="32" t="s">
        <v>1075</v>
      </c>
      <c r="C1779" s="32" t="s">
        <v>435</v>
      </c>
      <c r="D1779" s="32" t="s">
        <v>9</v>
      </c>
      <c r="E1779" s="32" t="s">
        <v>14</v>
      </c>
      <c r="F1779" s="32">
        <v>0</v>
      </c>
      <c r="G1779" s="32">
        <v>0</v>
      </c>
      <c r="H1779" s="32">
        <v>1</v>
      </c>
      <c r="I1779" s="22"/>
    </row>
    <row r="1780" spans="1:9" ht="40.5" x14ac:dyDescent="0.25">
      <c r="A1780" s="32">
        <v>4239</v>
      </c>
      <c r="B1780" s="32" t="s">
        <v>1076</v>
      </c>
      <c r="C1780" s="32" t="s">
        <v>435</v>
      </c>
      <c r="D1780" s="32" t="s">
        <v>9</v>
      </c>
      <c r="E1780" s="32" t="s">
        <v>14</v>
      </c>
      <c r="F1780" s="32">
        <v>0</v>
      </c>
      <c r="G1780" s="32">
        <v>0</v>
      </c>
      <c r="H1780" s="32">
        <v>1</v>
      </c>
      <c r="I1780" s="22"/>
    </row>
    <row r="1781" spans="1:9" ht="40.5" x14ac:dyDescent="0.25">
      <c r="A1781" s="32">
        <v>4239</v>
      </c>
      <c r="B1781" s="32" t="s">
        <v>1077</v>
      </c>
      <c r="C1781" s="32" t="s">
        <v>435</v>
      </c>
      <c r="D1781" s="32" t="s">
        <v>9</v>
      </c>
      <c r="E1781" s="32" t="s">
        <v>14</v>
      </c>
      <c r="F1781" s="32">
        <v>0</v>
      </c>
      <c r="G1781" s="32">
        <v>0</v>
      </c>
      <c r="H1781" s="32">
        <v>1</v>
      </c>
      <c r="I1781" s="22"/>
    </row>
    <row r="1782" spans="1:9" ht="40.5" x14ac:dyDescent="0.25">
      <c r="A1782" s="32">
        <v>4239</v>
      </c>
      <c r="B1782" s="32" t="s">
        <v>1078</v>
      </c>
      <c r="C1782" s="32" t="s">
        <v>435</v>
      </c>
      <c r="D1782" s="32" t="s">
        <v>9</v>
      </c>
      <c r="E1782" s="32" t="s">
        <v>14</v>
      </c>
      <c r="F1782" s="32">
        <v>0</v>
      </c>
      <c r="G1782" s="32">
        <v>0</v>
      </c>
      <c r="H1782" s="32">
        <v>1</v>
      </c>
      <c r="I1782" s="22"/>
    </row>
    <row r="1783" spans="1:9" ht="40.5" x14ac:dyDescent="0.25">
      <c r="A1783" s="32">
        <v>4239</v>
      </c>
      <c r="B1783" s="32" t="s">
        <v>1079</v>
      </c>
      <c r="C1783" s="32" t="s">
        <v>435</v>
      </c>
      <c r="D1783" s="32" t="s">
        <v>9</v>
      </c>
      <c r="E1783" s="32" t="s">
        <v>14</v>
      </c>
      <c r="F1783" s="32">
        <v>0</v>
      </c>
      <c r="G1783" s="32">
        <v>0</v>
      </c>
      <c r="H1783" s="32">
        <v>1</v>
      </c>
      <c r="I1783" s="22"/>
    </row>
    <row r="1784" spans="1:9" ht="40.5" x14ac:dyDescent="0.25">
      <c r="A1784" s="32">
        <v>4239</v>
      </c>
      <c r="B1784" s="32" t="s">
        <v>1080</v>
      </c>
      <c r="C1784" s="32" t="s">
        <v>435</v>
      </c>
      <c r="D1784" s="32" t="s">
        <v>9</v>
      </c>
      <c r="E1784" s="32" t="s">
        <v>14</v>
      </c>
      <c r="F1784" s="32">
        <v>0</v>
      </c>
      <c r="G1784" s="32">
        <v>0</v>
      </c>
      <c r="H1784" s="32">
        <v>1</v>
      </c>
      <c r="I1784" s="22"/>
    </row>
    <row r="1785" spans="1:9" ht="40.5" x14ac:dyDescent="0.25">
      <c r="A1785" s="32">
        <v>4239</v>
      </c>
      <c r="B1785" s="32" t="s">
        <v>1081</v>
      </c>
      <c r="C1785" s="32" t="s">
        <v>435</v>
      </c>
      <c r="D1785" s="32" t="s">
        <v>9</v>
      </c>
      <c r="E1785" s="32" t="s">
        <v>14</v>
      </c>
      <c r="F1785" s="32">
        <v>0</v>
      </c>
      <c r="G1785" s="32">
        <v>0</v>
      </c>
      <c r="H1785" s="32">
        <v>1</v>
      </c>
      <c r="I1785" s="22"/>
    </row>
    <row r="1786" spans="1:9" ht="40.5" x14ac:dyDescent="0.25">
      <c r="A1786" s="32">
        <v>4239</v>
      </c>
      <c r="B1786" s="32" t="s">
        <v>1082</v>
      </c>
      <c r="C1786" s="32" t="s">
        <v>435</v>
      </c>
      <c r="D1786" s="32" t="s">
        <v>9</v>
      </c>
      <c r="E1786" s="32" t="s">
        <v>14</v>
      </c>
      <c r="F1786" s="32">
        <v>0</v>
      </c>
      <c r="G1786" s="32">
        <v>0</v>
      </c>
      <c r="H1786" s="32">
        <v>1</v>
      </c>
      <c r="I1786" s="22"/>
    </row>
    <row r="1787" spans="1:9" ht="40.5" x14ac:dyDescent="0.25">
      <c r="A1787" s="32">
        <v>4239</v>
      </c>
      <c r="B1787" s="32" t="s">
        <v>1083</v>
      </c>
      <c r="C1787" s="32" t="s">
        <v>435</v>
      </c>
      <c r="D1787" s="32" t="s">
        <v>9</v>
      </c>
      <c r="E1787" s="32" t="s">
        <v>14</v>
      </c>
      <c r="F1787" s="32">
        <v>0</v>
      </c>
      <c r="G1787" s="32">
        <v>0</v>
      </c>
      <c r="H1787" s="32">
        <v>1</v>
      </c>
      <c r="I1787" s="22"/>
    </row>
    <row r="1788" spans="1:9" ht="40.5" x14ac:dyDescent="0.25">
      <c r="A1788" s="32">
        <v>4239</v>
      </c>
      <c r="B1788" s="32" t="s">
        <v>1084</v>
      </c>
      <c r="C1788" s="32" t="s">
        <v>435</v>
      </c>
      <c r="D1788" s="32" t="s">
        <v>9</v>
      </c>
      <c r="E1788" s="32" t="s">
        <v>14</v>
      </c>
      <c r="F1788" s="32">
        <v>0</v>
      </c>
      <c r="G1788" s="32">
        <v>0</v>
      </c>
      <c r="H1788" s="32">
        <v>1</v>
      </c>
      <c r="I1788" s="22"/>
    </row>
    <row r="1789" spans="1:9" ht="40.5" x14ac:dyDescent="0.25">
      <c r="A1789" s="32">
        <v>4239</v>
      </c>
      <c r="B1789" s="32" t="s">
        <v>1085</v>
      </c>
      <c r="C1789" s="32" t="s">
        <v>435</v>
      </c>
      <c r="D1789" s="32" t="s">
        <v>9</v>
      </c>
      <c r="E1789" s="32" t="s">
        <v>14</v>
      </c>
      <c r="F1789" s="32">
        <v>0</v>
      </c>
      <c r="G1789" s="32">
        <v>0</v>
      </c>
      <c r="H1789" s="32">
        <v>1</v>
      </c>
      <c r="I1789" s="22"/>
    </row>
    <row r="1790" spans="1:9" ht="40.5" x14ac:dyDescent="0.25">
      <c r="A1790" s="32">
        <v>4239</v>
      </c>
      <c r="B1790" s="32" t="s">
        <v>1086</v>
      </c>
      <c r="C1790" s="32" t="s">
        <v>435</v>
      </c>
      <c r="D1790" s="32" t="s">
        <v>9</v>
      </c>
      <c r="E1790" s="32" t="s">
        <v>14</v>
      </c>
      <c r="F1790" s="32">
        <v>0</v>
      </c>
      <c r="G1790" s="32">
        <v>0</v>
      </c>
      <c r="H1790" s="32">
        <v>1</v>
      </c>
      <c r="I1790" s="22"/>
    </row>
    <row r="1791" spans="1:9" ht="40.5" x14ac:dyDescent="0.25">
      <c r="A1791" s="32">
        <v>4239</v>
      </c>
      <c r="B1791" s="32" t="s">
        <v>1087</v>
      </c>
      <c r="C1791" s="32" t="s">
        <v>435</v>
      </c>
      <c r="D1791" s="32" t="s">
        <v>9</v>
      </c>
      <c r="E1791" s="32" t="s">
        <v>14</v>
      </c>
      <c r="F1791" s="32">
        <v>0</v>
      </c>
      <c r="G1791" s="32">
        <v>0</v>
      </c>
      <c r="H1791" s="32">
        <v>1</v>
      </c>
      <c r="I1791" s="22"/>
    </row>
    <row r="1792" spans="1:9" ht="40.5" x14ac:dyDescent="0.25">
      <c r="A1792" s="32">
        <v>4239</v>
      </c>
      <c r="B1792" s="32" t="s">
        <v>1088</v>
      </c>
      <c r="C1792" s="32" t="s">
        <v>435</v>
      </c>
      <c r="D1792" s="32" t="s">
        <v>9</v>
      </c>
      <c r="E1792" s="32" t="s">
        <v>14</v>
      </c>
      <c r="F1792" s="32">
        <v>0</v>
      </c>
      <c r="G1792" s="32">
        <v>0</v>
      </c>
      <c r="H1792" s="32">
        <v>1</v>
      </c>
      <c r="I1792" s="22"/>
    </row>
    <row r="1793" spans="1:9" ht="40.5" x14ac:dyDescent="0.25">
      <c r="A1793" s="32">
        <v>4239</v>
      </c>
      <c r="B1793" s="32" t="s">
        <v>1089</v>
      </c>
      <c r="C1793" s="32" t="s">
        <v>435</v>
      </c>
      <c r="D1793" s="32" t="s">
        <v>9</v>
      </c>
      <c r="E1793" s="32" t="s">
        <v>14</v>
      </c>
      <c r="F1793" s="32">
        <v>0</v>
      </c>
      <c r="G1793" s="32">
        <v>0</v>
      </c>
      <c r="H1793" s="32">
        <v>1</v>
      </c>
      <c r="I1793" s="22"/>
    </row>
    <row r="1794" spans="1:9" ht="40.5" x14ac:dyDescent="0.25">
      <c r="A1794" s="32">
        <v>4239</v>
      </c>
      <c r="B1794" s="32" t="s">
        <v>1090</v>
      </c>
      <c r="C1794" s="32" t="s">
        <v>435</v>
      </c>
      <c r="D1794" s="32" t="s">
        <v>9</v>
      </c>
      <c r="E1794" s="32" t="s">
        <v>14</v>
      </c>
      <c r="F1794" s="32">
        <v>0</v>
      </c>
      <c r="G1794" s="32">
        <v>0</v>
      </c>
      <c r="H1794" s="32">
        <v>1</v>
      </c>
      <c r="I1794" s="22"/>
    </row>
    <row r="1795" spans="1:9" x14ac:dyDescent="0.25">
      <c r="A1795" s="32"/>
      <c r="B1795" s="32"/>
      <c r="C1795" s="32"/>
      <c r="D1795" s="32"/>
      <c r="E1795" s="32"/>
      <c r="F1795" s="32"/>
      <c r="G1795" s="32"/>
      <c r="H1795" s="32"/>
      <c r="I1795" s="22"/>
    </row>
    <row r="1796" spans="1:9" x14ac:dyDescent="0.25">
      <c r="A1796" s="32"/>
      <c r="B1796" s="32"/>
      <c r="C1796" s="32"/>
      <c r="D1796" s="32"/>
      <c r="E1796" s="32"/>
      <c r="F1796" s="32"/>
      <c r="G1796" s="32"/>
      <c r="H1796" s="32"/>
      <c r="I1796" s="22"/>
    </row>
    <row r="1797" spans="1:9" x14ac:dyDescent="0.25">
      <c r="A1797" s="32"/>
      <c r="B1797" s="32"/>
      <c r="C1797" s="32"/>
      <c r="D1797" s="32"/>
      <c r="E1797" s="32"/>
      <c r="F1797" s="32"/>
      <c r="G1797" s="32"/>
      <c r="H1797" s="32"/>
      <c r="I1797" s="22"/>
    </row>
    <row r="1798" spans="1:9" x14ac:dyDescent="0.25">
      <c r="A1798" s="32"/>
      <c r="B1798" s="32"/>
      <c r="C1798" s="32"/>
      <c r="D1798" s="32"/>
      <c r="E1798" s="32"/>
      <c r="F1798" s="32"/>
      <c r="G1798" s="32"/>
      <c r="H1798" s="32"/>
      <c r="I1798" s="22"/>
    </row>
    <row r="1799" spans="1:9" x14ac:dyDescent="0.25">
      <c r="A1799" s="32"/>
      <c r="B1799" s="32"/>
      <c r="C1799" s="32"/>
      <c r="D1799" s="32"/>
      <c r="E1799" s="32"/>
      <c r="F1799" s="32"/>
      <c r="G1799" s="32"/>
      <c r="H1799" s="32"/>
      <c r="I1799" s="22"/>
    </row>
    <row r="1800" spans="1:9" ht="15" customHeight="1" x14ac:dyDescent="0.25">
      <c r="A1800" s="205" t="s">
        <v>292</v>
      </c>
      <c r="B1800" s="206"/>
      <c r="C1800" s="206"/>
      <c r="D1800" s="206"/>
      <c r="E1800" s="206"/>
      <c r="F1800" s="206"/>
      <c r="G1800" s="206"/>
      <c r="H1800" s="206"/>
      <c r="I1800" s="22"/>
    </row>
    <row r="1801" spans="1:9" ht="15" customHeight="1" x14ac:dyDescent="0.25">
      <c r="A1801" s="132" t="s">
        <v>16</v>
      </c>
      <c r="B1801" s="133"/>
      <c r="C1801" s="133"/>
      <c r="D1801" s="133"/>
      <c r="E1801" s="133"/>
      <c r="F1801" s="133"/>
      <c r="G1801" s="133"/>
      <c r="H1801" s="133"/>
      <c r="I1801" s="22"/>
    </row>
    <row r="1802" spans="1:9" ht="15" customHeight="1" x14ac:dyDescent="0.25">
      <c r="A1802" s="12">
        <v>5129</v>
      </c>
      <c r="B1802" s="12" t="s">
        <v>1568</v>
      </c>
      <c r="C1802" s="12" t="s">
        <v>1569</v>
      </c>
      <c r="D1802" s="12" t="s">
        <v>13</v>
      </c>
      <c r="E1802" s="12" t="s">
        <v>10</v>
      </c>
      <c r="F1802" s="12">
        <v>1777500</v>
      </c>
      <c r="G1802" s="12">
        <f>+F1802*H1802</f>
        <v>71100000</v>
      </c>
      <c r="H1802" s="12">
        <v>40</v>
      </c>
      <c r="I1802" s="22"/>
    </row>
    <row r="1803" spans="1:9" ht="15" customHeight="1" x14ac:dyDescent="0.25">
      <c r="A1803" s="132" t="s">
        <v>161</v>
      </c>
      <c r="B1803" s="133"/>
      <c r="C1803" s="133"/>
      <c r="D1803" s="133"/>
      <c r="E1803" s="133"/>
      <c r="F1803" s="133"/>
      <c r="G1803" s="133"/>
      <c r="H1803" s="133"/>
      <c r="I1803" s="22"/>
    </row>
    <row r="1804" spans="1:9" ht="40.5" x14ac:dyDescent="0.25">
      <c r="A1804" s="12">
        <v>4239</v>
      </c>
      <c r="B1804" s="12" t="s">
        <v>4689</v>
      </c>
      <c r="C1804" s="12" t="s">
        <v>4657</v>
      </c>
      <c r="D1804" s="12" t="s">
        <v>13</v>
      </c>
      <c r="E1804" s="12" t="s">
        <v>14</v>
      </c>
      <c r="F1804" s="12">
        <v>15707600</v>
      </c>
      <c r="G1804" s="12">
        <v>15707600</v>
      </c>
      <c r="H1804" s="12">
        <v>1</v>
      </c>
      <c r="I1804" s="22"/>
    </row>
    <row r="1805" spans="1:9" ht="40.5" x14ac:dyDescent="0.25">
      <c r="A1805" s="12">
        <v>4239</v>
      </c>
      <c r="B1805" s="12" t="s">
        <v>4673</v>
      </c>
      <c r="C1805" s="12" t="s">
        <v>498</v>
      </c>
      <c r="D1805" s="12" t="s">
        <v>13</v>
      </c>
      <c r="E1805" s="12" t="s">
        <v>14</v>
      </c>
      <c r="F1805" s="12">
        <v>24320000</v>
      </c>
      <c r="G1805" s="12">
        <v>24320000</v>
      </c>
      <c r="H1805" s="12">
        <v>1</v>
      </c>
      <c r="I1805" s="22"/>
    </row>
    <row r="1806" spans="1:9" ht="40.5" x14ac:dyDescent="0.25">
      <c r="A1806" s="12">
        <v>4239</v>
      </c>
      <c r="B1806" s="12" t="s">
        <v>4664</v>
      </c>
      <c r="C1806" s="12" t="s">
        <v>498</v>
      </c>
      <c r="D1806" s="12" t="s">
        <v>13</v>
      </c>
      <c r="E1806" s="12" t="s">
        <v>14</v>
      </c>
      <c r="F1806" s="12">
        <v>8345000</v>
      </c>
      <c r="G1806" s="12">
        <v>8345000</v>
      </c>
      <c r="H1806" s="12">
        <v>1</v>
      </c>
      <c r="I1806" s="22"/>
    </row>
    <row r="1807" spans="1:9" ht="40.5" x14ac:dyDescent="0.25">
      <c r="A1807" s="12">
        <v>4239</v>
      </c>
      <c r="B1807" s="12" t="s">
        <v>4656</v>
      </c>
      <c r="C1807" s="12" t="s">
        <v>4657</v>
      </c>
      <c r="D1807" s="12" t="s">
        <v>13</v>
      </c>
      <c r="E1807" s="12" t="s">
        <v>14</v>
      </c>
      <c r="F1807" s="12">
        <v>15770000</v>
      </c>
      <c r="G1807" s="12">
        <v>15770000</v>
      </c>
      <c r="H1807" s="12">
        <v>1</v>
      </c>
      <c r="I1807" s="22"/>
    </row>
    <row r="1808" spans="1:9" ht="40.5" x14ac:dyDescent="0.25">
      <c r="A1808" s="12">
        <v>4239</v>
      </c>
      <c r="B1808" s="12" t="s">
        <v>4658</v>
      </c>
      <c r="C1808" s="12" t="s">
        <v>4657</v>
      </c>
      <c r="D1808" s="12" t="s">
        <v>13</v>
      </c>
      <c r="E1808" s="12" t="s">
        <v>14</v>
      </c>
      <c r="F1808" s="12">
        <v>15999900</v>
      </c>
      <c r="G1808" s="12">
        <v>15999900</v>
      </c>
      <c r="H1808" s="12">
        <v>1</v>
      </c>
      <c r="I1808" s="22"/>
    </row>
    <row r="1809" spans="1:9" ht="40.5" x14ac:dyDescent="0.25">
      <c r="A1809" s="12">
        <v>4239</v>
      </c>
      <c r="B1809" s="12" t="s">
        <v>4570</v>
      </c>
      <c r="C1809" s="12" t="s">
        <v>498</v>
      </c>
      <c r="D1809" s="12" t="s">
        <v>249</v>
      </c>
      <c r="E1809" s="12" t="s">
        <v>14</v>
      </c>
      <c r="F1809" s="12">
        <v>24303600</v>
      </c>
      <c r="G1809" s="12">
        <v>24303600</v>
      </c>
      <c r="H1809" s="12">
        <v>1</v>
      </c>
      <c r="I1809" s="22"/>
    </row>
    <row r="1810" spans="1:9" ht="40.5" x14ac:dyDescent="0.25">
      <c r="A1810" s="12">
        <v>4239</v>
      </c>
      <c r="B1810" s="12" t="s">
        <v>4505</v>
      </c>
      <c r="C1810" s="12" t="s">
        <v>498</v>
      </c>
      <c r="D1810" s="12" t="s">
        <v>13</v>
      </c>
      <c r="E1810" s="12" t="s">
        <v>14</v>
      </c>
      <c r="F1810" s="12">
        <v>39774000</v>
      </c>
      <c r="G1810" s="12">
        <v>39774000</v>
      </c>
      <c r="H1810" s="12">
        <v>1</v>
      </c>
      <c r="I1810" s="22"/>
    </row>
    <row r="1811" spans="1:9" ht="40.5" x14ac:dyDescent="0.25">
      <c r="A1811" s="12">
        <v>4239</v>
      </c>
      <c r="B1811" s="12" t="s">
        <v>4487</v>
      </c>
      <c r="C1811" s="12" t="s">
        <v>498</v>
      </c>
      <c r="D1811" s="12" t="s">
        <v>249</v>
      </c>
      <c r="E1811" s="12" t="s">
        <v>14</v>
      </c>
      <c r="F1811" s="12">
        <v>8745000</v>
      </c>
      <c r="G1811" s="12">
        <v>8745000</v>
      </c>
      <c r="H1811" s="12">
        <v>1</v>
      </c>
      <c r="I1811" s="22"/>
    </row>
    <row r="1812" spans="1:9" ht="40.5" x14ac:dyDescent="0.25">
      <c r="A1812" s="12">
        <v>4239</v>
      </c>
      <c r="B1812" s="12" t="s">
        <v>3918</v>
      </c>
      <c r="C1812" s="12" t="s">
        <v>498</v>
      </c>
      <c r="D1812" s="12" t="s">
        <v>13</v>
      </c>
      <c r="E1812" s="12" t="s">
        <v>14</v>
      </c>
      <c r="F1812" s="12">
        <v>300000</v>
      </c>
      <c r="G1812" s="12">
        <v>300000</v>
      </c>
      <c r="H1812" s="12">
        <v>1</v>
      </c>
      <c r="I1812" s="22"/>
    </row>
    <row r="1813" spans="1:9" ht="40.5" x14ac:dyDescent="0.25">
      <c r="A1813" s="12">
        <v>4239</v>
      </c>
      <c r="B1813" s="12" t="s">
        <v>3903</v>
      </c>
      <c r="C1813" s="12" t="s">
        <v>498</v>
      </c>
      <c r="D1813" s="12" t="s">
        <v>13</v>
      </c>
      <c r="E1813" s="12" t="s">
        <v>14</v>
      </c>
      <c r="F1813" s="12">
        <v>5000000</v>
      </c>
      <c r="G1813" s="12">
        <v>5000000</v>
      </c>
      <c r="H1813" s="12"/>
      <c r="I1813" s="22"/>
    </row>
    <row r="1814" spans="1:9" ht="27" x14ac:dyDescent="0.25">
      <c r="A1814" s="12">
        <v>4239</v>
      </c>
      <c r="B1814" s="12" t="s">
        <v>3861</v>
      </c>
      <c r="C1814" s="12" t="s">
        <v>533</v>
      </c>
      <c r="D1814" s="12" t="s">
        <v>13</v>
      </c>
      <c r="E1814" s="12" t="s">
        <v>14</v>
      </c>
      <c r="F1814" s="12">
        <v>4284800</v>
      </c>
      <c r="G1814" s="12">
        <v>4284800</v>
      </c>
      <c r="H1814" s="12">
        <v>1</v>
      </c>
      <c r="I1814" s="22"/>
    </row>
    <row r="1815" spans="1:9" ht="40.5" x14ac:dyDescent="0.25">
      <c r="A1815" s="12">
        <v>4239</v>
      </c>
      <c r="B1815" s="12" t="s">
        <v>3503</v>
      </c>
      <c r="C1815" s="12" t="s">
        <v>498</v>
      </c>
      <c r="D1815" s="12" t="s">
        <v>13</v>
      </c>
      <c r="E1815" s="12" t="s">
        <v>14</v>
      </c>
      <c r="F1815" s="12">
        <v>18000000</v>
      </c>
      <c r="G1815" s="12">
        <v>18000000</v>
      </c>
      <c r="H1815" s="12">
        <v>1</v>
      </c>
      <c r="I1815" s="22"/>
    </row>
    <row r="1816" spans="1:9" ht="40.5" x14ac:dyDescent="0.25">
      <c r="A1816" s="12">
        <v>4239</v>
      </c>
      <c r="B1816" s="12" t="s">
        <v>3504</v>
      </c>
      <c r="C1816" s="12" t="s">
        <v>498</v>
      </c>
      <c r="D1816" s="12" t="s">
        <v>13</v>
      </c>
      <c r="E1816" s="12" t="s">
        <v>14</v>
      </c>
      <c r="F1816" s="12">
        <v>3120000</v>
      </c>
      <c r="G1816" s="12">
        <v>3120000</v>
      </c>
      <c r="H1816" s="12">
        <v>1</v>
      </c>
      <c r="I1816" s="22"/>
    </row>
    <row r="1817" spans="1:9" ht="40.5" x14ac:dyDescent="0.25">
      <c r="A1817" s="12">
        <v>4239</v>
      </c>
      <c r="B1817" s="12" t="s">
        <v>3505</v>
      </c>
      <c r="C1817" s="12" t="s">
        <v>498</v>
      </c>
      <c r="D1817" s="12" t="s">
        <v>13</v>
      </c>
      <c r="E1817" s="12" t="s">
        <v>14</v>
      </c>
      <c r="F1817" s="12">
        <v>1100000</v>
      </c>
      <c r="G1817" s="12">
        <v>1100000</v>
      </c>
      <c r="H1817" s="12">
        <v>1</v>
      </c>
      <c r="I1817" s="22"/>
    </row>
    <row r="1818" spans="1:9" ht="40.5" x14ac:dyDescent="0.25">
      <c r="A1818" s="12">
        <v>4239</v>
      </c>
      <c r="B1818" s="12" t="s">
        <v>3506</v>
      </c>
      <c r="C1818" s="12" t="s">
        <v>498</v>
      </c>
      <c r="D1818" s="12" t="s">
        <v>13</v>
      </c>
      <c r="E1818" s="12" t="s">
        <v>14</v>
      </c>
      <c r="F1818" s="12">
        <v>1860000</v>
      </c>
      <c r="G1818" s="12">
        <v>1860000</v>
      </c>
      <c r="H1818" s="12">
        <v>1</v>
      </c>
      <c r="I1818" s="22"/>
    </row>
    <row r="1819" spans="1:9" ht="40.5" x14ac:dyDescent="0.25">
      <c r="A1819" s="12">
        <v>4239</v>
      </c>
      <c r="B1819" s="12" t="s">
        <v>3507</v>
      </c>
      <c r="C1819" s="12" t="s">
        <v>498</v>
      </c>
      <c r="D1819" s="12" t="s">
        <v>13</v>
      </c>
      <c r="E1819" s="12" t="s">
        <v>14</v>
      </c>
      <c r="F1819" s="12">
        <v>705000</v>
      </c>
      <c r="G1819" s="12">
        <v>705000</v>
      </c>
      <c r="H1819" s="12">
        <v>1</v>
      </c>
      <c r="I1819" s="22"/>
    </row>
    <row r="1820" spans="1:9" ht="40.5" x14ac:dyDescent="0.25">
      <c r="A1820" s="12">
        <v>4239</v>
      </c>
      <c r="B1820" s="12" t="s">
        <v>3508</v>
      </c>
      <c r="C1820" s="12" t="s">
        <v>498</v>
      </c>
      <c r="D1820" s="12" t="s">
        <v>13</v>
      </c>
      <c r="E1820" s="12" t="s">
        <v>14</v>
      </c>
      <c r="F1820" s="12">
        <v>1078000</v>
      </c>
      <c r="G1820" s="12">
        <v>1078000</v>
      </c>
      <c r="H1820" s="12">
        <v>1</v>
      </c>
      <c r="I1820" s="22"/>
    </row>
    <row r="1821" spans="1:9" ht="40.5" x14ac:dyDescent="0.25">
      <c r="A1821" s="12">
        <v>4239</v>
      </c>
      <c r="B1821" s="12" t="s">
        <v>3509</v>
      </c>
      <c r="C1821" s="12" t="s">
        <v>498</v>
      </c>
      <c r="D1821" s="12" t="s">
        <v>13</v>
      </c>
      <c r="E1821" s="12" t="s">
        <v>14</v>
      </c>
      <c r="F1821" s="12">
        <v>500000</v>
      </c>
      <c r="G1821" s="12">
        <v>500000</v>
      </c>
      <c r="H1821" s="12">
        <v>1</v>
      </c>
      <c r="I1821" s="22"/>
    </row>
    <row r="1822" spans="1:9" ht="40.5" x14ac:dyDescent="0.25">
      <c r="A1822" s="12">
        <v>4239</v>
      </c>
      <c r="B1822" s="12" t="s">
        <v>3510</v>
      </c>
      <c r="C1822" s="12" t="s">
        <v>498</v>
      </c>
      <c r="D1822" s="12" t="s">
        <v>13</v>
      </c>
      <c r="E1822" s="12" t="s">
        <v>14</v>
      </c>
      <c r="F1822" s="12">
        <v>1907500</v>
      </c>
      <c r="G1822" s="12">
        <v>1907500</v>
      </c>
      <c r="H1822" s="12">
        <v>1</v>
      </c>
      <c r="I1822" s="22"/>
    </row>
    <row r="1823" spans="1:9" ht="40.5" x14ac:dyDescent="0.25">
      <c r="A1823" s="12">
        <v>4239</v>
      </c>
      <c r="B1823" s="12" t="s">
        <v>3511</v>
      </c>
      <c r="C1823" s="12" t="s">
        <v>498</v>
      </c>
      <c r="D1823" s="12" t="s">
        <v>5432</v>
      </c>
      <c r="E1823" s="12" t="s">
        <v>14</v>
      </c>
      <c r="F1823" s="12">
        <v>2112000</v>
      </c>
      <c r="G1823" s="12">
        <v>2112000</v>
      </c>
      <c r="H1823" s="12">
        <v>1</v>
      </c>
      <c r="I1823" s="22"/>
    </row>
    <row r="1824" spans="1:9" ht="40.5" x14ac:dyDescent="0.25">
      <c r="A1824" s="12">
        <v>4239</v>
      </c>
      <c r="B1824" s="12" t="s">
        <v>3512</v>
      </c>
      <c r="C1824" s="12" t="s">
        <v>498</v>
      </c>
      <c r="D1824" s="12" t="s">
        <v>13</v>
      </c>
      <c r="E1824" s="12" t="s">
        <v>14</v>
      </c>
      <c r="F1824" s="12">
        <v>16000000</v>
      </c>
      <c r="G1824" s="12">
        <v>16000000</v>
      </c>
      <c r="H1824" s="12">
        <v>1</v>
      </c>
      <c r="I1824" s="22"/>
    </row>
    <row r="1825" spans="1:9" ht="40.5" x14ac:dyDescent="0.25">
      <c r="A1825" s="12">
        <v>4239</v>
      </c>
      <c r="B1825" s="12" t="s">
        <v>3513</v>
      </c>
      <c r="C1825" s="12" t="s">
        <v>498</v>
      </c>
      <c r="D1825" s="12" t="s">
        <v>13</v>
      </c>
      <c r="E1825" s="12" t="s">
        <v>14</v>
      </c>
      <c r="F1825" s="12">
        <v>10000000</v>
      </c>
      <c r="G1825" s="12">
        <v>10000000</v>
      </c>
      <c r="H1825" s="12">
        <v>1</v>
      </c>
      <c r="I1825" s="22"/>
    </row>
    <row r="1826" spans="1:9" ht="40.5" x14ac:dyDescent="0.25">
      <c r="A1826" s="12">
        <v>4239</v>
      </c>
      <c r="B1826" s="12" t="s">
        <v>3501</v>
      </c>
      <c r="C1826" s="12" t="s">
        <v>498</v>
      </c>
      <c r="D1826" s="12" t="s">
        <v>13</v>
      </c>
      <c r="E1826" s="12" t="s">
        <v>14</v>
      </c>
      <c r="F1826" s="12">
        <v>54538800</v>
      </c>
      <c r="G1826" s="12">
        <v>54538800</v>
      </c>
      <c r="H1826" s="12">
        <v>1</v>
      </c>
      <c r="I1826" s="22"/>
    </row>
    <row r="1827" spans="1:9" ht="29.25" customHeight="1" x14ac:dyDescent="0.25">
      <c r="A1827" s="12">
        <v>4239</v>
      </c>
      <c r="B1827" s="12" t="s">
        <v>2132</v>
      </c>
      <c r="C1827" s="12" t="s">
        <v>858</v>
      </c>
      <c r="D1827" s="12" t="s">
        <v>13</v>
      </c>
      <c r="E1827" s="12" t="s">
        <v>14</v>
      </c>
      <c r="F1827" s="12">
        <v>1000000</v>
      </c>
      <c r="G1827" s="12">
        <v>1000000</v>
      </c>
      <c r="H1827" s="12">
        <v>1</v>
      </c>
      <c r="I1827" s="22"/>
    </row>
    <row r="1828" spans="1:9" ht="42.75" customHeight="1" x14ac:dyDescent="0.25">
      <c r="A1828" s="12" t="s">
        <v>22</v>
      </c>
      <c r="B1828" s="12" t="s">
        <v>2032</v>
      </c>
      <c r="C1828" s="12" t="s">
        <v>498</v>
      </c>
      <c r="D1828" s="12" t="s">
        <v>13</v>
      </c>
      <c r="E1828" s="12" t="s">
        <v>14</v>
      </c>
      <c r="F1828" s="12">
        <v>3268000</v>
      </c>
      <c r="G1828" s="12">
        <v>3268000</v>
      </c>
      <c r="H1828" s="12">
        <v>1</v>
      </c>
      <c r="I1828" s="22"/>
    </row>
    <row r="1829" spans="1:9" ht="40.5" x14ac:dyDescent="0.25">
      <c r="A1829" s="12" t="s">
        <v>22</v>
      </c>
      <c r="B1829" s="12" t="s">
        <v>2446</v>
      </c>
      <c r="C1829" s="12" t="s">
        <v>498</v>
      </c>
      <c r="D1829" s="12" t="s">
        <v>13</v>
      </c>
      <c r="E1829" s="12" t="s">
        <v>14</v>
      </c>
      <c r="F1829" s="12">
        <v>1400000</v>
      </c>
      <c r="G1829" s="12">
        <v>1400000</v>
      </c>
      <c r="H1829" s="12">
        <v>1</v>
      </c>
      <c r="I1829" s="22"/>
    </row>
    <row r="1830" spans="1:9" ht="40.5" x14ac:dyDescent="0.25">
      <c r="A1830" s="12">
        <v>4239</v>
      </c>
      <c r="B1830" s="12" t="s">
        <v>5015</v>
      </c>
      <c r="C1830" s="12" t="s">
        <v>498</v>
      </c>
      <c r="D1830" s="12" t="s">
        <v>249</v>
      </c>
      <c r="E1830" s="12" t="s">
        <v>14</v>
      </c>
      <c r="F1830" s="12">
        <v>4000000</v>
      </c>
      <c r="G1830" s="12">
        <v>4000000</v>
      </c>
      <c r="H1830" s="12">
        <v>1</v>
      </c>
      <c r="I1830" s="22"/>
    </row>
    <row r="1831" spans="1:9" ht="40.5" x14ac:dyDescent="0.25">
      <c r="A1831" s="12">
        <v>4239</v>
      </c>
      <c r="B1831" s="12" t="s">
        <v>5311</v>
      </c>
      <c r="C1831" s="12" t="s">
        <v>498</v>
      </c>
      <c r="D1831" s="12" t="s">
        <v>13</v>
      </c>
      <c r="E1831" s="12" t="s">
        <v>14</v>
      </c>
      <c r="F1831" s="12">
        <v>1000000</v>
      </c>
      <c r="G1831" s="12">
        <v>1000000</v>
      </c>
      <c r="H1831" s="12">
        <v>1</v>
      </c>
      <c r="I1831" s="22"/>
    </row>
    <row r="1832" spans="1:9" ht="40.5" x14ac:dyDescent="0.25">
      <c r="A1832" s="12">
        <v>4239</v>
      </c>
      <c r="B1832" s="12" t="s">
        <v>5400</v>
      </c>
      <c r="C1832" s="12" t="s">
        <v>498</v>
      </c>
      <c r="D1832" s="12" t="s">
        <v>13</v>
      </c>
      <c r="E1832" s="12" t="s">
        <v>14</v>
      </c>
      <c r="F1832" s="12">
        <v>2300000</v>
      </c>
      <c r="G1832" s="12">
        <v>2300000</v>
      </c>
      <c r="H1832" s="12">
        <v>1</v>
      </c>
      <c r="I1832" s="22"/>
    </row>
    <row r="1833" spans="1:9" ht="40.5" x14ac:dyDescent="0.25">
      <c r="A1833" s="12">
        <v>4239</v>
      </c>
      <c r="B1833" s="12" t="s">
        <v>5431</v>
      </c>
      <c r="C1833" s="12" t="s">
        <v>498</v>
      </c>
      <c r="D1833" s="12" t="s">
        <v>13</v>
      </c>
      <c r="E1833" s="12" t="s">
        <v>14</v>
      </c>
      <c r="F1833" s="12">
        <v>186343200</v>
      </c>
      <c r="G1833" s="12">
        <v>186343200</v>
      </c>
      <c r="H1833" s="12">
        <v>1</v>
      </c>
      <c r="I1833" s="22"/>
    </row>
    <row r="1834" spans="1:9" ht="40.5" x14ac:dyDescent="0.25">
      <c r="A1834" s="12">
        <v>4239</v>
      </c>
      <c r="B1834" s="12" t="s">
        <v>5512</v>
      </c>
      <c r="C1834" s="12" t="s">
        <v>498</v>
      </c>
      <c r="D1834" s="12" t="s">
        <v>13</v>
      </c>
      <c r="E1834" s="12" t="s">
        <v>14</v>
      </c>
      <c r="F1834" s="12">
        <v>198897000</v>
      </c>
      <c r="G1834" s="12">
        <v>198897000</v>
      </c>
      <c r="H1834" s="12">
        <v>1</v>
      </c>
      <c r="I1834" s="22"/>
    </row>
    <row r="1835" spans="1:9" ht="40.5" x14ac:dyDescent="0.25">
      <c r="A1835" s="12">
        <v>4239</v>
      </c>
      <c r="B1835" s="12" t="s">
        <v>6071</v>
      </c>
      <c r="C1835" s="12" t="s">
        <v>498</v>
      </c>
      <c r="D1835" s="12" t="s">
        <v>13</v>
      </c>
      <c r="E1835" s="12" t="s">
        <v>14</v>
      </c>
      <c r="F1835" s="12">
        <v>19000000</v>
      </c>
      <c r="G1835" s="12">
        <v>19000000</v>
      </c>
      <c r="H1835" s="12">
        <v>1</v>
      </c>
      <c r="I1835" s="22"/>
    </row>
    <row r="1836" spans="1:9" ht="40.5" x14ac:dyDescent="0.25">
      <c r="A1836" s="12">
        <v>4239</v>
      </c>
      <c r="B1836" s="12" t="s">
        <v>6072</v>
      </c>
      <c r="C1836" s="12" t="s">
        <v>498</v>
      </c>
      <c r="D1836" s="12" t="s">
        <v>13</v>
      </c>
      <c r="E1836" s="12" t="s">
        <v>14</v>
      </c>
      <c r="F1836" s="12">
        <v>39840000</v>
      </c>
      <c r="G1836" s="12">
        <v>39840000</v>
      </c>
      <c r="H1836" s="12">
        <v>1</v>
      </c>
      <c r="I1836" s="22"/>
    </row>
    <row r="1837" spans="1:9" ht="40.5" x14ac:dyDescent="0.25">
      <c r="A1837" s="12">
        <v>4239</v>
      </c>
      <c r="B1837" s="12" t="s">
        <v>6344</v>
      </c>
      <c r="C1837" s="12" t="s">
        <v>498</v>
      </c>
      <c r="D1837" s="12" t="s">
        <v>13</v>
      </c>
      <c r="E1837" s="12" t="s">
        <v>14</v>
      </c>
      <c r="F1837" s="12">
        <v>4450000</v>
      </c>
      <c r="G1837" s="12">
        <v>4450000</v>
      </c>
      <c r="H1837" s="12">
        <v>1</v>
      </c>
      <c r="I1837" s="22"/>
    </row>
    <row r="1838" spans="1:9" ht="40.5" x14ac:dyDescent="0.25">
      <c r="A1838" s="12">
        <v>4239</v>
      </c>
      <c r="B1838" s="12" t="s">
        <v>6345</v>
      </c>
      <c r="C1838" s="12" t="s">
        <v>498</v>
      </c>
      <c r="D1838" s="12" t="s">
        <v>13</v>
      </c>
      <c r="E1838" s="12" t="s">
        <v>14</v>
      </c>
      <c r="F1838" s="12">
        <v>2000000</v>
      </c>
      <c r="G1838" s="12">
        <v>2000000</v>
      </c>
      <c r="H1838" s="12">
        <v>1</v>
      </c>
      <c r="I1838" s="22"/>
    </row>
    <row r="1839" spans="1:9" ht="40.5" x14ac:dyDescent="0.25">
      <c r="A1839" s="12">
        <v>4239</v>
      </c>
      <c r="B1839" s="12" t="s">
        <v>6346</v>
      </c>
      <c r="C1839" s="12" t="s">
        <v>498</v>
      </c>
      <c r="D1839" s="12" t="s">
        <v>13</v>
      </c>
      <c r="E1839" s="12" t="s">
        <v>14</v>
      </c>
      <c r="F1839" s="12">
        <v>4450000</v>
      </c>
      <c r="G1839" s="12">
        <v>4450000</v>
      </c>
      <c r="H1839" s="12">
        <v>1</v>
      </c>
      <c r="I1839" s="22"/>
    </row>
    <row r="1840" spans="1:9" ht="40.5" x14ac:dyDescent="0.25">
      <c r="A1840" s="12">
        <v>4239</v>
      </c>
      <c r="B1840" s="12" t="s">
        <v>6347</v>
      </c>
      <c r="C1840" s="12" t="s">
        <v>498</v>
      </c>
      <c r="D1840" s="12" t="s">
        <v>13</v>
      </c>
      <c r="E1840" s="12" t="s">
        <v>14</v>
      </c>
      <c r="F1840" s="12">
        <v>2500000</v>
      </c>
      <c r="G1840" s="12">
        <v>2500000</v>
      </c>
      <c r="H1840" s="12">
        <v>1</v>
      </c>
      <c r="I1840" s="22"/>
    </row>
    <row r="1841" spans="1:9" ht="40.5" x14ac:dyDescent="0.25">
      <c r="A1841" s="12">
        <v>4239</v>
      </c>
      <c r="B1841" s="12" t="s">
        <v>6348</v>
      </c>
      <c r="C1841" s="12" t="s">
        <v>498</v>
      </c>
      <c r="D1841" s="12" t="s">
        <v>13</v>
      </c>
      <c r="E1841" s="12" t="s">
        <v>14</v>
      </c>
      <c r="F1841" s="12">
        <v>4095000</v>
      </c>
      <c r="G1841" s="12">
        <v>4095000</v>
      </c>
      <c r="H1841" s="12">
        <v>1</v>
      </c>
      <c r="I1841" s="22"/>
    </row>
    <row r="1842" spans="1:9" ht="40.5" x14ac:dyDescent="0.25">
      <c r="A1842" s="12">
        <v>4239</v>
      </c>
      <c r="B1842" s="12" t="s">
        <v>6349</v>
      </c>
      <c r="C1842" s="12" t="s">
        <v>498</v>
      </c>
      <c r="D1842" s="12" t="s">
        <v>13</v>
      </c>
      <c r="E1842" s="12" t="s">
        <v>14</v>
      </c>
      <c r="F1842" s="12">
        <v>2728000</v>
      </c>
      <c r="G1842" s="12">
        <v>2728000</v>
      </c>
      <c r="H1842" s="12">
        <v>1</v>
      </c>
      <c r="I1842" s="22"/>
    </row>
    <row r="1843" spans="1:9" ht="40.5" x14ac:dyDescent="0.25">
      <c r="A1843" s="12">
        <v>4239</v>
      </c>
      <c r="B1843" s="12" t="s">
        <v>6350</v>
      </c>
      <c r="C1843" s="12" t="s">
        <v>498</v>
      </c>
      <c r="D1843" s="12" t="s">
        <v>13</v>
      </c>
      <c r="E1843" s="12" t="s">
        <v>14</v>
      </c>
      <c r="F1843" s="12">
        <v>2710000</v>
      </c>
      <c r="G1843" s="12">
        <v>2710000</v>
      </c>
      <c r="H1843" s="12">
        <v>1</v>
      </c>
      <c r="I1843" s="22"/>
    </row>
    <row r="1844" spans="1:9" ht="40.5" x14ac:dyDescent="0.25">
      <c r="A1844" s="12">
        <v>4239</v>
      </c>
      <c r="B1844" s="12" t="s">
        <v>6351</v>
      </c>
      <c r="C1844" s="12" t="s">
        <v>498</v>
      </c>
      <c r="D1844" s="12" t="s">
        <v>13</v>
      </c>
      <c r="E1844" s="12" t="s">
        <v>14</v>
      </c>
      <c r="F1844" s="12">
        <v>2332000</v>
      </c>
      <c r="G1844" s="12">
        <v>2332000</v>
      </c>
      <c r="H1844" s="12">
        <v>1</v>
      </c>
      <c r="I1844" s="22"/>
    </row>
    <row r="1845" spans="1:9" ht="40.5" x14ac:dyDescent="0.25">
      <c r="A1845" s="12">
        <v>4239</v>
      </c>
      <c r="B1845" s="12" t="s">
        <v>6429</v>
      </c>
      <c r="C1845" s="12" t="s">
        <v>4657</v>
      </c>
      <c r="D1845" s="12" t="s">
        <v>13</v>
      </c>
      <c r="E1845" s="12" t="s">
        <v>14</v>
      </c>
      <c r="F1845" s="12">
        <v>1900000</v>
      </c>
      <c r="G1845" s="12">
        <v>1900000</v>
      </c>
      <c r="H1845" s="12">
        <v>1</v>
      </c>
      <c r="I1845" s="22"/>
    </row>
    <row r="1846" spans="1:9" ht="15" customHeight="1" x14ac:dyDescent="0.25">
      <c r="A1846" s="132" t="s">
        <v>8</v>
      </c>
      <c r="B1846" s="133"/>
      <c r="C1846" s="133"/>
      <c r="D1846" s="133"/>
      <c r="E1846" s="133"/>
      <c r="F1846" s="133"/>
      <c r="G1846" s="133"/>
      <c r="H1846" s="133"/>
      <c r="I1846" s="22"/>
    </row>
    <row r="1847" spans="1:9" x14ac:dyDescent="0.25">
      <c r="A1847" s="12">
        <v>5132</v>
      </c>
      <c r="B1847" s="12" t="s">
        <v>4697</v>
      </c>
      <c r="C1847" s="12" t="s">
        <v>4698</v>
      </c>
      <c r="D1847" s="12" t="s">
        <v>249</v>
      </c>
      <c r="E1847" s="12" t="s">
        <v>10</v>
      </c>
      <c r="F1847" s="12">
        <v>3920</v>
      </c>
      <c r="G1847" s="12">
        <f>+F1847*H1847</f>
        <v>98000</v>
      </c>
      <c r="H1847" s="12">
        <v>25</v>
      </c>
      <c r="I1847" s="22"/>
    </row>
    <row r="1848" spans="1:9" x14ac:dyDescent="0.25">
      <c r="A1848" s="12">
        <v>5132</v>
      </c>
      <c r="B1848" s="12" t="s">
        <v>4699</v>
      </c>
      <c r="C1848" s="12" t="s">
        <v>4698</v>
      </c>
      <c r="D1848" s="12" t="s">
        <v>249</v>
      </c>
      <c r="E1848" s="12" t="s">
        <v>10</v>
      </c>
      <c r="F1848" s="12">
        <v>1760</v>
      </c>
      <c r="G1848" s="12">
        <f t="shared" ref="G1848:G1881" si="30">+F1848*H1848</f>
        <v>70400</v>
      </c>
      <c r="H1848" s="12">
        <v>40</v>
      </c>
      <c r="I1848" s="22"/>
    </row>
    <row r="1849" spans="1:9" x14ac:dyDescent="0.25">
      <c r="A1849" s="12">
        <v>5132</v>
      </c>
      <c r="B1849" s="12" t="s">
        <v>4700</v>
      </c>
      <c r="C1849" s="12" t="s">
        <v>4698</v>
      </c>
      <c r="D1849" s="12" t="s">
        <v>249</v>
      </c>
      <c r="E1849" s="12" t="s">
        <v>10</v>
      </c>
      <c r="F1849" s="12">
        <v>3120</v>
      </c>
      <c r="G1849" s="12">
        <f t="shared" si="30"/>
        <v>146640</v>
      </c>
      <c r="H1849" s="12">
        <v>47</v>
      </c>
      <c r="I1849" s="22"/>
    </row>
    <row r="1850" spans="1:9" x14ac:dyDescent="0.25">
      <c r="A1850" s="12">
        <v>5132</v>
      </c>
      <c r="B1850" s="12" t="s">
        <v>4701</v>
      </c>
      <c r="C1850" s="12" t="s">
        <v>4698</v>
      </c>
      <c r="D1850" s="12" t="s">
        <v>249</v>
      </c>
      <c r="E1850" s="12" t="s">
        <v>10</v>
      </c>
      <c r="F1850" s="12">
        <v>3200</v>
      </c>
      <c r="G1850" s="12">
        <f t="shared" si="30"/>
        <v>144000</v>
      </c>
      <c r="H1850" s="12">
        <v>45</v>
      </c>
      <c r="I1850" s="22"/>
    </row>
    <row r="1851" spans="1:9" x14ac:dyDescent="0.25">
      <c r="A1851" s="12">
        <v>5132</v>
      </c>
      <c r="B1851" s="12" t="s">
        <v>4702</v>
      </c>
      <c r="C1851" s="12" t="s">
        <v>4698</v>
      </c>
      <c r="D1851" s="12" t="s">
        <v>249</v>
      </c>
      <c r="E1851" s="12" t="s">
        <v>10</v>
      </c>
      <c r="F1851" s="12">
        <v>2400</v>
      </c>
      <c r="G1851" s="12">
        <f t="shared" si="30"/>
        <v>74400</v>
      </c>
      <c r="H1851" s="12">
        <v>31</v>
      </c>
      <c r="I1851" s="22"/>
    </row>
    <row r="1852" spans="1:9" ht="14.25" customHeight="1" x14ac:dyDescent="0.25">
      <c r="A1852" s="12">
        <v>5132</v>
      </c>
      <c r="B1852" s="12" t="s">
        <v>4703</v>
      </c>
      <c r="C1852" s="12" t="s">
        <v>4698</v>
      </c>
      <c r="D1852" s="12" t="s">
        <v>249</v>
      </c>
      <c r="E1852" s="12" t="s">
        <v>10</v>
      </c>
      <c r="F1852" s="12">
        <v>720</v>
      </c>
      <c r="G1852" s="12">
        <f t="shared" si="30"/>
        <v>54720</v>
      </c>
      <c r="H1852" s="12">
        <v>76</v>
      </c>
      <c r="I1852" s="22"/>
    </row>
    <row r="1853" spans="1:9" x14ac:dyDescent="0.25">
      <c r="A1853" s="12">
        <v>5132</v>
      </c>
      <c r="B1853" s="12" t="s">
        <v>4704</v>
      </c>
      <c r="C1853" s="12" t="s">
        <v>4698</v>
      </c>
      <c r="D1853" s="12" t="s">
        <v>249</v>
      </c>
      <c r="E1853" s="12" t="s">
        <v>10</v>
      </c>
      <c r="F1853" s="12">
        <v>3120</v>
      </c>
      <c r="G1853" s="12">
        <f t="shared" si="30"/>
        <v>93600</v>
      </c>
      <c r="H1853" s="12">
        <v>30</v>
      </c>
      <c r="I1853" s="22"/>
    </row>
    <row r="1854" spans="1:9" x14ac:dyDescent="0.25">
      <c r="A1854" s="12">
        <v>5132</v>
      </c>
      <c r="B1854" s="12" t="s">
        <v>4705</v>
      </c>
      <c r="C1854" s="12" t="s">
        <v>4698</v>
      </c>
      <c r="D1854" s="12" t="s">
        <v>249</v>
      </c>
      <c r="E1854" s="12" t="s">
        <v>10</v>
      </c>
      <c r="F1854" s="12">
        <v>4400</v>
      </c>
      <c r="G1854" s="12">
        <f t="shared" si="30"/>
        <v>255200</v>
      </c>
      <c r="H1854" s="12">
        <v>58</v>
      </c>
      <c r="I1854" s="22"/>
    </row>
    <row r="1855" spans="1:9" x14ac:dyDescent="0.25">
      <c r="A1855" s="12">
        <v>5132</v>
      </c>
      <c r="B1855" s="12" t="s">
        <v>4706</v>
      </c>
      <c r="C1855" s="12" t="s">
        <v>4698</v>
      </c>
      <c r="D1855" s="12" t="s">
        <v>249</v>
      </c>
      <c r="E1855" s="12" t="s">
        <v>10</v>
      </c>
      <c r="F1855" s="12">
        <v>4000</v>
      </c>
      <c r="G1855" s="12">
        <f t="shared" si="30"/>
        <v>140000</v>
      </c>
      <c r="H1855" s="12">
        <v>35</v>
      </c>
      <c r="I1855" s="22"/>
    </row>
    <row r="1856" spans="1:9" x14ac:dyDescent="0.25">
      <c r="A1856" s="12">
        <v>5132</v>
      </c>
      <c r="B1856" s="12" t="s">
        <v>4707</v>
      </c>
      <c r="C1856" s="12" t="s">
        <v>4698</v>
      </c>
      <c r="D1856" s="12" t="s">
        <v>249</v>
      </c>
      <c r="E1856" s="12" t="s">
        <v>10</v>
      </c>
      <c r="F1856" s="12">
        <v>3120</v>
      </c>
      <c r="G1856" s="12">
        <f t="shared" si="30"/>
        <v>149760</v>
      </c>
      <c r="H1856" s="12">
        <v>48</v>
      </c>
      <c r="I1856" s="22"/>
    </row>
    <row r="1857" spans="1:9" x14ac:dyDescent="0.25">
      <c r="A1857" s="12">
        <v>5132</v>
      </c>
      <c r="B1857" s="12" t="s">
        <v>4708</v>
      </c>
      <c r="C1857" s="12" t="s">
        <v>4698</v>
      </c>
      <c r="D1857" s="12" t="s">
        <v>249</v>
      </c>
      <c r="E1857" s="12" t="s">
        <v>10</v>
      </c>
      <c r="F1857" s="12">
        <v>3120</v>
      </c>
      <c r="G1857" s="12">
        <f t="shared" si="30"/>
        <v>118560</v>
      </c>
      <c r="H1857" s="12">
        <v>38</v>
      </c>
      <c r="I1857" s="22"/>
    </row>
    <row r="1858" spans="1:9" x14ac:dyDescent="0.25">
      <c r="A1858" s="12">
        <v>5132</v>
      </c>
      <c r="B1858" s="12" t="s">
        <v>4709</v>
      </c>
      <c r="C1858" s="12" t="s">
        <v>4698</v>
      </c>
      <c r="D1858" s="12" t="s">
        <v>249</v>
      </c>
      <c r="E1858" s="12" t="s">
        <v>10</v>
      </c>
      <c r="F1858" s="12">
        <v>3200</v>
      </c>
      <c r="G1858" s="12">
        <f t="shared" si="30"/>
        <v>166400</v>
      </c>
      <c r="H1858" s="12">
        <v>52</v>
      </c>
      <c r="I1858" s="22"/>
    </row>
    <row r="1859" spans="1:9" x14ac:dyDescent="0.25">
      <c r="A1859" s="12">
        <v>5132</v>
      </c>
      <c r="B1859" s="12" t="s">
        <v>4710</v>
      </c>
      <c r="C1859" s="12" t="s">
        <v>4698</v>
      </c>
      <c r="D1859" s="12" t="s">
        <v>249</v>
      </c>
      <c r="E1859" s="12" t="s">
        <v>10</v>
      </c>
      <c r="F1859" s="12">
        <v>4400</v>
      </c>
      <c r="G1859" s="12">
        <f t="shared" si="30"/>
        <v>220000</v>
      </c>
      <c r="H1859" s="12">
        <v>50</v>
      </c>
      <c r="I1859" s="22"/>
    </row>
    <row r="1860" spans="1:9" x14ac:dyDescent="0.25">
      <c r="A1860" s="12">
        <v>5132</v>
      </c>
      <c r="B1860" s="12" t="s">
        <v>4711</v>
      </c>
      <c r="C1860" s="12" t="s">
        <v>4698</v>
      </c>
      <c r="D1860" s="12" t="s">
        <v>249</v>
      </c>
      <c r="E1860" s="12" t="s">
        <v>10</v>
      </c>
      <c r="F1860" s="12">
        <v>3120</v>
      </c>
      <c r="G1860" s="12">
        <f t="shared" si="30"/>
        <v>124800</v>
      </c>
      <c r="H1860" s="12">
        <v>40</v>
      </c>
      <c r="I1860" s="22"/>
    </row>
    <row r="1861" spans="1:9" x14ac:dyDescent="0.25">
      <c r="A1861" s="12">
        <v>5132</v>
      </c>
      <c r="B1861" s="12" t="s">
        <v>4712</v>
      </c>
      <c r="C1861" s="12" t="s">
        <v>4698</v>
      </c>
      <c r="D1861" s="12" t="s">
        <v>249</v>
      </c>
      <c r="E1861" s="12" t="s">
        <v>10</v>
      </c>
      <c r="F1861" s="12">
        <v>2640</v>
      </c>
      <c r="G1861" s="12">
        <f t="shared" si="30"/>
        <v>105600</v>
      </c>
      <c r="H1861" s="12">
        <v>40</v>
      </c>
      <c r="I1861" s="22"/>
    </row>
    <row r="1862" spans="1:9" x14ac:dyDescent="0.25">
      <c r="A1862" s="12">
        <v>5132</v>
      </c>
      <c r="B1862" s="12" t="s">
        <v>4713</v>
      </c>
      <c r="C1862" s="12" t="s">
        <v>4698</v>
      </c>
      <c r="D1862" s="12" t="s">
        <v>249</v>
      </c>
      <c r="E1862" s="12" t="s">
        <v>10</v>
      </c>
      <c r="F1862" s="12">
        <v>800</v>
      </c>
      <c r="G1862" s="12">
        <f t="shared" si="30"/>
        <v>20800</v>
      </c>
      <c r="H1862" s="12">
        <v>26</v>
      </c>
      <c r="I1862" s="22"/>
    </row>
    <row r="1863" spans="1:9" x14ac:dyDescent="0.25">
      <c r="A1863" s="12">
        <v>5132</v>
      </c>
      <c r="B1863" s="12" t="s">
        <v>4714</v>
      </c>
      <c r="C1863" s="12" t="s">
        <v>4698</v>
      </c>
      <c r="D1863" s="12" t="s">
        <v>249</v>
      </c>
      <c r="E1863" s="12" t="s">
        <v>10</v>
      </c>
      <c r="F1863" s="12">
        <v>720</v>
      </c>
      <c r="G1863" s="12">
        <f t="shared" si="30"/>
        <v>44640</v>
      </c>
      <c r="H1863" s="12">
        <v>62</v>
      </c>
      <c r="I1863" s="22"/>
    </row>
    <row r="1864" spans="1:9" x14ac:dyDescent="0.25">
      <c r="A1864" s="12">
        <v>5132</v>
      </c>
      <c r="B1864" s="12" t="s">
        <v>4715</v>
      </c>
      <c r="C1864" s="12" t="s">
        <v>4698</v>
      </c>
      <c r="D1864" s="12" t="s">
        <v>249</v>
      </c>
      <c r="E1864" s="12" t="s">
        <v>10</v>
      </c>
      <c r="F1864" s="12">
        <v>3920</v>
      </c>
      <c r="G1864" s="12">
        <f t="shared" si="30"/>
        <v>133280</v>
      </c>
      <c r="H1864" s="12">
        <v>34</v>
      </c>
      <c r="I1864" s="22"/>
    </row>
    <row r="1865" spans="1:9" x14ac:dyDescent="0.25">
      <c r="A1865" s="12">
        <v>5132</v>
      </c>
      <c r="B1865" s="12" t="s">
        <v>4716</v>
      </c>
      <c r="C1865" s="12" t="s">
        <v>4698</v>
      </c>
      <c r="D1865" s="12" t="s">
        <v>249</v>
      </c>
      <c r="E1865" s="12" t="s">
        <v>10</v>
      </c>
      <c r="F1865" s="12">
        <v>720</v>
      </c>
      <c r="G1865" s="12">
        <f t="shared" si="30"/>
        <v>45360</v>
      </c>
      <c r="H1865" s="12">
        <v>63</v>
      </c>
      <c r="I1865" s="22"/>
    </row>
    <row r="1866" spans="1:9" x14ac:dyDescent="0.25">
      <c r="A1866" s="12">
        <v>5132</v>
      </c>
      <c r="B1866" s="12" t="s">
        <v>4717</v>
      </c>
      <c r="C1866" s="12" t="s">
        <v>4698</v>
      </c>
      <c r="D1866" s="12" t="s">
        <v>249</v>
      </c>
      <c r="E1866" s="12" t="s">
        <v>10</v>
      </c>
      <c r="F1866" s="12">
        <v>960</v>
      </c>
      <c r="G1866" s="12">
        <f t="shared" si="30"/>
        <v>54720</v>
      </c>
      <c r="H1866" s="12">
        <v>57</v>
      </c>
      <c r="I1866" s="22"/>
    </row>
    <row r="1867" spans="1:9" x14ac:dyDescent="0.25">
      <c r="A1867" s="12">
        <v>5132</v>
      </c>
      <c r="B1867" s="12" t="s">
        <v>4718</v>
      </c>
      <c r="C1867" s="12" t="s">
        <v>4698</v>
      </c>
      <c r="D1867" s="12" t="s">
        <v>249</v>
      </c>
      <c r="E1867" s="12" t="s">
        <v>10</v>
      </c>
      <c r="F1867" s="12">
        <v>3120</v>
      </c>
      <c r="G1867" s="12">
        <f t="shared" si="30"/>
        <v>99840</v>
      </c>
      <c r="H1867" s="12">
        <v>32</v>
      </c>
      <c r="I1867" s="22"/>
    </row>
    <row r="1868" spans="1:9" x14ac:dyDescent="0.25">
      <c r="A1868" s="12">
        <v>5132</v>
      </c>
      <c r="B1868" s="12" t="s">
        <v>4719</v>
      </c>
      <c r="C1868" s="12" t="s">
        <v>4698</v>
      </c>
      <c r="D1868" s="12" t="s">
        <v>249</v>
      </c>
      <c r="E1868" s="12" t="s">
        <v>10</v>
      </c>
      <c r="F1868" s="12">
        <v>3520</v>
      </c>
      <c r="G1868" s="12">
        <f t="shared" si="30"/>
        <v>158400</v>
      </c>
      <c r="H1868" s="12">
        <v>45</v>
      </c>
      <c r="I1868" s="22"/>
    </row>
    <row r="1869" spans="1:9" x14ac:dyDescent="0.25">
      <c r="A1869" s="12">
        <v>5132</v>
      </c>
      <c r="B1869" s="12" t="s">
        <v>4720</v>
      </c>
      <c r="C1869" s="12" t="s">
        <v>4698</v>
      </c>
      <c r="D1869" s="12" t="s">
        <v>249</v>
      </c>
      <c r="E1869" s="12" t="s">
        <v>10</v>
      </c>
      <c r="F1869" s="12">
        <v>3920</v>
      </c>
      <c r="G1869" s="12">
        <f t="shared" si="30"/>
        <v>109760</v>
      </c>
      <c r="H1869" s="12">
        <v>28</v>
      </c>
      <c r="I1869" s="22"/>
    </row>
    <row r="1870" spans="1:9" x14ac:dyDescent="0.25">
      <c r="A1870" s="12">
        <v>5132</v>
      </c>
      <c r="B1870" s="12" t="s">
        <v>4721</v>
      </c>
      <c r="C1870" s="12" t="s">
        <v>4698</v>
      </c>
      <c r="D1870" s="12" t="s">
        <v>249</v>
      </c>
      <c r="E1870" s="12" t="s">
        <v>10</v>
      </c>
      <c r="F1870" s="12">
        <v>2800</v>
      </c>
      <c r="G1870" s="12">
        <f t="shared" si="30"/>
        <v>117600</v>
      </c>
      <c r="H1870" s="12">
        <v>42</v>
      </c>
      <c r="I1870" s="22"/>
    </row>
    <row r="1871" spans="1:9" x14ac:dyDescent="0.25">
      <c r="A1871" s="12">
        <v>5132</v>
      </c>
      <c r="B1871" s="12" t="s">
        <v>4722</v>
      </c>
      <c r="C1871" s="12" t="s">
        <v>4698</v>
      </c>
      <c r="D1871" s="12" t="s">
        <v>249</v>
      </c>
      <c r="E1871" s="12" t="s">
        <v>10</v>
      </c>
      <c r="F1871" s="12">
        <v>4720</v>
      </c>
      <c r="G1871" s="12">
        <f t="shared" si="30"/>
        <v>89680</v>
      </c>
      <c r="H1871" s="12">
        <v>19</v>
      </c>
      <c r="I1871" s="22"/>
    </row>
    <row r="1872" spans="1:9" x14ac:dyDescent="0.25">
      <c r="A1872" s="12">
        <v>5132</v>
      </c>
      <c r="B1872" s="12" t="s">
        <v>4723</v>
      </c>
      <c r="C1872" s="12" t="s">
        <v>4698</v>
      </c>
      <c r="D1872" s="12" t="s">
        <v>249</v>
      </c>
      <c r="E1872" s="12" t="s">
        <v>10</v>
      </c>
      <c r="F1872" s="12">
        <v>960</v>
      </c>
      <c r="G1872" s="12">
        <f t="shared" si="30"/>
        <v>51840</v>
      </c>
      <c r="H1872" s="12">
        <v>54</v>
      </c>
      <c r="I1872" s="22"/>
    </row>
    <row r="1873" spans="1:9" x14ac:dyDescent="0.25">
      <c r="A1873" s="12">
        <v>5132</v>
      </c>
      <c r="B1873" s="12" t="s">
        <v>4724</v>
      </c>
      <c r="C1873" s="12" t="s">
        <v>4698</v>
      </c>
      <c r="D1873" s="12" t="s">
        <v>249</v>
      </c>
      <c r="E1873" s="12" t="s">
        <v>10</v>
      </c>
      <c r="F1873" s="12">
        <v>3120</v>
      </c>
      <c r="G1873" s="12">
        <f t="shared" si="30"/>
        <v>156000</v>
      </c>
      <c r="H1873" s="12">
        <v>50</v>
      </c>
      <c r="I1873" s="22"/>
    </row>
    <row r="1874" spans="1:9" x14ac:dyDescent="0.25">
      <c r="A1874" s="12">
        <v>5132</v>
      </c>
      <c r="B1874" s="12" t="s">
        <v>4725</v>
      </c>
      <c r="C1874" s="12" t="s">
        <v>4698</v>
      </c>
      <c r="D1874" s="12" t="s">
        <v>249</v>
      </c>
      <c r="E1874" s="12" t="s">
        <v>10</v>
      </c>
      <c r="F1874" s="12">
        <v>3120</v>
      </c>
      <c r="G1874" s="12">
        <f t="shared" si="30"/>
        <v>152880</v>
      </c>
      <c r="H1874" s="12">
        <v>49</v>
      </c>
      <c r="I1874" s="22"/>
    </row>
    <row r="1875" spans="1:9" x14ac:dyDescent="0.25">
      <c r="A1875" s="12">
        <v>5132</v>
      </c>
      <c r="B1875" s="12" t="s">
        <v>4726</v>
      </c>
      <c r="C1875" s="12" t="s">
        <v>4698</v>
      </c>
      <c r="D1875" s="12" t="s">
        <v>249</v>
      </c>
      <c r="E1875" s="12" t="s">
        <v>10</v>
      </c>
      <c r="F1875" s="12">
        <v>3120</v>
      </c>
      <c r="G1875" s="12">
        <f t="shared" si="30"/>
        <v>156000</v>
      </c>
      <c r="H1875" s="12">
        <v>50</v>
      </c>
      <c r="I1875" s="22"/>
    </row>
    <row r="1876" spans="1:9" x14ac:dyDescent="0.25">
      <c r="A1876" s="12">
        <v>5132</v>
      </c>
      <c r="B1876" s="12" t="s">
        <v>4727</v>
      </c>
      <c r="C1876" s="12" t="s">
        <v>4698</v>
      </c>
      <c r="D1876" s="12" t="s">
        <v>249</v>
      </c>
      <c r="E1876" s="12" t="s">
        <v>10</v>
      </c>
      <c r="F1876" s="12">
        <v>3920</v>
      </c>
      <c r="G1876" s="12">
        <f t="shared" si="30"/>
        <v>137200</v>
      </c>
      <c r="H1876" s="12">
        <v>35</v>
      </c>
      <c r="I1876" s="22"/>
    </row>
    <row r="1877" spans="1:9" x14ac:dyDescent="0.25">
      <c r="A1877" s="12">
        <v>5132</v>
      </c>
      <c r="B1877" s="12" t="s">
        <v>4728</v>
      </c>
      <c r="C1877" s="12" t="s">
        <v>4698</v>
      </c>
      <c r="D1877" s="12" t="s">
        <v>249</v>
      </c>
      <c r="E1877" s="12" t="s">
        <v>10</v>
      </c>
      <c r="F1877" s="12">
        <v>3920</v>
      </c>
      <c r="G1877" s="12">
        <f t="shared" si="30"/>
        <v>207760</v>
      </c>
      <c r="H1877" s="12">
        <v>53</v>
      </c>
      <c r="I1877" s="22"/>
    </row>
    <row r="1878" spans="1:9" x14ac:dyDescent="0.25">
      <c r="A1878" s="12">
        <v>5132</v>
      </c>
      <c r="B1878" s="12" t="s">
        <v>4729</v>
      </c>
      <c r="C1878" s="12" t="s">
        <v>4698</v>
      </c>
      <c r="D1878" s="12" t="s">
        <v>249</v>
      </c>
      <c r="E1878" s="12" t="s">
        <v>10</v>
      </c>
      <c r="F1878" s="12">
        <v>3120</v>
      </c>
      <c r="G1878" s="12">
        <f t="shared" si="30"/>
        <v>106080</v>
      </c>
      <c r="H1878" s="12">
        <v>34</v>
      </c>
      <c r="I1878" s="22"/>
    </row>
    <row r="1879" spans="1:9" x14ac:dyDescent="0.25">
      <c r="A1879" s="12">
        <v>5132</v>
      </c>
      <c r="B1879" s="12" t="s">
        <v>4730</v>
      </c>
      <c r="C1879" s="12" t="s">
        <v>4698</v>
      </c>
      <c r="D1879" s="12" t="s">
        <v>249</v>
      </c>
      <c r="E1879" s="12" t="s">
        <v>10</v>
      </c>
      <c r="F1879" s="12">
        <v>4000</v>
      </c>
      <c r="G1879" s="12">
        <f t="shared" si="30"/>
        <v>212000</v>
      </c>
      <c r="H1879" s="12">
        <v>53</v>
      </c>
      <c r="I1879" s="22"/>
    </row>
    <row r="1880" spans="1:9" x14ac:dyDescent="0.25">
      <c r="A1880" s="12">
        <v>5132</v>
      </c>
      <c r="B1880" s="12" t="s">
        <v>4731</v>
      </c>
      <c r="C1880" s="12" t="s">
        <v>4698</v>
      </c>
      <c r="D1880" s="12" t="s">
        <v>249</v>
      </c>
      <c r="E1880" s="12" t="s">
        <v>10</v>
      </c>
      <c r="F1880" s="12">
        <v>2320</v>
      </c>
      <c r="G1880" s="12">
        <f t="shared" si="30"/>
        <v>37120</v>
      </c>
      <c r="H1880" s="12">
        <v>16</v>
      </c>
      <c r="I1880" s="22"/>
    </row>
    <row r="1881" spans="1:9" x14ac:dyDescent="0.25">
      <c r="A1881" s="12">
        <v>5132</v>
      </c>
      <c r="B1881" s="12" t="s">
        <v>4732</v>
      </c>
      <c r="C1881" s="12" t="s">
        <v>4698</v>
      </c>
      <c r="D1881" s="12" t="s">
        <v>249</v>
      </c>
      <c r="E1881" s="12" t="s">
        <v>10</v>
      </c>
      <c r="F1881" s="12">
        <v>3920</v>
      </c>
      <c r="G1881" s="12">
        <f t="shared" si="30"/>
        <v>152880</v>
      </c>
      <c r="H1881" s="12">
        <v>39</v>
      </c>
      <c r="I1881" s="22"/>
    </row>
    <row r="1882" spans="1:9" x14ac:dyDescent="0.25">
      <c r="A1882" s="193" t="s">
        <v>299</v>
      </c>
      <c r="B1882" s="194"/>
      <c r="C1882" s="194"/>
      <c r="D1882" s="194"/>
      <c r="E1882" s="194"/>
      <c r="F1882" s="194"/>
      <c r="G1882" s="194"/>
      <c r="H1882" s="194"/>
      <c r="I1882" s="22"/>
    </row>
    <row r="1883" spans="1:9" x14ac:dyDescent="0.25">
      <c r="A1883" s="202" t="s">
        <v>161</v>
      </c>
      <c r="B1883" s="203"/>
      <c r="C1883" s="203"/>
      <c r="D1883" s="203"/>
      <c r="E1883" s="203"/>
      <c r="F1883" s="203"/>
      <c r="G1883" s="203"/>
      <c r="H1883" s="204"/>
      <c r="I1883" s="22"/>
    </row>
    <row r="1884" spans="1:9" ht="27" x14ac:dyDescent="0.25">
      <c r="A1884" s="29">
        <v>4251</v>
      </c>
      <c r="B1884" s="29" t="s">
        <v>1758</v>
      </c>
      <c r="C1884" s="29" t="s">
        <v>455</v>
      </c>
      <c r="D1884" s="29" t="s">
        <v>15</v>
      </c>
      <c r="E1884" s="29" t="s">
        <v>14</v>
      </c>
      <c r="F1884" s="29">
        <v>0</v>
      </c>
      <c r="G1884" s="29">
        <v>0</v>
      </c>
      <c r="H1884" s="29">
        <v>1</v>
      </c>
      <c r="I1884" s="22"/>
    </row>
    <row r="1885" spans="1:9" ht="27" x14ac:dyDescent="0.25">
      <c r="A1885" s="29">
        <v>4251</v>
      </c>
      <c r="B1885" s="29" t="s">
        <v>1759</v>
      </c>
      <c r="C1885" s="29" t="s">
        <v>455</v>
      </c>
      <c r="D1885" s="29" t="s">
        <v>15</v>
      </c>
      <c r="E1885" s="29" t="s">
        <v>14</v>
      </c>
      <c r="F1885" s="29">
        <v>0</v>
      </c>
      <c r="G1885" s="29">
        <v>0</v>
      </c>
      <c r="H1885" s="29">
        <v>1</v>
      </c>
      <c r="I1885" s="22"/>
    </row>
    <row r="1886" spans="1:9" ht="27" x14ac:dyDescent="0.25">
      <c r="A1886" s="29">
        <v>5113</v>
      </c>
      <c r="B1886" s="29" t="s">
        <v>4809</v>
      </c>
      <c r="C1886" s="29" t="s">
        <v>455</v>
      </c>
      <c r="D1886" s="29" t="s">
        <v>15</v>
      </c>
      <c r="E1886" s="29" t="s">
        <v>14</v>
      </c>
      <c r="F1886" s="29">
        <v>400000</v>
      </c>
      <c r="G1886" s="29">
        <v>400000</v>
      </c>
      <c r="H1886" s="29">
        <v>1</v>
      </c>
      <c r="I1886" s="22"/>
    </row>
    <row r="1887" spans="1:9" ht="27" x14ac:dyDescent="0.25">
      <c r="A1887" s="29">
        <v>5113</v>
      </c>
      <c r="B1887" s="29" t="s">
        <v>4810</v>
      </c>
      <c r="C1887" s="29" t="s">
        <v>455</v>
      </c>
      <c r="D1887" s="29" t="s">
        <v>15</v>
      </c>
      <c r="E1887" s="29" t="s">
        <v>14</v>
      </c>
      <c r="F1887" s="29">
        <v>700000</v>
      </c>
      <c r="G1887" s="29">
        <v>700000</v>
      </c>
      <c r="H1887" s="29">
        <v>1</v>
      </c>
      <c r="I1887" s="22"/>
    </row>
    <row r="1888" spans="1:9" x14ac:dyDescent="0.25">
      <c r="A1888" s="202" t="s">
        <v>16</v>
      </c>
      <c r="B1888" s="203"/>
      <c r="C1888" s="203"/>
      <c r="D1888" s="203"/>
      <c r="E1888" s="203"/>
      <c r="F1888" s="203"/>
      <c r="G1888" s="203"/>
      <c r="H1888" s="204"/>
      <c r="I1888" s="22"/>
    </row>
    <row r="1889" spans="1:9" ht="27" x14ac:dyDescent="0.25">
      <c r="A1889" s="29">
        <v>4251</v>
      </c>
      <c r="B1889" s="29" t="s">
        <v>1760</v>
      </c>
      <c r="C1889" s="29" t="s">
        <v>20</v>
      </c>
      <c r="D1889" s="29" t="s">
        <v>15</v>
      </c>
      <c r="E1889" s="29" t="s">
        <v>14</v>
      </c>
      <c r="F1889" s="29">
        <v>49334400</v>
      </c>
      <c r="G1889" s="29">
        <v>49334400</v>
      </c>
      <c r="H1889" s="29">
        <v>1</v>
      </c>
      <c r="I1889" s="22"/>
    </row>
    <row r="1890" spans="1:9" ht="27" x14ac:dyDescent="0.25">
      <c r="A1890" s="29">
        <v>4251</v>
      </c>
      <c r="B1890" s="29" t="s">
        <v>3745</v>
      </c>
      <c r="C1890" s="29" t="s">
        <v>20</v>
      </c>
      <c r="D1890" s="29" t="s">
        <v>15</v>
      </c>
      <c r="E1890" s="29" t="s">
        <v>14</v>
      </c>
      <c r="F1890" s="29">
        <v>56500594</v>
      </c>
      <c r="G1890" s="29">
        <v>56500594</v>
      </c>
      <c r="H1890" s="29">
        <v>1</v>
      </c>
      <c r="I1890" s="22"/>
    </row>
    <row r="1891" spans="1:9" ht="27" x14ac:dyDescent="0.25">
      <c r="A1891" s="29">
        <v>4251</v>
      </c>
      <c r="B1891" s="29" t="s">
        <v>1761</v>
      </c>
      <c r="C1891" s="29" t="s">
        <v>20</v>
      </c>
      <c r="D1891" s="29" t="s">
        <v>15</v>
      </c>
      <c r="E1891" s="29" t="s">
        <v>14</v>
      </c>
      <c r="F1891" s="29">
        <v>0</v>
      </c>
      <c r="G1891" s="29">
        <v>0</v>
      </c>
      <c r="H1891" s="29">
        <v>1</v>
      </c>
      <c r="I1891" s="22"/>
    </row>
    <row r="1892" spans="1:9" x14ac:dyDescent="0.25">
      <c r="A1892" s="202" t="s">
        <v>8</v>
      </c>
      <c r="B1892" s="203"/>
      <c r="C1892" s="203"/>
      <c r="D1892" s="203"/>
      <c r="E1892" s="203"/>
      <c r="F1892" s="203"/>
      <c r="G1892" s="203"/>
      <c r="H1892" s="204"/>
      <c r="I1892" s="22"/>
    </row>
    <row r="1893" spans="1:9" x14ac:dyDescent="0.25">
      <c r="A1893" s="29">
        <v>5129</v>
      </c>
      <c r="B1893" s="29" t="s">
        <v>6544</v>
      </c>
      <c r="C1893" s="29" t="s">
        <v>6388</v>
      </c>
      <c r="D1893" s="29" t="s">
        <v>9</v>
      </c>
      <c r="E1893" s="29" t="s">
        <v>10</v>
      </c>
      <c r="F1893" s="29">
        <v>0</v>
      </c>
      <c r="G1893" s="29">
        <v>0</v>
      </c>
      <c r="H1893" s="29">
        <v>1700</v>
      </c>
      <c r="I1893" s="22"/>
    </row>
    <row r="1894" spans="1:9" ht="15" customHeight="1" x14ac:dyDescent="0.25">
      <c r="A1894" s="193" t="s">
        <v>58</v>
      </c>
      <c r="B1894" s="194"/>
      <c r="C1894" s="194"/>
      <c r="D1894" s="194"/>
      <c r="E1894" s="194"/>
      <c r="F1894" s="194"/>
      <c r="G1894" s="194"/>
      <c r="H1894" s="194"/>
      <c r="I1894" s="22"/>
    </row>
    <row r="1895" spans="1:9" ht="15" customHeight="1" x14ac:dyDescent="0.25">
      <c r="A1895" s="202" t="s">
        <v>12</v>
      </c>
      <c r="B1895" s="203"/>
      <c r="C1895" s="203"/>
      <c r="D1895" s="203"/>
      <c r="E1895" s="203"/>
      <c r="F1895" s="203"/>
      <c r="G1895" s="203"/>
      <c r="H1895" s="204"/>
      <c r="I1895" s="22"/>
    </row>
    <row r="1896" spans="1:9" ht="27" x14ac:dyDescent="0.25">
      <c r="A1896" s="64">
        <v>5113</v>
      </c>
      <c r="B1896" s="64" t="s">
        <v>4324</v>
      </c>
      <c r="C1896" s="64" t="s">
        <v>455</v>
      </c>
      <c r="D1896" s="64" t="s">
        <v>1213</v>
      </c>
      <c r="E1896" s="64" t="s">
        <v>14</v>
      </c>
      <c r="F1896" s="64">
        <v>0</v>
      </c>
      <c r="G1896" s="64">
        <v>0</v>
      </c>
      <c r="H1896" s="64">
        <v>1</v>
      </c>
      <c r="I1896" s="22"/>
    </row>
    <row r="1897" spans="1:9" ht="27" x14ac:dyDescent="0.25">
      <c r="A1897" s="64">
        <v>5113</v>
      </c>
      <c r="B1897" s="64" t="s">
        <v>4325</v>
      </c>
      <c r="C1897" s="64" t="s">
        <v>455</v>
      </c>
      <c r="D1897" s="64" t="s">
        <v>1213</v>
      </c>
      <c r="E1897" s="64" t="s">
        <v>14</v>
      </c>
      <c r="F1897" s="64">
        <v>0</v>
      </c>
      <c r="G1897" s="64">
        <v>0</v>
      </c>
      <c r="H1897" s="64">
        <v>1</v>
      </c>
      <c r="I1897" s="22"/>
    </row>
    <row r="1898" spans="1:9" ht="27" x14ac:dyDescent="0.25">
      <c r="A1898" s="64">
        <v>5113</v>
      </c>
      <c r="B1898" s="64" t="s">
        <v>4316</v>
      </c>
      <c r="C1898" s="64" t="s">
        <v>455</v>
      </c>
      <c r="D1898" s="64" t="s">
        <v>15</v>
      </c>
      <c r="E1898" s="64" t="s">
        <v>14</v>
      </c>
      <c r="F1898" s="64">
        <v>0</v>
      </c>
      <c r="G1898" s="64">
        <v>0</v>
      </c>
      <c r="H1898" s="64">
        <v>1</v>
      </c>
      <c r="I1898" s="22"/>
    </row>
    <row r="1899" spans="1:9" ht="27" x14ac:dyDescent="0.25">
      <c r="A1899" s="64">
        <v>5113</v>
      </c>
      <c r="B1899" s="64" t="s">
        <v>4318</v>
      </c>
      <c r="C1899" s="64" t="s">
        <v>455</v>
      </c>
      <c r="D1899" s="64" t="s">
        <v>15</v>
      </c>
      <c r="E1899" s="64" t="s">
        <v>14</v>
      </c>
      <c r="F1899" s="64">
        <v>0</v>
      </c>
      <c r="G1899" s="64">
        <v>0</v>
      </c>
      <c r="H1899" s="64">
        <v>1</v>
      </c>
      <c r="I1899" s="22"/>
    </row>
    <row r="1900" spans="1:9" ht="27" x14ac:dyDescent="0.25">
      <c r="A1900" s="64">
        <v>5113</v>
      </c>
      <c r="B1900" s="64" t="s">
        <v>4320</v>
      </c>
      <c r="C1900" s="64" t="s">
        <v>455</v>
      </c>
      <c r="D1900" s="64" t="s">
        <v>15</v>
      </c>
      <c r="E1900" s="64" t="s">
        <v>14</v>
      </c>
      <c r="F1900" s="64">
        <v>0</v>
      </c>
      <c r="G1900" s="64">
        <v>0</v>
      </c>
      <c r="H1900" s="64">
        <v>1</v>
      </c>
      <c r="I1900" s="22"/>
    </row>
    <row r="1901" spans="1:9" ht="27" x14ac:dyDescent="0.25">
      <c r="A1901" s="64">
        <v>5113</v>
      </c>
      <c r="B1901" s="64" t="s">
        <v>4299</v>
      </c>
      <c r="C1901" s="64" t="s">
        <v>1094</v>
      </c>
      <c r="D1901" s="64" t="s">
        <v>13</v>
      </c>
      <c r="E1901" s="64" t="s">
        <v>14</v>
      </c>
      <c r="F1901" s="64">
        <v>522000</v>
      </c>
      <c r="G1901" s="64">
        <v>522000</v>
      </c>
      <c r="H1901" s="64">
        <v>1</v>
      </c>
      <c r="I1901" s="22"/>
    </row>
    <row r="1902" spans="1:9" ht="27" x14ac:dyDescent="0.25">
      <c r="A1902" s="64">
        <v>5113</v>
      </c>
      <c r="B1902" s="64" t="s">
        <v>4300</v>
      </c>
      <c r="C1902" s="64" t="s">
        <v>455</v>
      </c>
      <c r="D1902" s="64" t="s">
        <v>15</v>
      </c>
      <c r="E1902" s="64" t="s">
        <v>14</v>
      </c>
      <c r="F1902" s="64">
        <v>235000</v>
      </c>
      <c r="G1902" s="64">
        <v>235000</v>
      </c>
      <c r="H1902" s="64">
        <v>1</v>
      </c>
      <c r="I1902" s="22"/>
    </row>
    <row r="1903" spans="1:9" ht="27" x14ac:dyDescent="0.25">
      <c r="A1903" s="64">
        <v>5113</v>
      </c>
      <c r="B1903" s="64" t="s">
        <v>4297</v>
      </c>
      <c r="C1903" s="64" t="s">
        <v>1094</v>
      </c>
      <c r="D1903" s="64" t="s">
        <v>13</v>
      </c>
      <c r="E1903" s="64" t="s">
        <v>14</v>
      </c>
      <c r="F1903" s="64">
        <v>775000</v>
      </c>
      <c r="G1903" s="64">
        <v>775000</v>
      </c>
      <c r="H1903" s="64">
        <v>1</v>
      </c>
      <c r="I1903" s="22"/>
    </row>
    <row r="1904" spans="1:9" ht="27" x14ac:dyDescent="0.25">
      <c r="A1904" s="64">
        <v>5113</v>
      </c>
      <c r="B1904" s="64" t="s">
        <v>4298</v>
      </c>
      <c r="C1904" s="64" t="s">
        <v>455</v>
      </c>
      <c r="D1904" s="64" t="s">
        <v>15</v>
      </c>
      <c r="E1904" s="64" t="s">
        <v>14</v>
      </c>
      <c r="F1904" s="64">
        <v>290000</v>
      </c>
      <c r="G1904" s="64">
        <v>290000</v>
      </c>
      <c r="H1904" s="64">
        <v>1</v>
      </c>
      <c r="I1904" s="22"/>
    </row>
    <row r="1905" spans="1:9" ht="27" x14ac:dyDescent="0.25">
      <c r="A1905" s="64">
        <v>5113</v>
      </c>
      <c r="B1905" s="64" t="s">
        <v>3989</v>
      </c>
      <c r="C1905" s="64" t="s">
        <v>455</v>
      </c>
      <c r="D1905" s="64" t="s">
        <v>15</v>
      </c>
      <c r="E1905" s="64" t="s">
        <v>14</v>
      </c>
      <c r="F1905" s="64">
        <v>0</v>
      </c>
      <c r="G1905" s="64">
        <v>0</v>
      </c>
      <c r="H1905" s="64">
        <v>1</v>
      </c>
      <c r="I1905" s="22"/>
    </row>
    <row r="1906" spans="1:9" ht="27" x14ac:dyDescent="0.25">
      <c r="A1906" s="64">
        <v>4251</v>
      </c>
      <c r="B1906" s="64" t="s">
        <v>2828</v>
      </c>
      <c r="C1906" s="64" t="s">
        <v>455</v>
      </c>
      <c r="D1906" s="64" t="s">
        <v>1213</v>
      </c>
      <c r="E1906" s="64" t="s">
        <v>14</v>
      </c>
      <c r="F1906" s="64">
        <v>0</v>
      </c>
      <c r="G1906" s="64">
        <v>0</v>
      </c>
      <c r="H1906" s="64">
        <v>1</v>
      </c>
      <c r="I1906" s="22"/>
    </row>
    <row r="1907" spans="1:9" ht="27" x14ac:dyDescent="0.25">
      <c r="A1907" s="64">
        <v>4251</v>
      </c>
      <c r="B1907" s="64" t="s">
        <v>2829</v>
      </c>
      <c r="C1907" s="64" t="s">
        <v>455</v>
      </c>
      <c r="D1907" s="64" t="s">
        <v>1213</v>
      </c>
      <c r="E1907" s="64" t="s">
        <v>14</v>
      </c>
      <c r="F1907" s="64">
        <v>0</v>
      </c>
      <c r="G1907" s="64">
        <v>0</v>
      </c>
      <c r="H1907" s="64">
        <v>1</v>
      </c>
      <c r="I1907" s="22"/>
    </row>
    <row r="1908" spans="1:9" ht="27" x14ac:dyDescent="0.25">
      <c r="A1908" s="64">
        <v>4251</v>
      </c>
      <c r="B1908" s="64" t="s">
        <v>2830</v>
      </c>
      <c r="C1908" s="64" t="s">
        <v>455</v>
      </c>
      <c r="D1908" s="64" t="s">
        <v>1213</v>
      </c>
      <c r="E1908" s="64" t="s">
        <v>14</v>
      </c>
      <c r="F1908" s="64">
        <v>0</v>
      </c>
      <c r="G1908" s="64">
        <v>0</v>
      </c>
      <c r="H1908" s="64">
        <v>1</v>
      </c>
      <c r="I1908" s="22"/>
    </row>
    <row r="1909" spans="1:9" ht="27" x14ac:dyDescent="0.25">
      <c r="A1909" s="64">
        <v>4251</v>
      </c>
      <c r="B1909" s="64" t="s">
        <v>2831</v>
      </c>
      <c r="C1909" s="64" t="s">
        <v>455</v>
      </c>
      <c r="D1909" s="64" t="s">
        <v>1213</v>
      </c>
      <c r="E1909" s="64" t="s">
        <v>14</v>
      </c>
      <c r="F1909" s="64">
        <v>0</v>
      </c>
      <c r="G1909" s="64">
        <v>0</v>
      </c>
      <c r="H1909" s="64">
        <v>1</v>
      </c>
      <c r="I1909" s="22"/>
    </row>
    <row r="1910" spans="1:9" ht="27" x14ac:dyDescent="0.25">
      <c r="A1910" s="64">
        <v>4251</v>
      </c>
      <c r="B1910" s="64" t="s">
        <v>2832</v>
      </c>
      <c r="C1910" s="64" t="s">
        <v>455</v>
      </c>
      <c r="D1910" s="64" t="s">
        <v>1213</v>
      </c>
      <c r="E1910" s="64" t="s">
        <v>14</v>
      </c>
      <c r="F1910" s="64">
        <v>0</v>
      </c>
      <c r="G1910" s="64">
        <v>0</v>
      </c>
      <c r="H1910" s="64">
        <v>1</v>
      </c>
      <c r="I1910" s="22"/>
    </row>
    <row r="1911" spans="1:9" ht="27" x14ac:dyDescent="0.25">
      <c r="A1911" s="64">
        <v>4251</v>
      </c>
      <c r="B1911" s="64" t="s">
        <v>2833</v>
      </c>
      <c r="C1911" s="64" t="s">
        <v>455</v>
      </c>
      <c r="D1911" s="64" t="s">
        <v>1213</v>
      </c>
      <c r="E1911" s="64" t="s">
        <v>14</v>
      </c>
      <c r="F1911" s="64">
        <v>0</v>
      </c>
      <c r="G1911" s="64">
        <v>0</v>
      </c>
      <c r="H1911" s="64">
        <v>1</v>
      </c>
      <c r="I1911" s="22"/>
    </row>
    <row r="1912" spans="1:9" ht="27" x14ac:dyDescent="0.25">
      <c r="A1912" s="64">
        <v>5113</v>
      </c>
      <c r="B1912" s="64" t="s">
        <v>2666</v>
      </c>
      <c r="C1912" s="64" t="s">
        <v>1094</v>
      </c>
      <c r="D1912" s="64" t="s">
        <v>13</v>
      </c>
      <c r="E1912" s="64" t="s">
        <v>14</v>
      </c>
      <c r="F1912" s="64">
        <v>620000</v>
      </c>
      <c r="G1912" s="64">
        <v>620000</v>
      </c>
      <c r="H1912" s="64">
        <v>1</v>
      </c>
      <c r="I1912" s="22"/>
    </row>
    <row r="1913" spans="1:9" ht="27" x14ac:dyDescent="0.25">
      <c r="A1913" s="64">
        <v>5113</v>
      </c>
      <c r="B1913" s="64" t="s">
        <v>2667</v>
      </c>
      <c r="C1913" s="64" t="s">
        <v>455</v>
      </c>
      <c r="D1913" s="64" t="s">
        <v>15</v>
      </c>
      <c r="E1913" s="64" t="s">
        <v>14</v>
      </c>
      <c r="F1913" s="64">
        <v>224000</v>
      </c>
      <c r="G1913" s="64">
        <v>224000</v>
      </c>
      <c r="H1913" s="64">
        <v>1</v>
      </c>
      <c r="I1913" s="22"/>
    </row>
    <row r="1914" spans="1:9" ht="27" x14ac:dyDescent="0.25">
      <c r="A1914" s="64">
        <v>5113</v>
      </c>
      <c r="B1914" s="64" t="s">
        <v>2668</v>
      </c>
      <c r="C1914" s="64" t="s">
        <v>1094</v>
      </c>
      <c r="D1914" s="64" t="s">
        <v>13</v>
      </c>
      <c r="E1914" s="64" t="s">
        <v>14</v>
      </c>
      <c r="F1914" s="64">
        <v>1516000</v>
      </c>
      <c r="G1914" s="64">
        <v>1516000</v>
      </c>
      <c r="H1914" s="64">
        <v>1</v>
      </c>
      <c r="I1914" s="22"/>
    </row>
    <row r="1915" spans="1:9" ht="27" x14ac:dyDescent="0.25">
      <c r="A1915" s="64">
        <v>5113</v>
      </c>
      <c r="B1915" s="64" t="s">
        <v>2669</v>
      </c>
      <c r="C1915" s="64" t="s">
        <v>455</v>
      </c>
      <c r="D1915" s="64" t="s">
        <v>15</v>
      </c>
      <c r="E1915" s="64" t="s">
        <v>14</v>
      </c>
      <c r="F1915" s="64">
        <v>231000</v>
      </c>
      <c r="G1915" s="64">
        <v>231000</v>
      </c>
      <c r="H1915" s="64">
        <v>1</v>
      </c>
      <c r="I1915" s="22"/>
    </row>
    <row r="1916" spans="1:9" ht="27" x14ac:dyDescent="0.25">
      <c r="A1916" s="64">
        <v>5113</v>
      </c>
      <c r="B1916" s="99" t="s">
        <v>1666</v>
      </c>
      <c r="C1916" s="64" t="s">
        <v>455</v>
      </c>
      <c r="D1916" s="64" t="s">
        <v>15</v>
      </c>
      <c r="E1916" s="64" t="s">
        <v>14</v>
      </c>
      <c r="F1916" s="99">
        <v>0</v>
      </c>
      <c r="G1916" s="99">
        <v>0</v>
      </c>
      <c r="H1916" s="99">
        <v>1</v>
      </c>
      <c r="I1916" s="22"/>
    </row>
    <row r="1917" spans="1:9" ht="27" x14ac:dyDescent="0.25">
      <c r="A1917" s="99">
        <v>5113</v>
      </c>
      <c r="B1917" s="99" t="s">
        <v>4815</v>
      </c>
      <c r="C1917" s="99" t="s">
        <v>455</v>
      </c>
      <c r="D1917" s="99" t="s">
        <v>1213</v>
      </c>
      <c r="E1917" s="99" t="s">
        <v>14</v>
      </c>
      <c r="F1917" s="99">
        <v>218000</v>
      </c>
      <c r="G1917" s="99">
        <v>218000</v>
      </c>
      <c r="H1917" s="99">
        <v>1</v>
      </c>
      <c r="I1917" s="22"/>
    </row>
    <row r="1918" spans="1:9" ht="27" x14ac:dyDescent="0.25">
      <c r="A1918" s="99">
        <v>5113</v>
      </c>
      <c r="B1918" s="99" t="s">
        <v>5002</v>
      </c>
      <c r="C1918" s="99" t="s">
        <v>455</v>
      </c>
      <c r="D1918" s="99" t="s">
        <v>1213</v>
      </c>
      <c r="E1918" s="99" t="s">
        <v>14</v>
      </c>
      <c r="F1918" s="99">
        <v>0</v>
      </c>
      <c r="G1918" s="99">
        <v>0</v>
      </c>
      <c r="H1918" s="99">
        <v>1</v>
      </c>
      <c r="I1918" s="22"/>
    </row>
    <row r="1919" spans="1:9" ht="27" x14ac:dyDescent="0.25">
      <c r="A1919" s="99">
        <v>4251</v>
      </c>
      <c r="B1919" s="99" t="s">
        <v>2828</v>
      </c>
      <c r="C1919" s="99" t="s">
        <v>455</v>
      </c>
      <c r="D1919" s="99" t="s">
        <v>1213</v>
      </c>
      <c r="E1919" s="99" t="s">
        <v>14</v>
      </c>
      <c r="F1919" s="99">
        <v>120000</v>
      </c>
      <c r="G1919" s="99">
        <v>120000</v>
      </c>
      <c r="H1919" s="99">
        <v>1</v>
      </c>
      <c r="I1919" s="22"/>
    </row>
    <row r="1920" spans="1:9" ht="27" x14ac:dyDescent="0.25">
      <c r="A1920" s="99">
        <v>4251</v>
      </c>
      <c r="B1920" s="99" t="s">
        <v>2829</v>
      </c>
      <c r="C1920" s="99" t="s">
        <v>455</v>
      </c>
      <c r="D1920" s="99" t="s">
        <v>1213</v>
      </c>
      <c r="E1920" s="99" t="s">
        <v>14</v>
      </c>
      <c r="F1920" s="99">
        <v>120000</v>
      </c>
      <c r="G1920" s="99">
        <v>120000</v>
      </c>
      <c r="H1920" s="99">
        <v>1</v>
      </c>
      <c r="I1920" s="22"/>
    </row>
    <row r="1921" spans="1:9" ht="27" x14ac:dyDescent="0.25">
      <c r="A1921" s="99">
        <v>4251</v>
      </c>
      <c r="B1921" s="99" t="s">
        <v>2830</v>
      </c>
      <c r="C1921" s="99" t="s">
        <v>455</v>
      </c>
      <c r="D1921" s="99" t="s">
        <v>1213</v>
      </c>
      <c r="E1921" s="99" t="s">
        <v>14</v>
      </c>
      <c r="F1921" s="99">
        <v>120000</v>
      </c>
      <c r="G1921" s="99">
        <v>120000</v>
      </c>
      <c r="H1921" s="99">
        <v>1</v>
      </c>
      <c r="I1921" s="22"/>
    </row>
    <row r="1922" spans="1:9" ht="27" x14ac:dyDescent="0.25">
      <c r="A1922" s="99">
        <v>4251</v>
      </c>
      <c r="B1922" s="99" t="s">
        <v>2831</v>
      </c>
      <c r="C1922" s="99" t="s">
        <v>455</v>
      </c>
      <c r="D1922" s="99" t="s">
        <v>1213</v>
      </c>
      <c r="E1922" s="99" t="s">
        <v>14</v>
      </c>
      <c r="F1922" s="99">
        <v>120000</v>
      </c>
      <c r="G1922" s="99">
        <v>120000</v>
      </c>
      <c r="H1922" s="99">
        <v>1</v>
      </c>
      <c r="I1922" s="22"/>
    </row>
    <row r="1923" spans="1:9" ht="27" x14ac:dyDescent="0.25">
      <c r="A1923" s="99">
        <v>4251</v>
      </c>
      <c r="B1923" s="99" t="s">
        <v>2832</v>
      </c>
      <c r="C1923" s="99" t="s">
        <v>455</v>
      </c>
      <c r="D1923" s="99" t="s">
        <v>1213</v>
      </c>
      <c r="E1923" s="99" t="s">
        <v>14</v>
      </c>
      <c r="F1923" s="99">
        <v>120000</v>
      </c>
      <c r="G1923" s="99">
        <v>120000</v>
      </c>
      <c r="H1923" s="99">
        <v>1</v>
      </c>
      <c r="I1923" s="22"/>
    </row>
    <row r="1924" spans="1:9" ht="27" x14ac:dyDescent="0.25">
      <c r="A1924" s="99">
        <v>4251</v>
      </c>
      <c r="B1924" s="99" t="s">
        <v>2833</v>
      </c>
      <c r="C1924" s="99" t="s">
        <v>455</v>
      </c>
      <c r="D1924" s="99" t="s">
        <v>1213</v>
      </c>
      <c r="E1924" s="99" t="s">
        <v>14</v>
      </c>
      <c r="F1924" s="99">
        <v>120000</v>
      </c>
      <c r="G1924" s="99">
        <v>120000</v>
      </c>
      <c r="H1924" s="99">
        <v>1</v>
      </c>
      <c r="I1924" s="22"/>
    </row>
    <row r="1925" spans="1:9" ht="27" x14ac:dyDescent="0.25">
      <c r="A1925" s="99">
        <v>5113</v>
      </c>
      <c r="B1925" s="99" t="s">
        <v>5408</v>
      </c>
      <c r="C1925" s="99" t="s">
        <v>455</v>
      </c>
      <c r="D1925" s="99" t="s">
        <v>15</v>
      </c>
      <c r="E1925" s="99" t="s">
        <v>14</v>
      </c>
      <c r="F1925" s="99">
        <v>120000</v>
      </c>
      <c r="G1925" s="99">
        <v>120000</v>
      </c>
      <c r="H1925" s="99">
        <v>1</v>
      </c>
      <c r="I1925" s="22"/>
    </row>
    <row r="1926" spans="1:9" ht="27" x14ac:dyDescent="0.25">
      <c r="A1926" s="99">
        <v>5113</v>
      </c>
      <c r="B1926" s="99" t="s">
        <v>5409</v>
      </c>
      <c r="C1926" s="99" t="s">
        <v>1094</v>
      </c>
      <c r="D1926" s="99" t="s">
        <v>13</v>
      </c>
      <c r="E1926" s="99" t="s">
        <v>14</v>
      </c>
      <c r="F1926" s="99">
        <v>210600</v>
      </c>
      <c r="G1926" s="99">
        <v>210600</v>
      </c>
      <c r="H1926" s="99">
        <v>1</v>
      </c>
      <c r="I1926" s="22"/>
    </row>
    <row r="1927" spans="1:9" ht="27" x14ac:dyDescent="0.25">
      <c r="A1927" s="99">
        <v>5113</v>
      </c>
      <c r="B1927" s="99" t="s">
        <v>5415</v>
      </c>
      <c r="C1927" s="99" t="s">
        <v>455</v>
      </c>
      <c r="D1927" s="99" t="s">
        <v>15</v>
      </c>
      <c r="E1927" s="99" t="s">
        <v>14</v>
      </c>
      <c r="F1927" s="99">
        <v>60000</v>
      </c>
      <c r="G1927" s="99">
        <v>60000</v>
      </c>
      <c r="H1927" s="99">
        <v>1</v>
      </c>
      <c r="I1927" s="22"/>
    </row>
    <row r="1928" spans="1:9" ht="27" x14ac:dyDescent="0.25">
      <c r="A1928" s="99">
        <v>5113</v>
      </c>
      <c r="B1928" s="99" t="s">
        <v>5416</v>
      </c>
      <c r="C1928" s="99" t="s">
        <v>1094</v>
      </c>
      <c r="D1928" s="99" t="s">
        <v>13</v>
      </c>
      <c r="E1928" s="99" t="s">
        <v>14</v>
      </c>
      <c r="F1928" s="99">
        <v>200000</v>
      </c>
      <c r="G1928" s="99">
        <v>200000</v>
      </c>
      <c r="H1928" s="99">
        <v>1</v>
      </c>
      <c r="I1928" s="22"/>
    </row>
    <row r="1929" spans="1:9" ht="27" x14ac:dyDescent="0.25">
      <c r="A1929" s="99">
        <v>5113</v>
      </c>
      <c r="B1929" s="99" t="s">
        <v>5619</v>
      </c>
      <c r="C1929" s="99" t="s">
        <v>1094</v>
      </c>
      <c r="D1929" s="99" t="s">
        <v>13</v>
      </c>
      <c r="E1929" s="99" t="s">
        <v>14</v>
      </c>
      <c r="F1929" s="99">
        <v>0</v>
      </c>
      <c r="G1929" s="99">
        <v>0</v>
      </c>
      <c r="H1929" s="99">
        <v>1</v>
      </c>
      <c r="I1929" s="22"/>
    </row>
    <row r="1930" spans="1:9" ht="27" x14ac:dyDescent="0.25">
      <c r="A1930" s="99">
        <v>5113</v>
      </c>
      <c r="B1930" s="99" t="s">
        <v>5620</v>
      </c>
      <c r="C1930" s="99" t="s">
        <v>1094</v>
      </c>
      <c r="D1930" s="99" t="s">
        <v>13</v>
      </c>
      <c r="E1930" s="99" t="s">
        <v>14</v>
      </c>
      <c r="F1930" s="99">
        <v>0</v>
      </c>
      <c r="G1930" s="99">
        <v>0</v>
      </c>
      <c r="H1930" s="99">
        <v>1</v>
      </c>
      <c r="I1930" s="22"/>
    </row>
    <row r="1931" spans="1:9" ht="27" x14ac:dyDescent="0.25">
      <c r="A1931" s="99">
        <v>4251</v>
      </c>
      <c r="B1931" s="99" t="s">
        <v>6038</v>
      </c>
      <c r="C1931" s="99" t="s">
        <v>455</v>
      </c>
      <c r="D1931" s="99" t="s">
        <v>5198</v>
      </c>
      <c r="E1931" s="99" t="s">
        <v>14</v>
      </c>
      <c r="F1931" s="99">
        <v>120000</v>
      </c>
      <c r="G1931" s="99">
        <v>120000</v>
      </c>
      <c r="H1931" s="99">
        <v>1</v>
      </c>
      <c r="I1931" s="22"/>
    </row>
    <row r="1932" spans="1:9" ht="27" x14ac:dyDescent="0.25">
      <c r="A1932" s="99">
        <v>4251</v>
      </c>
      <c r="B1932" s="99" t="s">
        <v>6039</v>
      </c>
      <c r="C1932" s="99" t="s">
        <v>455</v>
      </c>
      <c r="D1932" s="99" t="s">
        <v>5198</v>
      </c>
      <c r="E1932" s="99" t="s">
        <v>14</v>
      </c>
      <c r="F1932" s="99">
        <v>120000</v>
      </c>
      <c r="G1932" s="99">
        <v>120000</v>
      </c>
      <c r="H1932" s="99">
        <v>1</v>
      </c>
      <c r="I1932" s="22"/>
    </row>
    <row r="1933" spans="1:9" ht="27" x14ac:dyDescent="0.25">
      <c r="A1933" s="99">
        <v>4251</v>
      </c>
      <c r="B1933" s="99" t="s">
        <v>6040</v>
      </c>
      <c r="C1933" s="99" t="s">
        <v>455</v>
      </c>
      <c r="D1933" s="99" t="s">
        <v>5198</v>
      </c>
      <c r="E1933" s="99" t="s">
        <v>14</v>
      </c>
      <c r="F1933" s="99">
        <v>120000</v>
      </c>
      <c r="G1933" s="99">
        <v>120000</v>
      </c>
      <c r="H1933" s="99">
        <v>1</v>
      </c>
      <c r="I1933" s="22"/>
    </row>
    <row r="1934" spans="1:9" ht="15" customHeight="1" x14ac:dyDescent="0.25">
      <c r="A1934" s="202" t="s">
        <v>16</v>
      </c>
      <c r="B1934" s="203"/>
      <c r="C1934" s="203"/>
      <c r="D1934" s="203"/>
      <c r="E1934" s="203"/>
      <c r="F1934" s="203"/>
      <c r="G1934" s="203"/>
      <c r="H1934" s="204"/>
      <c r="I1934" s="22"/>
    </row>
    <row r="1935" spans="1:9" ht="27" x14ac:dyDescent="0.25">
      <c r="A1935" s="52">
        <v>5113</v>
      </c>
      <c r="B1935" s="52" t="s">
        <v>4583</v>
      </c>
      <c r="C1935" s="52" t="s">
        <v>2136</v>
      </c>
      <c r="D1935" s="52" t="s">
        <v>15</v>
      </c>
      <c r="E1935" s="52" t="s">
        <v>14</v>
      </c>
      <c r="F1935" s="52">
        <v>23126217</v>
      </c>
      <c r="G1935" s="52">
        <v>23126217</v>
      </c>
      <c r="H1935" s="52">
        <v>1</v>
      </c>
      <c r="I1935" s="22"/>
    </row>
    <row r="1936" spans="1:9" ht="27" x14ac:dyDescent="0.25">
      <c r="A1936" s="52">
        <v>5113</v>
      </c>
      <c r="B1936" s="52" t="s">
        <v>4323</v>
      </c>
      <c r="C1936" s="52" t="s">
        <v>20</v>
      </c>
      <c r="D1936" s="52" t="s">
        <v>382</v>
      </c>
      <c r="E1936" s="52" t="s">
        <v>14</v>
      </c>
      <c r="F1936" s="52">
        <v>0</v>
      </c>
      <c r="G1936" s="52">
        <v>0</v>
      </c>
      <c r="H1936" s="52">
        <v>1</v>
      </c>
      <c r="I1936" s="22"/>
    </row>
    <row r="1937" spans="1:9" ht="27" x14ac:dyDescent="0.25">
      <c r="A1937" s="52">
        <v>5113</v>
      </c>
      <c r="B1937" s="52" t="s">
        <v>4321</v>
      </c>
      <c r="C1937" s="52" t="s">
        <v>20</v>
      </c>
      <c r="D1937" s="52" t="s">
        <v>382</v>
      </c>
      <c r="E1937" s="52" t="s">
        <v>14</v>
      </c>
      <c r="F1937" s="52">
        <v>0</v>
      </c>
      <c r="G1937" s="52">
        <v>0</v>
      </c>
      <c r="H1937" s="52">
        <v>1</v>
      </c>
      <c r="I1937" s="22"/>
    </row>
    <row r="1938" spans="1:9" ht="27" x14ac:dyDescent="0.25">
      <c r="A1938" s="52">
        <v>5113</v>
      </c>
      <c r="B1938" s="52" t="s">
        <v>4322</v>
      </c>
      <c r="C1938" s="52" t="s">
        <v>20</v>
      </c>
      <c r="D1938" s="52" t="s">
        <v>382</v>
      </c>
      <c r="E1938" s="52" t="s">
        <v>14</v>
      </c>
      <c r="F1938" s="52">
        <v>0</v>
      </c>
      <c r="G1938" s="52">
        <v>0</v>
      </c>
      <c r="H1938" s="52">
        <v>1</v>
      </c>
      <c r="I1938" s="22"/>
    </row>
    <row r="1939" spans="1:9" ht="27" x14ac:dyDescent="0.25">
      <c r="A1939" s="52">
        <v>5113</v>
      </c>
      <c r="B1939" s="52" t="s">
        <v>4315</v>
      </c>
      <c r="C1939" s="52" t="s">
        <v>20</v>
      </c>
      <c r="D1939" s="52" t="s">
        <v>15</v>
      </c>
      <c r="E1939" s="52" t="s">
        <v>14</v>
      </c>
      <c r="F1939" s="52">
        <v>0</v>
      </c>
      <c r="G1939" s="52">
        <v>0</v>
      </c>
      <c r="H1939" s="52">
        <v>1</v>
      </c>
      <c r="I1939" s="22"/>
    </row>
    <row r="1940" spans="1:9" ht="27" x14ac:dyDescent="0.25">
      <c r="A1940" s="52">
        <v>5113</v>
      </c>
      <c r="B1940" s="52" t="s">
        <v>4317</v>
      </c>
      <c r="C1940" s="52" t="s">
        <v>20</v>
      </c>
      <c r="D1940" s="52" t="s">
        <v>15</v>
      </c>
      <c r="E1940" s="52" t="s">
        <v>14</v>
      </c>
      <c r="F1940" s="52">
        <v>0</v>
      </c>
      <c r="G1940" s="52">
        <v>0</v>
      </c>
      <c r="H1940" s="52">
        <v>1</v>
      </c>
      <c r="I1940" s="22"/>
    </row>
    <row r="1941" spans="1:9" ht="27" x14ac:dyDescent="0.25">
      <c r="A1941" s="52">
        <v>5113</v>
      </c>
      <c r="B1941" s="52" t="s">
        <v>4317</v>
      </c>
      <c r="C1941" s="52" t="s">
        <v>20</v>
      </c>
      <c r="D1941" s="52" t="s">
        <v>15</v>
      </c>
      <c r="E1941" s="52" t="s">
        <v>14</v>
      </c>
      <c r="F1941" s="52">
        <v>98034190</v>
      </c>
      <c r="G1941" s="52">
        <v>98034190</v>
      </c>
      <c r="H1941" s="52">
        <v>1</v>
      </c>
      <c r="I1941" s="22"/>
    </row>
    <row r="1942" spans="1:9" ht="27" x14ac:dyDescent="0.25">
      <c r="A1942" s="52">
        <v>5113</v>
      </c>
      <c r="B1942" s="52" t="s">
        <v>4319</v>
      </c>
      <c r="C1942" s="52" t="s">
        <v>20</v>
      </c>
      <c r="D1942" s="52" t="s">
        <v>15</v>
      </c>
      <c r="E1942" s="52" t="s">
        <v>14</v>
      </c>
      <c r="F1942" s="52">
        <v>0</v>
      </c>
      <c r="G1942" s="52">
        <v>0</v>
      </c>
      <c r="H1942" s="52">
        <v>1</v>
      </c>
      <c r="I1942" s="22"/>
    </row>
    <row r="1943" spans="1:9" ht="27" x14ac:dyDescent="0.25">
      <c r="A1943" s="52">
        <v>5113</v>
      </c>
      <c r="B1943" s="52" t="s">
        <v>4301</v>
      </c>
      <c r="C1943" s="52" t="s">
        <v>20</v>
      </c>
      <c r="D1943" s="52" t="s">
        <v>15</v>
      </c>
      <c r="E1943" s="52" t="s">
        <v>14</v>
      </c>
      <c r="F1943" s="52">
        <v>10402716</v>
      </c>
      <c r="G1943" s="52">
        <v>10402716</v>
      </c>
      <c r="H1943" s="52">
        <v>1</v>
      </c>
      <c r="I1943" s="22"/>
    </row>
    <row r="1944" spans="1:9" ht="27" x14ac:dyDescent="0.25">
      <c r="A1944" s="52">
        <v>5113</v>
      </c>
      <c r="B1944" s="52" t="s">
        <v>4110</v>
      </c>
      <c r="C1944" s="52" t="s">
        <v>2136</v>
      </c>
      <c r="D1944" s="52" t="s">
        <v>15</v>
      </c>
      <c r="E1944" s="52" t="s">
        <v>14</v>
      </c>
      <c r="F1944" s="52">
        <v>253103420</v>
      </c>
      <c r="G1944" s="52">
        <v>253103420</v>
      </c>
      <c r="H1944" s="52">
        <v>1</v>
      </c>
      <c r="I1944" s="22"/>
    </row>
    <row r="1945" spans="1:9" ht="27" x14ac:dyDescent="0.25">
      <c r="A1945" s="52">
        <v>5113</v>
      </c>
      <c r="B1945" s="52" t="s">
        <v>4111</v>
      </c>
      <c r="C1945" s="52" t="s">
        <v>2136</v>
      </c>
      <c r="D1945" s="52" t="s">
        <v>15</v>
      </c>
      <c r="E1945" s="52" t="s">
        <v>14</v>
      </c>
      <c r="F1945" s="52">
        <v>75250704</v>
      </c>
      <c r="G1945" s="52">
        <v>75250704</v>
      </c>
      <c r="H1945" s="52">
        <v>1</v>
      </c>
      <c r="I1945" s="22"/>
    </row>
    <row r="1946" spans="1:9" ht="27" x14ac:dyDescent="0.25">
      <c r="A1946" s="52">
        <v>5113</v>
      </c>
      <c r="B1946" s="52" t="s">
        <v>3994</v>
      </c>
      <c r="C1946" s="52" t="s">
        <v>2136</v>
      </c>
      <c r="D1946" s="52" t="s">
        <v>15</v>
      </c>
      <c r="E1946" s="52" t="s">
        <v>14</v>
      </c>
      <c r="F1946" s="52">
        <v>67573404.599999994</v>
      </c>
      <c r="G1946" s="52">
        <v>67573404.599999994</v>
      </c>
      <c r="H1946" s="52">
        <v>1</v>
      </c>
      <c r="I1946" s="22"/>
    </row>
    <row r="1947" spans="1:9" ht="27" x14ac:dyDescent="0.25">
      <c r="A1947" s="52">
        <v>5113</v>
      </c>
      <c r="B1947" s="52" t="s">
        <v>3807</v>
      </c>
      <c r="C1947" s="52" t="s">
        <v>20</v>
      </c>
      <c r="D1947" s="52" t="s">
        <v>15</v>
      </c>
      <c r="E1947" s="52" t="s">
        <v>14</v>
      </c>
      <c r="F1947" s="52">
        <v>0</v>
      </c>
      <c r="G1947" s="52">
        <v>0</v>
      </c>
      <c r="H1947" s="52">
        <v>1</v>
      </c>
      <c r="I1947" s="22"/>
    </row>
    <row r="1948" spans="1:9" ht="27" x14ac:dyDescent="0.25">
      <c r="A1948" s="52">
        <v>5113</v>
      </c>
      <c r="B1948" s="52" t="s">
        <v>3064</v>
      </c>
      <c r="C1948" s="52" t="s">
        <v>20</v>
      </c>
      <c r="D1948" s="52" t="s">
        <v>15</v>
      </c>
      <c r="E1948" s="52" t="s">
        <v>14</v>
      </c>
      <c r="F1948" s="52">
        <v>22112309</v>
      </c>
      <c r="G1948" s="52">
        <v>22112309</v>
      </c>
      <c r="H1948" s="52">
        <v>1</v>
      </c>
      <c r="I1948" s="22"/>
    </row>
    <row r="1949" spans="1:9" ht="27" x14ac:dyDescent="0.25">
      <c r="A1949" s="52">
        <v>5113</v>
      </c>
      <c r="B1949" s="52">
        <v>253103420</v>
      </c>
      <c r="C1949" s="52" t="s">
        <v>2136</v>
      </c>
      <c r="D1949" s="52" t="s">
        <v>15</v>
      </c>
      <c r="E1949" s="52" t="s">
        <v>14</v>
      </c>
      <c r="F1949" s="52">
        <v>253103420</v>
      </c>
      <c r="G1949" s="52">
        <v>253103420</v>
      </c>
      <c r="H1949" s="52">
        <v>1</v>
      </c>
      <c r="I1949" s="22"/>
    </row>
    <row r="1950" spans="1:9" ht="27" x14ac:dyDescent="0.25">
      <c r="A1950" s="56">
        <v>5113</v>
      </c>
      <c r="B1950" s="56">
        <v>75250704</v>
      </c>
      <c r="C1950" s="56" t="s">
        <v>2136</v>
      </c>
      <c r="D1950" s="56" t="s">
        <v>15</v>
      </c>
      <c r="E1950" s="56" t="s">
        <v>14</v>
      </c>
      <c r="F1950" s="52">
        <v>75250704</v>
      </c>
      <c r="G1950" s="52">
        <v>75250704</v>
      </c>
      <c r="H1950" s="56">
        <v>1</v>
      </c>
      <c r="I1950" s="22"/>
    </row>
    <row r="1951" spans="1:9" ht="27" x14ac:dyDescent="0.25">
      <c r="A1951" s="56">
        <v>4251</v>
      </c>
      <c r="B1951" s="56" t="s">
        <v>2660</v>
      </c>
      <c r="C1951" s="56" t="s">
        <v>20</v>
      </c>
      <c r="D1951" s="56" t="s">
        <v>382</v>
      </c>
      <c r="E1951" s="56" t="s">
        <v>14</v>
      </c>
      <c r="F1951" s="52">
        <v>0</v>
      </c>
      <c r="G1951" s="52">
        <v>0</v>
      </c>
      <c r="H1951" s="56">
        <v>1</v>
      </c>
      <c r="I1951" s="22"/>
    </row>
    <row r="1952" spans="1:9" ht="27" x14ac:dyDescent="0.25">
      <c r="A1952" s="56">
        <v>4251</v>
      </c>
      <c r="B1952" s="56" t="s">
        <v>2661</v>
      </c>
      <c r="C1952" s="56" t="s">
        <v>20</v>
      </c>
      <c r="D1952" s="56" t="s">
        <v>382</v>
      </c>
      <c r="E1952" s="56" t="s">
        <v>14</v>
      </c>
      <c r="F1952" s="52">
        <v>0</v>
      </c>
      <c r="G1952" s="52">
        <v>0</v>
      </c>
      <c r="H1952" s="56">
        <v>1</v>
      </c>
      <c r="I1952" s="22"/>
    </row>
    <row r="1953" spans="1:9" ht="27" x14ac:dyDescent="0.25">
      <c r="A1953" s="56">
        <v>4251</v>
      </c>
      <c r="B1953" s="56" t="s">
        <v>2662</v>
      </c>
      <c r="C1953" s="56" t="s">
        <v>20</v>
      </c>
      <c r="D1953" s="56" t="s">
        <v>382</v>
      </c>
      <c r="E1953" s="56" t="s">
        <v>14</v>
      </c>
      <c r="F1953" s="52">
        <v>0</v>
      </c>
      <c r="G1953" s="52">
        <v>0</v>
      </c>
      <c r="H1953" s="56">
        <v>1</v>
      </c>
      <c r="I1953" s="22"/>
    </row>
    <row r="1954" spans="1:9" ht="27" x14ac:dyDescent="0.25">
      <c r="A1954" s="56">
        <v>4251</v>
      </c>
      <c r="B1954" s="56" t="s">
        <v>2663</v>
      </c>
      <c r="C1954" s="56" t="s">
        <v>20</v>
      </c>
      <c r="D1954" s="56" t="s">
        <v>382</v>
      </c>
      <c r="E1954" s="56" t="s">
        <v>14</v>
      </c>
      <c r="F1954" s="52">
        <v>0</v>
      </c>
      <c r="G1954" s="52">
        <v>0</v>
      </c>
      <c r="H1954" s="56">
        <v>1</v>
      </c>
      <c r="I1954" s="22"/>
    </row>
    <row r="1955" spans="1:9" ht="27" x14ac:dyDescent="0.25">
      <c r="A1955" s="56">
        <v>4251</v>
      </c>
      <c r="B1955" s="56" t="s">
        <v>2664</v>
      </c>
      <c r="C1955" s="56" t="s">
        <v>20</v>
      </c>
      <c r="D1955" s="56" t="s">
        <v>382</v>
      </c>
      <c r="E1955" s="56" t="s">
        <v>14</v>
      </c>
      <c r="F1955" s="52">
        <v>0</v>
      </c>
      <c r="G1955" s="52">
        <v>0</v>
      </c>
      <c r="H1955" s="56">
        <v>1</v>
      </c>
      <c r="I1955" s="22"/>
    </row>
    <row r="1956" spans="1:9" ht="27" x14ac:dyDescent="0.25">
      <c r="A1956" s="56">
        <v>4251</v>
      </c>
      <c r="B1956" s="56" t="s">
        <v>2665</v>
      </c>
      <c r="C1956" s="56" t="s">
        <v>20</v>
      </c>
      <c r="D1956" s="56" t="s">
        <v>382</v>
      </c>
      <c r="E1956" s="56" t="s">
        <v>14</v>
      </c>
      <c r="F1956" s="52">
        <v>0</v>
      </c>
      <c r="G1956" s="52">
        <v>0</v>
      </c>
      <c r="H1956" s="56">
        <v>1</v>
      </c>
      <c r="I1956" s="22"/>
    </row>
    <row r="1957" spans="1:9" ht="27" x14ac:dyDescent="0.25">
      <c r="A1957" s="56">
        <v>5113</v>
      </c>
      <c r="B1957" s="56" t="s">
        <v>2137</v>
      </c>
      <c r="C1957" s="56" t="s">
        <v>2136</v>
      </c>
      <c r="D1957" s="56" t="s">
        <v>1213</v>
      </c>
      <c r="E1957" s="56" t="s">
        <v>14</v>
      </c>
      <c r="F1957" s="52">
        <v>10922962</v>
      </c>
      <c r="G1957" s="52">
        <v>10922962</v>
      </c>
      <c r="H1957" s="56">
        <v>1</v>
      </c>
      <c r="I1957" s="22"/>
    </row>
    <row r="1958" spans="1:9" ht="27" x14ac:dyDescent="0.25">
      <c r="A1958" s="56">
        <v>5113</v>
      </c>
      <c r="B1958" s="56" t="s">
        <v>2138</v>
      </c>
      <c r="C1958" s="56" t="s">
        <v>2136</v>
      </c>
      <c r="D1958" s="56" t="s">
        <v>1213</v>
      </c>
      <c r="E1958" s="56" t="s">
        <v>14</v>
      </c>
      <c r="F1958" s="52">
        <v>48364791</v>
      </c>
      <c r="G1958" s="52">
        <v>48364791</v>
      </c>
      <c r="H1958" s="91">
        <v>1</v>
      </c>
      <c r="I1958" s="22"/>
    </row>
    <row r="1959" spans="1:9" ht="27" x14ac:dyDescent="0.25">
      <c r="A1959" s="52">
        <v>4251</v>
      </c>
      <c r="B1959" s="52" t="s">
        <v>1665</v>
      </c>
      <c r="C1959" s="52" t="s">
        <v>20</v>
      </c>
      <c r="D1959" s="52" t="s">
        <v>15</v>
      </c>
      <c r="E1959" s="52" t="s">
        <v>14</v>
      </c>
      <c r="F1959" s="52">
        <v>101199600</v>
      </c>
      <c r="G1959" s="52">
        <v>101199600</v>
      </c>
      <c r="H1959" s="52">
        <v>1</v>
      </c>
      <c r="I1959" s="22"/>
    </row>
    <row r="1960" spans="1:9" ht="27" x14ac:dyDescent="0.25">
      <c r="A1960" s="52">
        <v>5113</v>
      </c>
      <c r="B1960" s="52" t="s">
        <v>5003</v>
      </c>
      <c r="C1960" s="52" t="s">
        <v>20</v>
      </c>
      <c r="D1960" s="52" t="s">
        <v>382</v>
      </c>
      <c r="E1960" s="52" t="s">
        <v>14</v>
      </c>
      <c r="F1960" s="52">
        <v>0</v>
      </c>
      <c r="G1960" s="52">
        <v>0</v>
      </c>
      <c r="H1960" s="52">
        <v>1</v>
      </c>
      <c r="I1960" s="22"/>
    </row>
    <row r="1961" spans="1:9" ht="27" x14ac:dyDescent="0.25">
      <c r="A1961" s="52">
        <v>4251</v>
      </c>
      <c r="B1961" s="52" t="s">
        <v>2660</v>
      </c>
      <c r="C1961" s="52" t="s">
        <v>20</v>
      </c>
      <c r="D1961" s="52" t="s">
        <v>382</v>
      </c>
      <c r="E1961" s="52" t="s">
        <v>14</v>
      </c>
      <c r="F1961" s="52">
        <v>28000000</v>
      </c>
      <c r="G1961" s="52">
        <v>28000000</v>
      </c>
      <c r="H1961" s="52">
        <v>1</v>
      </c>
      <c r="I1961" s="22"/>
    </row>
    <row r="1962" spans="1:9" ht="27" x14ac:dyDescent="0.25">
      <c r="A1962" s="52">
        <v>4251</v>
      </c>
      <c r="B1962" s="52" t="s">
        <v>2661</v>
      </c>
      <c r="C1962" s="52" t="s">
        <v>20</v>
      </c>
      <c r="D1962" s="52" t="s">
        <v>382</v>
      </c>
      <c r="E1962" s="52" t="s">
        <v>14</v>
      </c>
      <c r="F1962" s="52">
        <v>26388000</v>
      </c>
      <c r="G1962" s="52">
        <v>26388000</v>
      </c>
      <c r="H1962" s="52">
        <v>1</v>
      </c>
      <c r="I1962" s="22"/>
    </row>
    <row r="1963" spans="1:9" ht="27" x14ac:dyDescent="0.25">
      <c r="A1963" s="52">
        <v>4251</v>
      </c>
      <c r="B1963" s="52" t="s">
        <v>2662</v>
      </c>
      <c r="C1963" s="52" t="s">
        <v>20</v>
      </c>
      <c r="D1963" s="52" t="s">
        <v>382</v>
      </c>
      <c r="E1963" s="52" t="s">
        <v>14</v>
      </c>
      <c r="F1963" s="52">
        <v>28000000</v>
      </c>
      <c r="G1963" s="52">
        <v>28000000</v>
      </c>
      <c r="H1963" s="52">
        <v>1</v>
      </c>
      <c r="I1963" s="22"/>
    </row>
    <row r="1964" spans="1:9" ht="27" x14ac:dyDescent="0.25">
      <c r="A1964" s="52">
        <v>4251</v>
      </c>
      <c r="B1964" s="52" t="s">
        <v>2663</v>
      </c>
      <c r="C1964" s="52" t="s">
        <v>20</v>
      </c>
      <c r="D1964" s="52" t="s">
        <v>382</v>
      </c>
      <c r="E1964" s="52" t="s">
        <v>14</v>
      </c>
      <c r="F1964" s="52">
        <v>28000000</v>
      </c>
      <c r="G1964" s="52">
        <v>28000000</v>
      </c>
      <c r="H1964" s="52">
        <v>1</v>
      </c>
      <c r="I1964" s="22"/>
    </row>
    <row r="1965" spans="1:9" ht="27" x14ac:dyDescent="0.25">
      <c r="A1965" s="52">
        <v>4251</v>
      </c>
      <c r="B1965" s="52" t="s">
        <v>2664</v>
      </c>
      <c r="C1965" s="52" t="s">
        <v>20</v>
      </c>
      <c r="D1965" s="52" t="s">
        <v>382</v>
      </c>
      <c r="E1965" s="52" t="s">
        <v>14</v>
      </c>
      <c r="F1965" s="52">
        <v>28000000</v>
      </c>
      <c r="G1965" s="52">
        <v>28000000</v>
      </c>
      <c r="H1965" s="52">
        <v>1</v>
      </c>
      <c r="I1965" s="22"/>
    </row>
    <row r="1966" spans="1:9" ht="27" x14ac:dyDescent="0.25">
      <c r="A1966" s="52">
        <v>4251</v>
      </c>
      <c r="B1966" s="52" t="s">
        <v>2665</v>
      </c>
      <c r="C1966" s="52" t="s">
        <v>20</v>
      </c>
      <c r="D1966" s="52" t="s">
        <v>382</v>
      </c>
      <c r="E1966" s="52" t="s">
        <v>14</v>
      </c>
      <c r="F1966" s="52">
        <v>28000000</v>
      </c>
      <c r="G1966" s="52">
        <v>28000000</v>
      </c>
      <c r="H1966" s="52">
        <v>1</v>
      </c>
      <c r="I1966" s="22"/>
    </row>
    <row r="1967" spans="1:9" ht="27" x14ac:dyDescent="0.25">
      <c r="A1967" s="52">
        <v>5113</v>
      </c>
      <c r="B1967" s="52" t="s">
        <v>5410</v>
      </c>
      <c r="C1967" s="52" t="s">
        <v>20</v>
      </c>
      <c r="D1967" s="52" t="s">
        <v>15</v>
      </c>
      <c r="E1967" s="52" t="s">
        <v>14</v>
      </c>
      <c r="F1967" s="52">
        <v>29590000</v>
      </c>
      <c r="G1967" s="52">
        <v>29590000</v>
      </c>
      <c r="H1967" s="52">
        <v>1</v>
      </c>
      <c r="I1967" s="22"/>
    </row>
    <row r="1968" spans="1:9" ht="27" x14ac:dyDescent="0.25">
      <c r="A1968" s="52">
        <v>5113</v>
      </c>
      <c r="B1968" s="52" t="s">
        <v>5417</v>
      </c>
      <c r="C1968" s="52" t="s">
        <v>20</v>
      </c>
      <c r="D1968" s="52" t="s">
        <v>15</v>
      </c>
      <c r="E1968" s="52" t="s">
        <v>14</v>
      </c>
      <c r="F1968" s="52">
        <v>28800000</v>
      </c>
      <c r="G1968" s="52">
        <v>28800000</v>
      </c>
      <c r="H1968" s="52">
        <v>1</v>
      </c>
      <c r="I1968" s="22"/>
    </row>
    <row r="1969" spans="1:9" ht="27" x14ac:dyDescent="0.25">
      <c r="A1969" s="52">
        <v>5113</v>
      </c>
      <c r="B1969" s="52" t="s">
        <v>6881</v>
      </c>
      <c r="C1969" s="52" t="s">
        <v>20</v>
      </c>
      <c r="D1969" s="52" t="s">
        <v>1213</v>
      </c>
      <c r="E1969" s="52" t="s">
        <v>14</v>
      </c>
      <c r="F1969" s="52">
        <v>38674580</v>
      </c>
      <c r="G1969" s="52">
        <v>38674580</v>
      </c>
      <c r="H1969" s="52">
        <v>1</v>
      </c>
      <c r="I1969" s="22"/>
    </row>
    <row r="1970" spans="1:9" ht="27" x14ac:dyDescent="0.25">
      <c r="A1970" s="52">
        <v>5113</v>
      </c>
      <c r="B1970" s="52" t="s">
        <v>6882</v>
      </c>
      <c r="C1970" s="52" t="s">
        <v>20</v>
      </c>
      <c r="D1970" s="52" t="s">
        <v>1213</v>
      </c>
      <c r="E1970" s="52" t="s">
        <v>14</v>
      </c>
      <c r="F1970" s="52">
        <v>135855600</v>
      </c>
      <c r="G1970" s="52">
        <v>135855600</v>
      </c>
      <c r="H1970" s="52">
        <v>1</v>
      </c>
      <c r="I1970" s="22"/>
    </row>
    <row r="1971" spans="1:9" ht="27" x14ac:dyDescent="0.25">
      <c r="A1971" s="52">
        <v>5113</v>
      </c>
      <c r="B1971" s="52" t="s">
        <v>6889</v>
      </c>
      <c r="C1971" s="52" t="s">
        <v>20</v>
      </c>
      <c r="D1971" s="52" t="s">
        <v>1213</v>
      </c>
      <c r="E1971" s="52" t="s">
        <v>14</v>
      </c>
      <c r="F1971" s="52">
        <v>150026794</v>
      </c>
      <c r="G1971" s="52">
        <v>150026794</v>
      </c>
      <c r="H1971" s="52">
        <v>1</v>
      </c>
      <c r="I1971" s="22"/>
    </row>
    <row r="1972" spans="1:9" x14ac:dyDescent="0.25">
      <c r="A1972" s="193" t="s">
        <v>288</v>
      </c>
      <c r="B1972" s="194"/>
      <c r="C1972" s="194"/>
      <c r="D1972" s="194"/>
      <c r="E1972" s="194"/>
      <c r="F1972" s="194"/>
      <c r="G1972" s="194"/>
      <c r="H1972" s="194"/>
      <c r="I1972" s="22"/>
    </row>
    <row r="1973" spans="1:9" x14ac:dyDescent="0.25">
      <c r="A1973" s="199" t="s">
        <v>12</v>
      </c>
      <c r="B1973" s="200"/>
      <c r="C1973" s="200"/>
      <c r="D1973" s="200"/>
      <c r="E1973" s="200"/>
      <c r="F1973" s="200"/>
      <c r="G1973" s="200"/>
      <c r="H1973" s="201"/>
      <c r="I1973" s="22"/>
    </row>
    <row r="1974" spans="1:9" ht="27" x14ac:dyDescent="0.25">
      <c r="A1974" s="61">
        <v>4239</v>
      </c>
      <c r="B1974" s="61" t="s">
        <v>3997</v>
      </c>
      <c r="C1974" s="61" t="s">
        <v>3998</v>
      </c>
      <c r="D1974" s="61" t="s">
        <v>9</v>
      </c>
      <c r="E1974" s="61" t="s">
        <v>14</v>
      </c>
      <c r="F1974" s="61">
        <v>2400000</v>
      </c>
      <c r="G1974" s="61">
        <v>2400000</v>
      </c>
      <c r="H1974" s="61">
        <v>1</v>
      </c>
      <c r="I1974" s="22"/>
    </row>
    <row r="1975" spans="1:9" ht="40.5" x14ac:dyDescent="0.25">
      <c r="A1975" s="61">
        <v>4269</v>
      </c>
      <c r="B1975" s="61" t="s">
        <v>3972</v>
      </c>
      <c r="C1975" s="61" t="s">
        <v>498</v>
      </c>
      <c r="D1975" s="61" t="s">
        <v>13</v>
      </c>
      <c r="E1975" s="61" t="s">
        <v>14</v>
      </c>
      <c r="F1975" s="61">
        <v>5000000</v>
      </c>
      <c r="G1975" s="61">
        <v>5000000</v>
      </c>
      <c r="H1975" s="61">
        <v>1</v>
      </c>
      <c r="I1975" s="22"/>
    </row>
    <row r="1976" spans="1:9" ht="54" x14ac:dyDescent="0.25">
      <c r="A1976" s="61">
        <v>4239</v>
      </c>
      <c r="B1976" s="61" t="s">
        <v>3036</v>
      </c>
      <c r="C1976" s="61" t="s">
        <v>1313</v>
      </c>
      <c r="D1976" s="61" t="s">
        <v>9</v>
      </c>
      <c r="E1976" s="61" t="s">
        <v>14</v>
      </c>
      <c r="F1976" s="61">
        <v>13824000</v>
      </c>
      <c r="G1976" s="61">
        <v>13824000</v>
      </c>
      <c r="H1976" s="61">
        <v>1</v>
      </c>
      <c r="I1976" s="22"/>
    </row>
    <row r="1977" spans="1:9" ht="27" x14ac:dyDescent="0.25">
      <c r="A1977" s="61">
        <v>4239</v>
      </c>
      <c r="B1977" s="61" t="s">
        <v>5300</v>
      </c>
      <c r="C1977" s="61" t="s">
        <v>5301</v>
      </c>
      <c r="D1977" s="61" t="s">
        <v>382</v>
      </c>
      <c r="E1977" s="61" t="s">
        <v>14</v>
      </c>
      <c r="F1977" s="61">
        <v>4000000</v>
      </c>
      <c r="G1977" s="61">
        <v>4000000</v>
      </c>
      <c r="H1977" s="61">
        <v>1</v>
      </c>
      <c r="I1977" s="22"/>
    </row>
    <row r="1978" spans="1:9" ht="27" x14ac:dyDescent="0.25">
      <c r="A1978" s="61">
        <v>4239</v>
      </c>
      <c r="B1978" s="61" t="s">
        <v>5847</v>
      </c>
      <c r="C1978" s="61" t="s">
        <v>858</v>
      </c>
      <c r="D1978" s="61" t="s">
        <v>9</v>
      </c>
      <c r="E1978" s="61" t="s">
        <v>14</v>
      </c>
      <c r="F1978" s="61">
        <v>4000000</v>
      </c>
      <c r="G1978" s="61">
        <v>4000000</v>
      </c>
      <c r="H1978" s="61">
        <v>1</v>
      </c>
      <c r="I1978" s="22"/>
    </row>
    <row r="1979" spans="1:9" x14ac:dyDescent="0.25">
      <c r="A1979" s="193" t="s">
        <v>6287</v>
      </c>
      <c r="B1979" s="194"/>
      <c r="C1979" s="194"/>
      <c r="D1979" s="194"/>
      <c r="E1979" s="194"/>
      <c r="F1979" s="194"/>
      <c r="G1979" s="194"/>
      <c r="H1979" s="194"/>
      <c r="I1979" s="22"/>
    </row>
    <row r="1980" spans="1:9" ht="15" customHeight="1" x14ac:dyDescent="0.25">
      <c r="A1980" s="199" t="s">
        <v>8</v>
      </c>
      <c r="B1980" s="200"/>
      <c r="C1980" s="200"/>
      <c r="D1980" s="200"/>
      <c r="E1980" s="200"/>
      <c r="F1980" s="200"/>
      <c r="G1980" s="200"/>
      <c r="H1980" s="201"/>
      <c r="I1980" s="22"/>
    </row>
    <row r="1981" spans="1:9" x14ac:dyDescent="0.25">
      <c r="A1981" s="61">
        <v>4269</v>
      </c>
      <c r="B1981" s="61" t="s">
        <v>6288</v>
      </c>
      <c r="C1981" s="61" t="s">
        <v>1327</v>
      </c>
      <c r="D1981" s="61" t="s">
        <v>9</v>
      </c>
      <c r="E1981" s="61" t="s">
        <v>10</v>
      </c>
      <c r="F1981" s="61">
        <v>25000</v>
      </c>
      <c r="G1981" s="61">
        <f>+F1981*H1981</f>
        <v>375000</v>
      </c>
      <c r="H1981" s="61">
        <v>15</v>
      </c>
      <c r="I1981" s="22"/>
    </row>
    <row r="1982" spans="1:9" x14ac:dyDescent="0.25">
      <c r="A1982" s="193" t="s">
        <v>281</v>
      </c>
      <c r="B1982" s="194"/>
      <c r="C1982" s="194"/>
      <c r="D1982" s="194"/>
      <c r="E1982" s="194"/>
      <c r="F1982" s="194"/>
      <c r="G1982" s="194"/>
      <c r="H1982" s="194"/>
      <c r="I1982" s="22"/>
    </row>
    <row r="1983" spans="1:9" x14ac:dyDescent="0.25">
      <c r="A1983" s="199" t="s">
        <v>8</v>
      </c>
      <c r="B1983" s="200"/>
      <c r="C1983" s="200"/>
      <c r="D1983" s="200"/>
      <c r="E1983" s="200"/>
      <c r="F1983" s="200"/>
      <c r="G1983" s="200"/>
      <c r="H1983" s="201"/>
      <c r="I1983" s="22"/>
    </row>
    <row r="1984" spans="1:9" x14ac:dyDescent="0.25">
      <c r="A1984" s="59">
        <v>5129</v>
      </c>
      <c r="B1984" s="59" t="s">
        <v>3604</v>
      </c>
      <c r="C1984" s="59" t="s">
        <v>3605</v>
      </c>
      <c r="D1984" s="59" t="s">
        <v>382</v>
      </c>
      <c r="E1984" s="59" t="s">
        <v>10</v>
      </c>
      <c r="F1984" s="59">
        <v>30000</v>
      </c>
      <c r="G1984" s="59">
        <f>+F1984*H1984</f>
        <v>120000</v>
      </c>
      <c r="H1984" s="59">
        <v>4</v>
      </c>
      <c r="I1984" s="22"/>
    </row>
    <row r="1985" spans="1:9" x14ac:dyDescent="0.25">
      <c r="A1985" s="59">
        <v>5129</v>
      </c>
      <c r="B1985" s="59" t="s">
        <v>3606</v>
      </c>
      <c r="C1985" s="59" t="s">
        <v>3607</v>
      </c>
      <c r="D1985" s="59" t="s">
        <v>382</v>
      </c>
      <c r="E1985" s="59" t="s">
        <v>10</v>
      </c>
      <c r="F1985" s="59">
        <v>10000</v>
      </c>
      <c r="G1985" s="59">
        <f t="shared" ref="G1985:G1997" si="31">+F1985*H1985</f>
        <v>50000</v>
      </c>
      <c r="H1985" s="59">
        <v>5</v>
      </c>
      <c r="I1985" s="22"/>
    </row>
    <row r="1986" spans="1:9" ht="27" x14ac:dyDescent="0.25">
      <c r="A1986" s="59">
        <v>5129</v>
      </c>
      <c r="B1986" s="59" t="s">
        <v>3608</v>
      </c>
      <c r="C1986" s="59" t="s">
        <v>3572</v>
      </c>
      <c r="D1986" s="59" t="s">
        <v>382</v>
      </c>
      <c r="E1986" s="59" t="s">
        <v>10</v>
      </c>
      <c r="F1986" s="59">
        <v>423000</v>
      </c>
      <c r="G1986" s="59">
        <f t="shared" si="31"/>
        <v>846000</v>
      </c>
      <c r="H1986" s="59">
        <v>2</v>
      </c>
      <c r="I1986" s="22"/>
    </row>
    <row r="1987" spans="1:9" ht="27" x14ac:dyDescent="0.25">
      <c r="A1987" s="59">
        <v>5129</v>
      </c>
      <c r="B1987" s="59" t="s">
        <v>3609</v>
      </c>
      <c r="C1987" s="59" t="s">
        <v>3572</v>
      </c>
      <c r="D1987" s="59" t="s">
        <v>382</v>
      </c>
      <c r="E1987" s="59" t="s">
        <v>10</v>
      </c>
      <c r="F1987" s="59">
        <v>607000</v>
      </c>
      <c r="G1987" s="59">
        <f t="shared" si="31"/>
        <v>607000</v>
      </c>
      <c r="H1987" s="59">
        <v>1</v>
      </c>
      <c r="I1987" s="22"/>
    </row>
    <row r="1988" spans="1:9" x14ac:dyDescent="0.25">
      <c r="A1988" s="59">
        <v>5129</v>
      </c>
      <c r="B1988" s="59" t="s">
        <v>3610</v>
      </c>
      <c r="C1988" s="59" t="s">
        <v>3611</v>
      </c>
      <c r="D1988" s="59" t="s">
        <v>382</v>
      </c>
      <c r="E1988" s="59" t="s">
        <v>10</v>
      </c>
      <c r="F1988" s="59">
        <v>1800</v>
      </c>
      <c r="G1988" s="59">
        <f t="shared" si="31"/>
        <v>45000</v>
      </c>
      <c r="H1988" s="59">
        <v>25</v>
      </c>
      <c r="I1988" s="22"/>
    </row>
    <row r="1989" spans="1:9" ht="27" x14ac:dyDescent="0.25">
      <c r="A1989" s="59">
        <v>5129</v>
      </c>
      <c r="B1989" s="59" t="s">
        <v>3612</v>
      </c>
      <c r="C1989" s="59" t="s">
        <v>3572</v>
      </c>
      <c r="D1989" s="59" t="s">
        <v>382</v>
      </c>
      <c r="E1989" s="59" t="s">
        <v>10</v>
      </c>
      <c r="F1989" s="59">
        <v>415000</v>
      </c>
      <c r="G1989" s="59">
        <f t="shared" si="31"/>
        <v>415000</v>
      </c>
      <c r="H1989" s="59">
        <v>1</v>
      </c>
      <c r="I1989" s="22"/>
    </row>
    <row r="1990" spans="1:9" x14ac:dyDescent="0.25">
      <c r="A1990" s="59">
        <v>5129</v>
      </c>
      <c r="B1990" s="59" t="s">
        <v>3613</v>
      </c>
      <c r="C1990" s="59" t="s">
        <v>3614</v>
      </c>
      <c r="D1990" s="59" t="s">
        <v>382</v>
      </c>
      <c r="E1990" s="59" t="s">
        <v>10</v>
      </c>
      <c r="F1990" s="59">
        <v>335000</v>
      </c>
      <c r="G1990" s="59">
        <f t="shared" si="31"/>
        <v>670000</v>
      </c>
      <c r="H1990" s="59">
        <v>2</v>
      </c>
      <c r="I1990" s="22"/>
    </row>
    <row r="1991" spans="1:9" x14ac:dyDescent="0.25">
      <c r="A1991" s="59">
        <v>5129</v>
      </c>
      <c r="B1991" s="59" t="s">
        <v>3615</v>
      </c>
      <c r="C1991" s="59" t="s">
        <v>3616</v>
      </c>
      <c r="D1991" s="59" t="s">
        <v>382</v>
      </c>
      <c r="E1991" s="59" t="s">
        <v>10</v>
      </c>
      <c r="F1991" s="59">
        <v>215000</v>
      </c>
      <c r="G1991" s="59">
        <f t="shared" si="31"/>
        <v>430000</v>
      </c>
      <c r="H1991" s="59">
        <v>2</v>
      </c>
      <c r="I1991" s="22"/>
    </row>
    <row r="1992" spans="1:9" ht="27" x14ac:dyDescent="0.25">
      <c r="A1992" s="59">
        <v>5129</v>
      </c>
      <c r="B1992" s="59" t="s">
        <v>3617</v>
      </c>
      <c r="C1992" s="59" t="s">
        <v>3572</v>
      </c>
      <c r="D1992" s="59" t="s">
        <v>382</v>
      </c>
      <c r="E1992" s="59" t="s">
        <v>10</v>
      </c>
      <c r="F1992" s="59">
        <v>466000</v>
      </c>
      <c r="G1992" s="59">
        <f t="shared" si="31"/>
        <v>466000</v>
      </c>
      <c r="H1992" s="59">
        <v>1</v>
      </c>
      <c r="I1992" s="22"/>
    </row>
    <row r="1993" spans="1:9" ht="27" x14ac:dyDescent="0.25">
      <c r="A1993" s="59">
        <v>5129</v>
      </c>
      <c r="B1993" s="59" t="s">
        <v>3618</v>
      </c>
      <c r="C1993" s="59" t="s">
        <v>3572</v>
      </c>
      <c r="D1993" s="59" t="s">
        <v>382</v>
      </c>
      <c r="E1993" s="59" t="s">
        <v>10</v>
      </c>
      <c r="F1993" s="59">
        <v>495000</v>
      </c>
      <c r="G1993" s="59">
        <f t="shared" si="31"/>
        <v>990000</v>
      </c>
      <c r="H1993" s="59">
        <v>2</v>
      </c>
      <c r="I1993" s="22"/>
    </row>
    <row r="1994" spans="1:9" x14ac:dyDescent="0.25">
      <c r="A1994" s="59">
        <v>5129</v>
      </c>
      <c r="B1994" s="59" t="s">
        <v>3619</v>
      </c>
      <c r="C1994" s="59" t="s">
        <v>3605</v>
      </c>
      <c r="D1994" s="59" t="s">
        <v>382</v>
      </c>
      <c r="E1994" s="59" t="s">
        <v>10</v>
      </c>
      <c r="F1994" s="59">
        <v>17000</v>
      </c>
      <c r="G1994" s="59">
        <f t="shared" si="31"/>
        <v>204000</v>
      </c>
      <c r="H1994" s="59">
        <v>12</v>
      </c>
      <c r="I1994" s="22"/>
    </row>
    <row r="1995" spans="1:9" ht="27" x14ac:dyDescent="0.25">
      <c r="A1995" s="59">
        <v>5129</v>
      </c>
      <c r="B1995" s="59" t="s">
        <v>3620</v>
      </c>
      <c r="C1995" s="59" t="s">
        <v>3572</v>
      </c>
      <c r="D1995" s="59" t="s">
        <v>382</v>
      </c>
      <c r="E1995" s="59" t="s">
        <v>10</v>
      </c>
      <c r="F1995" s="59">
        <v>454000</v>
      </c>
      <c r="G1995" s="59">
        <f t="shared" si="31"/>
        <v>908000</v>
      </c>
      <c r="H1995" s="59">
        <v>2</v>
      </c>
      <c r="I1995" s="22"/>
    </row>
    <row r="1996" spans="1:9" x14ac:dyDescent="0.25">
      <c r="A1996" s="59">
        <v>5129</v>
      </c>
      <c r="B1996" s="59" t="s">
        <v>3621</v>
      </c>
      <c r="C1996" s="59" t="s">
        <v>3622</v>
      </c>
      <c r="D1996" s="59" t="s">
        <v>382</v>
      </c>
      <c r="E1996" s="59" t="s">
        <v>10</v>
      </c>
      <c r="F1996" s="59">
        <v>9000</v>
      </c>
      <c r="G1996" s="59">
        <f t="shared" si="31"/>
        <v>99000</v>
      </c>
      <c r="H1996" s="59">
        <v>11</v>
      </c>
      <c r="I1996" s="22"/>
    </row>
    <row r="1997" spans="1:9" x14ac:dyDescent="0.25">
      <c r="A1997" s="59">
        <v>5129</v>
      </c>
      <c r="B1997" s="59" t="s">
        <v>3623</v>
      </c>
      <c r="C1997" s="59" t="s">
        <v>3624</v>
      </c>
      <c r="D1997" s="59" t="s">
        <v>382</v>
      </c>
      <c r="E1997" s="59" t="s">
        <v>10</v>
      </c>
      <c r="F1997" s="59">
        <v>50000</v>
      </c>
      <c r="G1997" s="59">
        <f t="shared" si="31"/>
        <v>750000</v>
      </c>
      <c r="H1997" s="59">
        <v>15</v>
      </c>
      <c r="I1997" s="22"/>
    </row>
    <row r="1998" spans="1:9" x14ac:dyDescent="0.25">
      <c r="A1998" s="59">
        <v>5129</v>
      </c>
      <c r="B1998" s="59" t="s">
        <v>3534</v>
      </c>
      <c r="C1998" s="59" t="s">
        <v>3535</v>
      </c>
      <c r="D1998" s="59" t="s">
        <v>9</v>
      </c>
      <c r="E1998" s="59" t="s">
        <v>10</v>
      </c>
      <c r="F1998" s="59">
        <v>30000</v>
      </c>
      <c r="G1998" s="59">
        <f>+F1998*H1998</f>
        <v>180000</v>
      </c>
      <c r="H1998" s="59">
        <v>6</v>
      </c>
      <c r="I1998" s="22"/>
    </row>
    <row r="1999" spans="1:9" ht="27" x14ac:dyDescent="0.25">
      <c r="A1999" s="59">
        <v>5129</v>
      </c>
      <c r="B1999" s="59" t="s">
        <v>3536</v>
      </c>
      <c r="C1999" s="59" t="s">
        <v>3537</v>
      </c>
      <c r="D1999" s="59" t="s">
        <v>9</v>
      </c>
      <c r="E1999" s="59" t="s">
        <v>10</v>
      </c>
      <c r="F1999" s="59">
        <v>21000</v>
      </c>
      <c r="G1999" s="59">
        <f t="shared" ref="G1999:G2038" si="32">+F1999*H1999</f>
        <v>210000</v>
      </c>
      <c r="H1999" s="59">
        <v>10</v>
      </c>
      <c r="I1999" s="22"/>
    </row>
    <row r="2000" spans="1:9" ht="27" x14ac:dyDescent="0.25">
      <c r="A2000" s="59">
        <v>5129</v>
      </c>
      <c r="B2000" s="59" t="s">
        <v>3538</v>
      </c>
      <c r="C2000" s="59" t="s">
        <v>3537</v>
      </c>
      <c r="D2000" s="59" t="s">
        <v>9</v>
      </c>
      <c r="E2000" s="59" t="s">
        <v>10</v>
      </c>
      <c r="F2000" s="59">
        <v>21000</v>
      </c>
      <c r="G2000" s="59">
        <f t="shared" si="32"/>
        <v>105000</v>
      </c>
      <c r="H2000" s="59">
        <v>5</v>
      </c>
      <c r="I2000" s="22"/>
    </row>
    <row r="2001" spans="1:9" ht="27" x14ac:dyDescent="0.25">
      <c r="A2001" s="59">
        <v>5129</v>
      </c>
      <c r="B2001" s="59" t="s">
        <v>3539</v>
      </c>
      <c r="C2001" s="59" t="s">
        <v>3537</v>
      </c>
      <c r="D2001" s="59" t="s">
        <v>9</v>
      </c>
      <c r="E2001" s="59" t="s">
        <v>10</v>
      </c>
      <c r="F2001" s="59">
        <v>20000</v>
      </c>
      <c r="G2001" s="59">
        <f t="shared" si="32"/>
        <v>200000</v>
      </c>
      <c r="H2001" s="59">
        <v>10</v>
      </c>
      <c r="I2001" s="22"/>
    </row>
    <row r="2002" spans="1:9" ht="27" x14ac:dyDescent="0.25">
      <c r="A2002" s="59">
        <v>5129</v>
      </c>
      <c r="B2002" s="59" t="s">
        <v>3540</v>
      </c>
      <c r="C2002" s="59" t="s">
        <v>3537</v>
      </c>
      <c r="D2002" s="59" t="s">
        <v>9</v>
      </c>
      <c r="E2002" s="59" t="s">
        <v>10</v>
      </c>
      <c r="F2002" s="59">
        <v>20000</v>
      </c>
      <c r="G2002" s="59">
        <f t="shared" si="32"/>
        <v>140000</v>
      </c>
      <c r="H2002" s="59">
        <v>7</v>
      </c>
      <c r="I2002" s="22"/>
    </row>
    <row r="2003" spans="1:9" x14ac:dyDescent="0.25">
      <c r="A2003" s="59">
        <v>5129</v>
      </c>
      <c r="B2003" s="59" t="s">
        <v>3541</v>
      </c>
      <c r="C2003" s="59" t="s">
        <v>3542</v>
      </c>
      <c r="D2003" s="59" t="s">
        <v>9</v>
      </c>
      <c r="E2003" s="59" t="s">
        <v>10</v>
      </c>
      <c r="F2003" s="59">
        <v>1500000</v>
      </c>
      <c r="G2003" s="59">
        <f t="shared" si="32"/>
        <v>1500000</v>
      </c>
      <c r="H2003" s="59">
        <v>1</v>
      </c>
      <c r="I2003" s="22"/>
    </row>
    <row r="2004" spans="1:9" x14ac:dyDescent="0.25">
      <c r="A2004" s="59">
        <v>5129</v>
      </c>
      <c r="B2004" s="59" t="s">
        <v>3543</v>
      </c>
      <c r="C2004" s="59" t="s">
        <v>3544</v>
      </c>
      <c r="D2004" s="59" t="s">
        <v>9</v>
      </c>
      <c r="E2004" s="59" t="s">
        <v>10</v>
      </c>
      <c r="F2004" s="59">
        <v>4800000</v>
      </c>
      <c r="G2004" s="59">
        <f t="shared" si="32"/>
        <v>4800000</v>
      </c>
      <c r="H2004" s="59">
        <v>1</v>
      </c>
      <c r="I2004" s="22"/>
    </row>
    <row r="2005" spans="1:9" x14ac:dyDescent="0.25">
      <c r="A2005" s="59">
        <v>5129</v>
      </c>
      <c r="B2005" s="59" t="s">
        <v>3545</v>
      </c>
      <c r="C2005" s="59" t="s">
        <v>3546</v>
      </c>
      <c r="D2005" s="59" t="s">
        <v>9</v>
      </c>
      <c r="E2005" s="59" t="s">
        <v>10</v>
      </c>
      <c r="F2005" s="59">
        <v>45000</v>
      </c>
      <c r="G2005" s="59">
        <f t="shared" si="32"/>
        <v>360000</v>
      </c>
      <c r="H2005" s="59">
        <v>8</v>
      </c>
      <c r="I2005" s="22"/>
    </row>
    <row r="2006" spans="1:9" x14ac:dyDescent="0.25">
      <c r="A2006" s="59">
        <v>5129</v>
      </c>
      <c r="B2006" s="59" t="s">
        <v>3547</v>
      </c>
      <c r="C2006" s="59" t="s">
        <v>3548</v>
      </c>
      <c r="D2006" s="59" t="s">
        <v>9</v>
      </c>
      <c r="E2006" s="59" t="s">
        <v>10</v>
      </c>
      <c r="F2006" s="59">
        <v>1500000</v>
      </c>
      <c r="G2006" s="59">
        <f t="shared" si="32"/>
        <v>1500000</v>
      </c>
      <c r="H2006" s="59">
        <v>1</v>
      </c>
      <c r="I2006" s="22"/>
    </row>
    <row r="2007" spans="1:9" x14ac:dyDescent="0.25">
      <c r="A2007" s="59">
        <v>5129</v>
      </c>
      <c r="B2007" s="59" t="s">
        <v>3549</v>
      </c>
      <c r="C2007" s="59" t="s">
        <v>3548</v>
      </c>
      <c r="D2007" s="59" t="s">
        <v>9</v>
      </c>
      <c r="E2007" s="59" t="s">
        <v>10</v>
      </c>
      <c r="F2007" s="59">
        <v>28000</v>
      </c>
      <c r="G2007" s="59">
        <f t="shared" si="32"/>
        <v>280000</v>
      </c>
      <c r="H2007" s="59">
        <v>10</v>
      </c>
      <c r="I2007" s="22"/>
    </row>
    <row r="2008" spans="1:9" x14ac:dyDescent="0.25">
      <c r="A2008" s="59">
        <v>5129</v>
      </c>
      <c r="B2008" s="59" t="s">
        <v>3550</v>
      </c>
      <c r="C2008" s="59" t="s">
        <v>3551</v>
      </c>
      <c r="D2008" s="59" t="s">
        <v>9</v>
      </c>
      <c r="E2008" s="59" t="s">
        <v>10</v>
      </c>
      <c r="F2008" s="59">
        <v>50000</v>
      </c>
      <c r="G2008" s="59">
        <f t="shared" si="32"/>
        <v>350000</v>
      </c>
      <c r="H2008" s="59">
        <v>7</v>
      </c>
      <c r="I2008" s="22"/>
    </row>
    <row r="2009" spans="1:9" x14ac:dyDescent="0.25">
      <c r="A2009" s="59">
        <v>5129</v>
      </c>
      <c r="B2009" s="59" t="s">
        <v>3552</v>
      </c>
      <c r="C2009" s="59" t="s">
        <v>3553</v>
      </c>
      <c r="D2009" s="59" t="s">
        <v>9</v>
      </c>
      <c r="E2009" s="59" t="s">
        <v>10</v>
      </c>
      <c r="F2009" s="59">
        <v>140000</v>
      </c>
      <c r="G2009" s="59">
        <f t="shared" si="32"/>
        <v>280000</v>
      </c>
      <c r="H2009" s="59">
        <v>2</v>
      </c>
      <c r="I2009" s="22"/>
    </row>
    <row r="2010" spans="1:9" x14ac:dyDescent="0.25">
      <c r="A2010" s="59">
        <v>5129</v>
      </c>
      <c r="B2010" s="59" t="s">
        <v>3554</v>
      </c>
      <c r="C2010" s="59" t="s">
        <v>3555</v>
      </c>
      <c r="D2010" s="59" t="s">
        <v>9</v>
      </c>
      <c r="E2010" s="59" t="s">
        <v>10</v>
      </c>
      <c r="F2010" s="59">
        <v>4000</v>
      </c>
      <c r="G2010" s="59">
        <f t="shared" si="32"/>
        <v>20000</v>
      </c>
      <c r="H2010" s="59">
        <v>5</v>
      </c>
      <c r="I2010" s="22"/>
    </row>
    <row r="2011" spans="1:9" x14ac:dyDescent="0.25">
      <c r="A2011" s="59">
        <v>5129</v>
      </c>
      <c r="B2011" s="59" t="s">
        <v>3556</v>
      </c>
      <c r="C2011" s="59" t="s">
        <v>3555</v>
      </c>
      <c r="D2011" s="59" t="s">
        <v>9</v>
      </c>
      <c r="E2011" s="59" t="s">
        <v>10</v>
      </c>
      <c r="F2011" s="59">
        <v>4000</v>
      </c>
      <c r="G2011" s="59">
        <f t="shared" si="32"/>
        <v>20000</v>
      </c>
      <c r="H2011" s="59">
        <v>5</v>
      </c>
      <c r="I2011" s="22"/>
    </row>
    <row r="2012" spans="1:9" ht="27" x14ac:dyDescent="0.25">
      <c r="A2012" s="59">
        <v>5129</v>
      </c>
      <c r="B2012" s="59" t="s">
        <v>3557</v>
      </c>
      <c r="C2012" s="59" t="s">
        <v>3558</v>
      </c>
      <c r="D2012" s="59" t="s">
        <v>9</v>
      </c>
      <c r="E2012" s="59" t="s">
        <v>10</v>
      </c>
      <c r="F2012" s="59">
        <v>35000</v>
      </c>
      <c r="G2012" s="59">
        <f t="shared" si="32"/>
        <v>350000</v>
      </c>
      <c r="H2012" s="59">
        <v>10</v>
      </c>
      <c r="I2012" s="22"/>
    </row>
    <row r="2013" spans="1:9" x14ac:dyDescent="0.25">
      <c r="A2013" s="59">
        <v>5129</v>
      </c>
      <c r="B2013" s="59" t="s">
        <v>3559</v>
      </c>
      <c r="C2013" s="59" t="s">
        <v>3560</v>
      </c>
      <c r="D2013" s="59" t="s">
        <v>9</v>
      </c>
      <c r="E2013" s="59" t="s">
        <v>10</v>
      </c>
      <c r="F2013" s="59">
        <v>80000</v>
      </c>
      <c r="G2013" s="59">
        <f t="shared" si="32"/>
        <v>160000</v>
      </c>
      <c r="H2013" s="59">
        <v>2</v>
      </c>
      <c r="I2013" s="22"/>
    </row>
    <row r="2014" spans="1:9" x14ac:dyDescent="0.25">
      <c r="A2014" s="59">
        <v>5129</v>
      </c>
      <c r="B2014" s="59" t="s">
        <v>3561</v>
      </c>
      <c r="C2014" s="59" t="s">
        <v>3560</v>
      </c>
      <c r="D2014" s="59" t="s">
        <v>9</v>
      </c>
      <c r="E2014" s="59" t="s">
        <v>10</v>
      </c>
      <c r="F2014" s="59">
        <v>550000</v>
      </c>
      <c r="G2014" s="59">
        <f t="shared" si="32"/>
        <v>550000</v>
      </c>
      <c r="H2014" s="59">
        <v>1</v>
      </c>
      <c r="I2014" s="22"/>
    </row>
    <row r="2015" spans="1:9" x14ac:dyDescent="0.25">
      <c r="A2015" s="59">
        <v>5129</v>
      </c>
      <c r="B2015" s="59" t="s">
        <v>3562</v>
      </c>
      <c r="C2015" s="59" t="s">
        <v>3563</v>
      </c>
      <c r="D2015" s="59" t="s">
        <v>9</v>
      </c>
      <c r="E2015" s="59" t="s">
        <v>10</v>
      </c>
      <c r="F2015" s="59">
        <v>11000</v>
      </c>
      <c r="G2015" s="59">
        <f t="shared" si="32"/>
        <v>220000</v>
      </c>
      <c r="H2015" s="59">
        <v>20</v>
      </c>
      <c r="I2015" s="22"/>
    </row>
    <row r="2016" spans="1:9" x14ac:dyDescent="0.25">
      <c r="A2016" s="59">
        <v>5129</v>
      </c>
      <c r="B2016" s="59" t="s">
        <v>3564</v>
      </c>
      <c r="C2016" s="59" t="s">
        <v>3563</v>
      </c>
      <c r="D2016" s="59" t="s">
        <v>9</v>
      </c>
      <c r="E2016" s="59" t="s">
        <v>10</v>
      </c>
      <c r="F2016" s="59">
        <v>10000</v>
      </c>
      <c r="G2016" s="59">
        <f t="shared" si="32"/>
        <v>300000</v>
      </c>
      <c r="H2016" s="59">
        <v>30</v>
      </c>
      <c r="I2016" s="22"/>
    </row>
    <row r="2017" spans="1:9" ht="27" x14ac:dyDescent="0.25">
      <c r="A2017" s="59">
        <v>5129</v>
      </c>
      <c r="B2017" s="59" t="s">
        <v>3565</v>
      </c>
      <c r="C2017" s="59" t="s">
        <v>3566</v>
      </c>
      <c r="D2017" s="59" t="s">
        <v>9</v>
      </c>
      <c r="E2017" s="59" t="s">
        <v>10</v>
      </c>
      <c r="F2017" s="59">
        <v>50000</v>
      </c>
      <c r="G2017" s="59">
        <f t="shared" si="32"/>
        <v>500000</v>
      </c>
      <c r="H2017" s="59">
        <v>10</v>
      </c>
      <c r="I2017" s="22"/>
    </row>
    <row r="2018" spans="1:9" x14ac:dyDescent="0.25">
      <c r="A2018" s="59">
        <v>5129</v>
      </c>
      <c r="B2018" s="59" t="s">
        <v>3567</v>
      </c>
      <c r="C2018" s="59" t="s">
        <v>3568</v>
      </c>
      <c r="D2018" s="59" t="s">
        <v>9</v>
      </c>
      <c r="E2018" s="59" t="s">
        <v>10</v>
      </c>
      <c r="F2018" s="59">
        <v>51000</v>
      </c>
      <c r="G2018" s="59">
        <f t="shared" si="32"/>
        <v>153000</v>
      </c>
      <c r="H2018" s="59">
        <v>3</v>
      </c>
      <c r="I2018" s="22"/>
    </row>
    <row r="2019" spans="1:9" x14ac:dyDescent="0.25">
      <c r="A2019" s="59">
        <v>5129</v>
      </c>
      <c r="B2019" s="59" t="s">
        <v>3569</v>
      </c>
      <c r="C2019" s="59" t="s">
        <v>3570</v>
      </c>
      <c r="D2019" s="59" t="s">
        <v>9</v>
      </c>
      <c r="E2019" s="59" t="s">
        <v>10</v>
      </c>
      <c r="F2019" s="59">
        <v>650000</v>
      </c>
      <c r="G2019" s="59">
        <f t="shared" si="32"/>
        <v>1300000</v>
      </c>
      <c r="H2019" s="59">
        <v>2</v>
      </c>
      <c r="I2019" s="22"/>
    </row>
    <row r="2020" spans="1:9" ht="27" x14ac:dyDescent="0.25">
      <c r="A2020" s="59">
        <v>5129</v>
      </c>
      <c r="B2020" s="59" t="s">
        <v>3571</v>
      </c>
      <c r="C2020" s="59" t="s">
        <v>3572</v>
      </c>
      <c r="D2020" s="59" t="s">
        <v>9</v>
      </c>
      <c r="E2020" s="59" t="s">
        <v>10</v>
      </c>
      <c r="F2020" s="59">
        <v>50000</v>
      </c>
      <c r="G2020" s="59">
        <f t="shared" si="32"/>
        <v>100000</v>
      </c>
      <c r="H2020" s="59">
        <v>2</v>
      </c>
      <c r="I2020" s="22"/>
    </row>
    <row r="2021" spans="1:9" x14ac:dyDescent="0.25">
      <c r="A2021" s="59">
        <v>5129</v>
      </c>
      <c r="B2021" s="59" t="s">
        <v>3573</v>
      </c>
      <c r="C2021" s="59" t="s">
        <v>3574</v>
      </c>
      <c r="D2021" s="59" t="s">
        <v>9</v>
      </c>
      <c r="E2021" s="59" t="s">
        <v>10</v>
      </c>
      <c r="F2021" s="59">
        <v>15000</v>
      </c>
      <c r="G2021" s="59">
        <f t="shared" si="32"/>
        <v>2100000</v>
      </c>
      <c r="H2021" s="59">
        <v>140</v>
      </c>
      <c r="I2021" s="22"/>
    </row>
    <row r="2022" spans="1:9" x14ac:dyDescent="0.25">
      <c r="A2022" s="59">
        <v>5129</v>
      </c>
      <c r="B2022" s="59" t="s">
        <v>3575</v>
      </c>
      <c r="C2022" s="59" t="s">
        <v>3574</v>
      </c>
      <c r="D2022" s="59" t="s">
        <v>9</v>
      </c>
      <c r="E2022" s="59" t="s">
        <v>10</v>
      </c>
      <c r="F2022" s="59">
        <v>17000</v>
      </c>
      <c r="G2022" s="59">
        <f t="shared" si="32"/>
        <v>340000</v>
      </c>
      <c r="H2022" s="59">
        <v>20</v>
      </c>
      <c r="I2022" s="22"/>
    </row>
    <row r="2023" spans="1:9" x14ac:dyDescent="0.25">
      <c r="A2023" s="59">
        <v>5129</v>
      </c>
      <c r="B2023" s="59" t="s">
        <v>3576</v>
      </c>
      <c r="C2023" s="59" t="s">
        <v>3577</v>
      </c>
      <c r="D2023" s="59" t="s">
        <v>9</v>
      </c>
      <c r="E2023" s="59" t="s">
        <v>10</v>
      </c>
      <c r="F2023" s="59">
        <v>12000</v>
      </c>
      <c r="G2023" s="59">
        <f t="shared" si="32"/>
        <v>252000</v>
      </c>
      <c r="H2023" s="59">
        <v>21</v>
      </c>
      <c r="I2023" s="22"/>
    </row>
    <row r="2024" spans="1:9" x14ac:dyDescent="0.25">
      <c r="A2024" s="59">
        <v>5129</v>
      </c>
      <c r="B2024" s="59" t="s">
        <v>3578</v>
      </c>
      <c r="C2024" s="59" t="s">
        <v>3577</v>
      </c>
      <c r="D2024" s="59" t="s">
        <v>9</v>
      </c>
      <c r="E2024" s="59" t="s">
        <v>10</v>
      </c>
      <c r="F2024" s="59">
        <v>13000</v>
      </c>
      <c r="G2024" s="59">
        <f t="shared" si="32"/>
        <v>260000</v>
      </c>
      <c r="H2024" s="59">
        <v>20</v>
      </c>
      <c r="I2024" s="22"/>
    </row>
    <row r="2025" spans="1:9" x14ac:dyDescent="0.25">
      <c r="A2025" s="59">
        <v>5129</v>
      </c>
      <c r="B2025" s="59" t="s">
        <v>3579</v>
      </c>
      <c r="C2025" s="59" t="s">
        <v>3577</v>
      </c>
      <c r="D2025" s="59" t="s">
        <v>9</v>
      </c>
      <c r="E2025" s="59" t="s">
        <v>10</v>
      </c>
      <c r="F2025" s="59">
        <v>14000</v>
      </c>
      <c r="G2025" s="59">
        <f t="shared" si="32"/>
        <v>280000</v>
      </c>
      <c r="H2025" s="59">
        <v>20</v>
      </c>
      <c r="I2025" s="22"/>
    </row>
    <row r="2026" spans="1:9" x14ac:dyDescent="0.25">
      <c r="A2026" s="59">
        <v>5129</v>
      </c>
      <c r="B2026" s="59" t="s">
        <v>3580</v>
      </c>
      <c r="C2026" s="59" t="s">
        <v>3581</v>
      </c>
      <c r="D2026" s="59" t="s">
        <v>9</v>
      </c>
      <c r="E2026" s="59" t="s">
        <v>10</v>
      </c>
      <c r="F2026" s="59">
        <v>18000</v>
      </c>
      <c r="G2026" s="59">
        <f t="shared" si="32"/>
        <v>90000</v>
      </c>
      <c r="H2026" s="59">
        <v>5</v>
      </c>
      <c r="I2026" s="22"/>
    </row>
    <row r="2027" spans="1:9" x14ac:dyDescent="0.25">
      <c r="A2027" s="59">
        <v>5129</v>
      </c>
      <c r="B2027" s="59" t="s">
        <v>3582</v>
      </c>
      <c r="C2027" s="59" t="s">
        <v>3583</v>
      </c>
      <c r="D2027" s="59" t="s">
        <v>9</v>
      </c>
      <c r="E2027" s="59" t="s">
        <v>10</v>
      </c>
      <c r="F2027" s="59">
        <v>15000</v>
      </c>
      <c r="G2027" s="59">
        <f t="shared" si="32"/>
        <v>1380000</v>
      </c>
      <c r="H2027" s="59">
        <v>92</v>
      </c>
      <c r="I2027" s="22"/>
    </row>
    <row r="2028" spans="1:9" ht="27" x14ac:dyDescent="0.25">
      <c r="A2028" s="59">
        <v>5129</v>
      </c>
      <c r="B2028" s="59" t="s">
        <v>3584</v>
      </c>
      <c r="C2028" s="59" t="s">
        <v>3585</v>
      </c>
      <c r="D2028" s="59" t="s">
        <v>9</v>
      </c>
      <c r="E2028" s="59" t="s">
        <v>10</v>
      </c>
      <c r="F2028" s="59">
        <v>2000</v>
      </c>
      <c r="G2028" s="59">
        <f t="shared" si="32"/>
        <v>24000</v>
      </c>
      <c r="H2028" s="59">
        <v>12</v>
      </c>
      <c r="I2028" s="22"/>
    </row>
    <row r="2029" spans="1:9" x14ac:dyDescent="0.25">
      <c r="A2029" s="59">
        <v>5129</v>
      </c>
      <c r="B2029" s="59" t="s">
        <v>3586</v>
      </c>
      <c r="C2029" s="59" t="s">
        <v>3587</v>
      </c>
      <c r="D2029" s="59" t="s">
        <v>9</v>
      </c>
      <c r="E2029" s="59" t="s">
        <v>10</v>
      </c>
      <c r="F2029" s="59">
        <v>7000</v>
      </c>
      <c r="G2029" s="59">
        <f t="shared" si="32"/>
        <v>140000</v>
      </c>
      <c r="H2029" s="59">
        <v>20</v>
      </c>
      <c r="I2029" s="22"/>
    </row>
    <row r="2030" spans="1:9" x14ac:dyDescent="0.25">
      <c r="A2030" s="59">
        <v>5129</v>
      </c>
      <c r="B2030" s="59" t="s">
        <v>3588</v>
      </c>
      <c r="C2030" s="59" t="s">
        <v>3589</v>
      </c>
      <c r="D2030" s="59" t="s">
        <v>9</v>
      </c>
      <c r="E2030" s="59" t="s">
        <v>10</v>
      </c>
      <c r="F2030" s="59">
        <v>11000</v>
      </c>
      <c r="G2030" s="59">
        <f t="shared" si="32"/>
        <v>891000</v>
      </c>
      <c r="H2030" s="59">
        <v>81</v>
      </c>
      <c r="I2030" s="22"/>
    </row>
    <row r="2031" spans="1:9" x14ac:dyDescent="0.25">
      <c r="A2031" s="59">
        <v>5129</v>
      </c>
      <c r="B2031" s="59" t="s">
        <v>3590</v>
      </c>
      <c r="C2031" s="59" t="s">
        <v>3591</v>
      </c>
      <c r="D2031" s="59" t="s">
        <v>9</v>
      </c>
      <c r="E2031" s="59" t="s">
        <v>10</v>
      </c>
      <c r="F2031" s="59">
        <v>9000</v>
      </c>
      <c r="G2031" s="59">
        <f t="shared" si="32"/>
        <v>90000</v>
      </c>
      <c r="H2031" s="59">
        <v>10</v>
      </c>
      <c r="I2031" s="22"/>
    </row>
    <row r="2032" spans="1:9" x14ac:dyDescent="0.25">
      <c r="A2032" s="59">
        <v>5129</v>
      </c>
      <c r="B2032" s="59" t="s">
        <v>3592</v>
      </c>
      <c r="C2032" s="59" t="s">
        <v>3593</v>
      </c>
      <c r="D2032" s="59" t="s">
        <v>9</v>
      </c>
      <c r="E2032" s="59" t="s">
        <v>10</v>
      </c>
      <c r="F2032" s="59">
        <v>70000</v>
      </c>
      <c r="G2032" s="59">
        <f t="shared" si="32"/>
        <v>70000</v>
      </c>
      <c r="H2032" s="59">
        <v>1</v>
      </c>
      <c r="I2032" s="22"/>
    </row>
    <row r="2033" spans="1:9" x14ac:dyDescent="0.25">
      <c r="A2033" s="59">
        <v>5129</v>
      </c>
      <c r="B2033" s="59" t="s">
        <v>3594</v>
      </c>
      <c r="C2033" s="59" t="s">
        <v>1844</v>
      </c>
      <c r="D2033" s="59" t="s">
        <v>9</v>
      </c>
      <c r="E2033" s="59" t="s">
        <v>10</v>
      </c>
      <c r="F2033" s="59">
        <v>15000</v>
      </c>
      <c r="G2033" s="59">
        <f t="shared" si="32"/>
        <v>60000</v>
      </c>
      <c r="H2033" s="59">
        <v>4</v>
      </c>
      <c r="I2033" s="22"/>
    </row>
    <row r="2034" spans="1:9" x14ac:dyDescent="0.25">
      <c r="A2034" s="59">
        <v>5129</v>
      </c>
      <c r="B2034" s="59" t="s">
        <v>3595</v>
      </c>
      <c r="C2034" s="59" t="s">
        <v>3596</v>
      </c>
      <c r="D2034" s="59" t="s">
        <v>9</v>
      </c>
      <c r="E2034" s="59" t="s">
        <v>10</v>
      </c>
      <c r="F2034" s="59">
        <v>180</v>
      </c>
      <c r="G2034" s="59">
        <f t="shared" si="32"/>
        <v>46980</v>
      </c>
      <c r="H2034" s="59">
        <v>261</v>
      </c>
      <c r="I2034" s="22"/>
    </row>
    <row r="2035" spans="1:9" x14ac:dyDescent="0.25">
      <c r="A2035" s="59">
        <v>5129</v>
      </c>
      <c r="B2035" s="59" t="s">
        <v>3597</v>
      </c>
      <c r="C2035" s="59" t="s">
        <v>3598</v>
      </c>
      <c r="D2035" s="59" t="s">
        <v>9</v>
      </c>
      <c r="E2035" s="59" t="s">
        <v>10</v>
      </c>
      <c r="F2035" s="59">
        <v>17000</v>
      </c>
      <c r="G2035" s="59">
        <f t="shared" si="32"/>
        <v>204000</v>
      </c>
      <c r="H2035" s="59">
        <v>12</v>
      </c>
      <c r="I2035" s="22"/>
    </row>
    <row r="2036" spans="1:9" x14ac:dyDescent="0.25">
      <c r="A2036" s="59">
        <v>5129</v>
      </c>
      <c r="B2036" s="59" t="s">
        <v>3599</v>
      </c>
      <c r="C2036" s="59" t="s">
        <v>1584</v>
      </c>
      <c r="D2036" s="59" t="s">
        <v>9</v>
      </c>
      <c r="E2036" s="59" t="s">
        <v>10</v>
      </c>
      <c r="F2036" s="59">
        <v>50000</v>
      </c>
      <c r="G2036" s="59">
        <f t="shared" si="32"/>
        <v>100000</v>
      </c>
      <c r="H2036" s="59">
        <v>2</v>
      </c>
      <c r="I2036" s="22"/>
    </row>
    <row r="2037" spans="1:9" x14ac:dyDescent="0.25">
      <c r="A2037" s="59">
        <v>5129</v>
      </c>
      <c r="B2037" s="59" t="s">
        <v>3600</v>
      </c>
      <c r="C2037" s="59" t="s">
        <v>3601</v>
      </c>
      <c r="D2037" s="59" t="s">
        <v>9</v>
      </c>
      <c r="E2037" s="59" t="s">
        <v>10</v>
      </c>
      <c r="F2037" s="59">
        <v>335000</v>
      </c>
      <c r="G2037" s="59">
        <f t="shared" si="32"/>
        <v>1340000</v>
      </c>
      <c r="H2037" s="59">
        <v>4</v>
      </c>
      <c r="I2037" s="22"/>
    </row>
    <row r="2038" spans="1:9" x14ac:dyDescent="0.25">
      <c r="A2038" s="59">
        <v>5129</v>
      </c>
      <c r="B2038" s="59" t="s">
        <v>3602</v>
      </c>
      <c r="C2038" s="59" t="s">
        <v>3603</v>
      </c>
      <c r="D2038" s="59" t="s">
        <v>9</v>
      </c>
      <c r="E2038" s="59" t="s">
        <v>10</v>
      </c>
      <c r="F2038" s="59">
        <v>23000</v>
      </c>
      <c r="G2038" s="59">
        <f t="shared" si="32"/>
        <v>23000</v>
      </c>
      <c r="H2038" s="59">
        <v>1</v>
      </c>
      <c r="I2038" s="22"/>
    </row>
    <row r="2039" spans="1:9" s="28" customFormat="1" ht="15" customHeight="1" x14ac:dyDescent="0.25">
      <c r="A2039" s="193" t="s">
        <v>2550</v>
      </c>
      <c r="B2039" s="194"/>
      <c r="C2039" s="194"/>
      <c r="D2039" s="194"/>
      <c r="E2039" s="194"/>
      <c r="F2039" s="194"/>
      <c r="G2039" s="194"/>
      <c r="H2039" s="194"/>
      <c r="I2039" s="27"/>
    </row>
    <row r="2040" spans="1:9" s="28" customFormat="1" ht="15" customHeight="1" x14ac:dyDescent="0.25">
      <c r="A2040" s="199" t="s">
        <v>8</v>
      </c>
      <c r="B2040" s="200"/>
      <c r="C2040" s="200"/>
      <c r="D2040" s="200"/>
      <c r="E2040" s="200"/>
      <c r="F2040" s="200"/>
      <c r="G2040" s="200"/>
      <c r="H2040" s="201"/>
      <c r="I2040" s="27"/>
    </row>
    <row r="2041" spans="1:9" s="28" customFormat="1" ht="15" customHeight="1" x14ac:dyDescent="0.25">
      <c r="A2041" s="59">
        <v>5129</v>
      </c>
      <c r="B2041" s="59" t="s">
        <v>4189</v>
      </c>
      <c r="C2041" s="59" t="s">
        <v>3572</v>
      </c>
      <c r="D2041" s="59" t="s">
        <v>382</v>
      </c>
      <c r="E2041" s="59" t="s">
        <v>10</v>
      </c>
      <c r="F2041" s="59">
        <v>50000</v>
      </c>
      <c r="G2041" s="59">
        <f>+F2041*H2041</f>
        <v>100000</v>
      </c>
      <c r="H2041" s="59">
        <v>2</v>
      </c>
      <c r="I2041" s="27"/>
    </row>
    <row r="2042" spans="1:9" s="28" customFormat="1" ht="15" customHeight="1" x14ac:dyDescent="0.25">
      <c r="A2042" s="59">
        <v>5129</v>
      </c>
      <c r="B2042" s="59" t="s">
        <v>4048</v>
      </c>
      <c r="C2042" s="59" t="s">
        <v>2551</v>
      </c>
      <c r="D2042" s="59" t="s">
        <v>382</v>
      </c>
      <c r="E2042" s="59" t="s">
        <v>10</v>
      </c>
      <c r="F2042" s="59">
        <v>1735000</v>
      </c>
      <c r="G2042" s="59">
        <f>+F2042*H2042</f>
        <v>3470000</v>
      </c>
      <c r="H2042" s="59">
        <v>2</v>
      </c>
      <c r="I2042" s="27"/>
    </row>
    <row r="2043" spans="1:9" s="28" customFormat="1" ht="15" customHeight="1" x14ac:dyDescent="0.25">
      <c r="A2043" s="59">
        <v>5129</v>
      </c>
      <c r="B2043" s="59" t="s">
        <v>4049</v>
      </c>
      <c r="C2043" s="59" t="s">
        <v>2552</v>
      </c>
      <c r="D2043" s="59" t="s">
        <v>382</v>
      </c>
      <c r="E2043" s="59" t="s">
        <v>10</v>
      </c>
      <c r="F2043" s="59">
        <v>582000</v>
      </c>
      <c r="G2043" s="59">
        <f t="shared" ref="G2043:G2056" si="33">+F2043*H2043</f>
        <v>1164000</v>
      </c>
      <c r="H2043" s="59">
        <v>2</v>
      </c>
      <c r="I2043" s="27"/>
    </row>
    <row r="2044" spans="1:9" s="28" customFormat="1" ht="15" customHeight="1" x14ac:dyDescent="0.25">
      <c r="A2044" s="59">
        <v>5129</v>
      </c>
      <c r="B2044" s="59" t="s">
        <v>4050</v>
      </c>
      <c r="C2044" s="59" t="s">
        <v>2553</v>
      </c>
      <c r="D2044" s="59" t="s">
        <v>382</v>
      </c>
      <c r="E2044" s="59" t="s">
        <v>10</v>
      </c>
      <c r="F2044" s="59">
        <v>510000</v>
      </c>
      <c r="G2044" s="59">
        <f t="shared" si="33"/>
        <v>1020000</v>
      </c>
      <c r="H2044" s="59">
        <v>2</v>
      </c>
      <c r="I2044" s="27"/>
    </row>
    <row r="2045" spans="1:9" s="28" customFormat="1" ht="15" customHeight="1" x14ac:dyDescent="0.25">
      <c r="A2045" s="59">
        <v>5129</v>
      </c>
      <c r="B2045" s="59" t="s">
        <v>4051</v>
      </c>
      <c r="C2045" s="59" t="s">
        <v>2553</v>
      </c>
      <c r="D2045" s="59" t="s">
        <v>382</v>
      </c>
      <c r="E2045" s="59" t="s">
        <v>10</v>
      </c>
      <c r="F2045" s="59">
        <v>510000</v>
      </c>
      <c r="G2045" s="59">
        <f t="shared" si="33"/>
        <v>1020000</v>
      </c>
      <c r="H2045" s="59">
        <v>2</v>
      </c>
      <c r="I2045" s="27"/>
    </row>
    <row r="2046" spans="1:9" s="28" customFormat="1" ht="15" customHeight="1" x14ac:dyDescent="0.25">
      <c r="A2046" s="59">
        <v>5129</v>
      </c>
      <c r="B2046" s="59" t="s">
        <v>4052</v>
      </c>
      <c r="C2046" s="59" t="s">
        <v>2554</v>
      </c>
      <c r="D2046" s="59" t="s">
        <v>382</v>
      </c>
      <c r="E2046" s="59" t="s">
        <v>10</v>
      </c>
      <c r="F2046" s="59">
        <v>1835000</v>
      </c>
      <c r="G2046" s="59">
        <f t="shared" si="33"/>
        <v>3670000</v>
      </c>
      <c r="H2046" s="59">
        <v>2</v>
      </c>
      <c r="I2046" s="27"/>
    </row>
    <row r="2047" spans="1:9" s="28" customFormat="1" ht="15" customHeight="1" x14ac:dyDescent="0.25">
      <c r="A2047" s="59">
        <v>5129</v>
      </c>
      <c r="B2047" s="59" t="s">
        <v>4053</v>
      </c>
      <c r="C2047" s="59" t="s">
        <v>2554</v>
      </c>
      <c r="D2047" s="59" t="s">
        <v>382</v>
      </c>
      <c r="E2047" s="59" t="s">
        <v>10</v>
      </c>
      <c r="F2047" s="59">
        <v>1835000</v>
      </c>
      <c r="G2047" s="59">
        <f t="shared" si="33"/>
        <v>3670000</v>
      </c>
      <c r="H2047" s="59">
        <v>2</v>
      </c>
      <c r="I2047" s="27"/>
    </row>
    <row r="2048" spans="1:9" s="28" customFormat="1" ht="15" customHeight="1" x14ac:dyDescent="0.25">
      <c r="A2048" s="59">
        <v>5129</v>
      </c>
      <c r="B2048" s="59" t="s">
        <v>4054</v>
      </c>
      <c r="C2048" s="59" t="s">
        <v>2555</v>
      </c>
      <c r="D2048" s="59" t="s">
        <v>382</v>
      </c>
      <c r="E2048" s="59" t="s">
        <v>10</v>
      </c>
      <c r="F2048" s="59">
        <v>14290000</v>
      </c>
      <c r="G2048" s="59">
        <f t="shared" si="33"/>
        <v>28580000</v>
      </c>
      <c r="H2048" s="59">
        <v>2</v>
      </c>
      <c r="I2048" s="27"/>
    </row>
    <row r="2049" spans="1:9" s="28" customFormat="1" ht="15" customHeight="1" x14ac:dyDescent="0.25">
      <c r="A2049" s="59">
        <v>5129</v>
      </c>
      <c r="B2049" s="59" t="s">
        <v>4055</v>
      </c>
      <c r="C2049" s="59" t="s">
        <v>2555</v>
      </c>
      <c r="D2049" s="59" t="s">
        <v>382</v>
      </c>
      <c r="E2049" s="59" t="s">
        <v>10</v>
      </c>
      <c r="F2049" s="59">
        <v>1980000</v>
      </c>
      <c r="G2049" s="59">
        <f t="shared" si="33"/>
        <v>3960000</v>
      </c>
      <c r="H2049" s="59">
        <v>2</v>
      </c>
      <c r="I2049" s="27"/>
    </row>
    <row r="2050" spans="1:9" s="28" customFormat="1" ht="15" customHeight="1" x14ac:dyDescent="0.25">
      <c r="A2050" s="59">
        <v>5129</v>
      </c>
      <c r="B2050" s="59" t="s">
        <v>4056</v>
      </c>
      <c r="C2050" s="59" t="s">
        <v>2555</v>
      </c>
      <c r="D2050" s="59" t="s">
        <v>382</v>
      </c>
      <c r="E2050" s="59" t="s">
        <v>10</v>
      </c>
      <c r="F2050" s="59">
        <v>10690000</v>
      </c>
      <c r="G2050" s="59">
        <f t="shared" si="33"/>
        <v>10690000</v>
      </c>
      <c r="H2050" s="59">
        <v>1</v>
      </c>
      <c r="I2050" s="27"/>
    </row>
    <row r="2051" spans="1:9" s="28" customFormat="1" ht="15" customHeight="1" x14ac:dyDescent="0.25">
      <c r="A2051" s="59">
        <v>5129</v>
      </c>
      <c r="B2051" s="59" t="s">
        <v>4057</v>
      </c>
      <c r="C2051" s="59" t="s">
        <v>2555</v>
      </c>
      <c r="D2051" s="59" t="s">
        <v>382</v>
      </c>
      <c r="E2051" s="59" t="s">
        <v>10</v>
      </c>
      <c r="F2051" s="59">
        <v>3690000</v>
      </c>
      <c r="G2051" s="59">
        <f t="shared" si="33"/>
        <v>14760000</v>
      </c>
      <c r="H2051" s="59">
        <v>4</v>
      </c>
      <c r="I2051" s="27"/>
    </row>
    <row r="2052" spans="1:9" s="28" customFormat="1" ht="15" customHeight="1" x14ac:dyDescent="0.25">
      <c r="A2052" s="59">
        <v>5129</v>
      </c>
      <c r="B2052" s="59" t="s">
        <v>4058</v>
      </c>
      <c r="C2052" s="59" t="s">
        <v>2556</v>
      </c>
      <c r="D2052" s="59" t="s">
        <v>382</v>
      </c>
      <c r="E2052" s="59" t="s">
        <v>10</v>
      </c>
      <c r="F2052" s="59">
        <v>2925000</v>
      </c>
      <c r="G2052" s="59">
        <f t="shared" si="33"/>
        <v>2925000</v>
      </c>
      <c r="H2052" s="59">
        <v>1</v>
      </c>
      <c r="I2052" s="27"/>
    </row>
    <row r="2053" spans="1:9" s="28" customFormat="1" ht="15" customHeight="1" x14ac:dyDescent="0.25">
      <c r="A2053" s="59">
        <v>5129</v>
      </c>
      <c r="B2053" s="59" t="s">
        <v>4059</v>
      </c>
      <c r="C2053" s="59" t="s">
        <v>2556</v>
      </c>
      <c r="D2053" s="59" t="s">
        <v>382</v>
      </c>
      <c r="E2053" s="59" t="s">
        <v>10</v>
      </c>
      <c r="F2053" s="59">
        <v>3179000</v>
      </c>
      <c r="G2053" s="59">
        <f t="shared" si="33"/>
        <v>3179000</v>
      </c>
      <c r="H2053" s="59">
        <v>1</v>
      </c>
      <c r="I2053" s="27"/>
    </row>
    <row r="2054" spans="1:9" s="28" customFormat="1" ht="15" customHeight="1" x14ac:dyDescent="0.25">
      <c r="A2054" s="59">
        <v>5129</v>
      </c>
      <c r="B2054" s="59" t="s">
        <v>4060</v>
      </c>
      <c r="C2054" s="59" t="s">
        <v>2557</v>
      </c>
      <c r="D2054" s="59" t="s">
        <v>382</v>
      </c>
      <c r="E2054" s="59" t="s">
        <v>10</v>
      </c>
      <c r="F2054" s="59">
        <v>6950000</v>
      </c>
      <c r="G2054" s="59">
        <f t="shared" si="33"/>
        <v>13900000</v>
      </c>
      <c r="H2054" s="59">
        <v>2</v>
      </c>
      <c r="I2054" s="27"/>
    </row>
    <row r="2055" spans="1:9" s="28" customFormat="1" ht="15" customHeight="1" x14ac:dyDescent="0.25">
      <c r="A2055" s="59">
        <v>5129</v>
      </c>
      <c r="B2055" s="59" t="s">
        <v>4061</v>
      </c>
      <c r="C2055" s="59" t="s">
        <v>2558</v>
      </c>
      <c r="D2055" s="59" t="s">
        <v>382</v>
      </c>
      <c r="E2055" s="59" t="s">
        <v>10</v>
      </c>
      <c r="F2055" s="59">
        <v>2030000</v>
      </c>
      <c r="G2055" s="59">
        <f t="shared" si="33"/>
        <v>2030000</v>
      </c>
      <c r="H2055" s="59">
        <v>1</v>
      </c>
      <c r="I2055" s="27"/>
    </row>
    <row r="2056" spans="1:9" s="28" customFormat="1" ht="15" customHeight="1" x14ac:dyDescent="0.25">
      <c r="A2056" s="59">
        <v>5129</v>
      </c>
      <c r="B2056" s="59" t="s">
        <v>4062</v>
      </c>
      <c r="C2056" s="59" t="s">
        <v>2559</v>
      </c>
      <c r="D2056" s="59" t="s">
        <v>382</v>
      </c>
      <c r="E2056" s="59" t="s">
        <v>10</v>
      </c>
      <c r="F2056" s="59">
        <v>1285000</v>
      </c>
      <c r="G2056" s="59">
        <f t="shared" si="33"/>
        <v>1285000</v>
      </c>
      <c r="H2056" s="59">
        <v>1</v>
      </c>
      <c r="I2056" s="27"/>
    </row>
    <row r="2057" spans="1:9" s="28" customFormat="1" ht="15" customHeight="1" x14ac:dyDescent="0.25">
      <c r="A2057" s="199" t="s">
        <v>12</v>
      </c>
      <c r="B2057" s="200"/>
      <c r="C2057" s="200"/>
      <c r="D2057" s="200"/>
      <c r="E2057" s="200"/>
      <c r="F2057" s="200"/>
      <c r="G2057" s="200"/>
      <c r="H2057" s="201"/>
      <c r="I2057" s="27"/>
    </row>
    <row r="2058" spans="1:9" s="28" customFormat="1" ht="27" x14ac:dyDescent="0.25">
      <c r="A2058" s="59">
        <v>5113</v>
      </c>
      <c r="B2058" s="59" t="s">
        <v>454</v>
      </c>
      <c r="C2058" s="59" t="s">
        <v>455</v>
      </c>
      <c r="D2058" s="59" t="s">
        <v>15</v>
      </c>
      <c r="E2058" s="59" t="s">
        <v>14</v>
      </c>
      <c r="F2058" s="59">
        <v>0</v>
      </c>
      <c r="G2058" s="59">
        <v>0</v>
      </c>
      <c r="H2058" s="59">
        <v>1</v>
      </c>
      <c r="I2058" s="27"/>
    </row>
    <row r="2059" spans="1:9" s="28" customFormat="1" ht="27" x14ac:dyDescent="0.25">
      <c r="A2059" s="59">
        <v>5113</v>
      </c>
      <c r="B2059" s="59" t="s">
        <v>456</v>
      </c>
      <c r="C2059" s="59" t="s">
        <v>455</v>
      </c>
      <c r="D2059" s="59" t="s">
        <v>15</v>
      </c>
      <c r="E2059" s="59" t="s">
        <v>14</v>
      </c>
      <c r="F2059" s="59">
        <v>134000</v>
      </c>
      <c r="G2059" s="59">
        <v>134000</v>
      </c>
      <c r="H2059" s="59">
        <v>1</v>
      </c>
      <c r="I2059" s="27"/>
    </row>
    <row r="2060" spans="1:9" s="28" customFormat="1" ht="27" x14ac:dyDescent="0.25">
      <c r="A2060" s="25">
        <v>5113</v>
      </c>
      <c r="B2060" s="25" t="s">
        <v>2139</v>
      </c>
      <c r="C2060" s="25" t="s">
        <v>1094</v>
      </c>
      <c r="D2060" s="25" t="s">
        <v>13</v>
      </c>
      <c r="E2060" s="59" t="s">
        <v>14</v>
      </c>
      <c r="F2060" s="25">
        <v>129000</v>
      </c>
      <c r="G2060" s="25">
        <v>129000</v>
      </c>
      <c r="H2060" s="25">
        <v>1</v>
      </c>
      <c r="I2060" s="27"/>
    </row>
    <row r="2061" spans="1:9" s="28" customFormat="1" ht="54" x14ac:dyDescent="0.25">
      <c r="A2061" s="25">
        <v>4216</v>
      </c>
      <c r="B2061" s="25" t="s">
        <v>4821</v>
      </c>
      <c r="C2061" s="25" t="s">
        <v>1367</v>
      </c>
      <c r="D2061" s="25" t="s">
        <v>9</v>
      </c>
      <c r="E2061" s="59" t="s">
        <v>14</v>
      </c>
      <c r="F2061" s="25">
        <v>3419000</v>
      </c>
      <c r="G2061" s="25">
        <v>3419000</v>
      </c>
      <c r="H2061" s="25">
        <v>1</v>
      </c>
      <c r="I2061" s="27"/>
    </row>
    <row r="2062" spans="1:9" x14ac:dyDescent="0.25">
      <c r="A2062" s="193" t="s">
        <v>169</v>
      </c>
      <c r="B2062" s="194"/>
      <c r="C2062" s="194"/>
      <c r="D2062" s="194"/>
      <c r="E2062" s="194"/>
      <c r="F2062" s="194"/>
      <c r="G2062" s="194"/>
      <c r="H2062" s="194"/>
      <c r="I2062" s="22"/>
    </row>
    <row r="2063" spans="1:9" x14ac:dyDescent="0.25">
      <c r="A2063" s="132" t="s">
        <v>161</v>
      </c>
      <c r="B2063" s="133"/>
      <c r="C2063" s="133"/>
      <c r="D2063" s="133"/>
      <c r="E2063" s="133"/>
      <c r="F2063" s="133"/>
      <c r="G2063" s="133"/>
      <c r="H2063" s="134"/>
      <c r="I2063" s="22"/>
    </row>
    <row r="2064" spans="1:9" x14ac:dyDescent="0.25">
      <c r="A2064" s="193" t="s">
        <v>245</v>
      </c>
      <c r="B2064" s="194"/>
      <c r="C2064" s="194"/>
      <c r="D2064" s="194"/>
      <c r="E2064" s="194"/>
      <c r="F2064" s="194"/>
      <c r="G2064" s="194"/>
      <c r="H2064" s="194"/>
      <c r="I2064" s="22"/>
    </row>
    <row r="2065" spans="1:9" x14ac:dyDescent="0.25">
      <c r="A2065" s="132" t="s">
        <v>16</v>
      </c>
      <c r="B2065" s="133"/>
      <c r="C2065" s="133"/>
      <c r="D2065" s="133"/>
      <c r="E2065" s="133"/>
      <c r="F2065" s="133"/>
      <c r="G2065" s="133"/>
      <c r="H2065" s="134"/>
      <c r="I2065" s="22"/>
    </row>
    <row r="2066" spans="1:9" ht="27" x14ac:dyDescent="0.25">
      <c r="A2066" s="29">
        <v>4251</v>
      </c>
      <c r="B2066" s="29" t="s">
        <v>303</v>
      </c>
      <c r="C2066" s="29" t="s">
        <v>304</v>
      </c>
      <c r="D2066" s="29" t="s">
        <v>15</v>
      </c>
      <c r="E2066" s="29" t="s">
        <v>14</v>
      </c>
      <c r="F2066" s="29">
        <v>0</v>
      </c>
      <c r="G2066" s="29">
        <v>0</v>
      </c>
      <c r="H2066" s="29">
        <v>1</v>
      </c>
      <c r="I2066" s="22"/>
    </row>
    <row r="2067" spans="1:9" x14ac:dyDescent="0.25">
      <c r="A2067" s="132" t="s">
        <v>12</v>
      </c>
      <c r="B2067" s="133"/>
      <c r="C2067" s="133"/>
      <c r="D2067" s="133"/>
      <c r="E2067" s="133"/>
      <c r="F2067" s="133"/>
      <c r="G2067" s="133"/>
      <c r="H2067" s="134"/>
      <c r="I2067" s="22"/>
    </row>
    <row r="2068" spans="1:9" x14ac:dyDescent="0.25">
      <c r="A2068" s="29"/>
      <c r="B2068" s="29"/>
      <c r="C2068" s="29"/>
      <c r="D2068" s="29"/>
      <c r="E2068" s="29"/>
      <c r="F2068" s="29"/>
      <c r="G2068" s="29"/>
      <c r="H2068" s="29"/>
      <c r="I2068" s="22"/>
    </row>
    <row r="2069" spans="1:9" x14ac:dyDescent="0.25">
      <c r="A2069" s="193" t="s">
        <v>59</v>
      </c>
      <c r="B2069" s="194"/>
      <c r="C2069" s="194"/>
      <c r="D2069" s="194"/>
      <c r="E2069" s="194"/>
      <c r="F2069" s="194"/>
      <c r="G2069" s="194"/>
      <c r="H2069" s="194"/>
      <c r="I2069" s="22"/>
    </row>
    <row r="2070" spans="1:9" ht="15" customHeight="1" x14ac:dyDescent="0.25">
      <c r="A2070" s="132" t="s">
        <v>12</v>
      </c>
      <c r="B2070" s="133"/>
      <c r="C2070" s="133"/>
      <c r="D2070" s="133"/>
      <c r="E2070" s="133"/>
      <c r="F2070" s="133"/>
      <c r="G2070" s="133"/>
      <c r="H2070" s="134"/>
      <c r="I2070" s="22"/>
    </row>
    <row r="2071" spans="1:9" ht="27" x14ac:dyDescent="0.25">
      <c r="A2071" s="32">
        <v>4251</v>
      </c>
      <c r="B2071" s="32" t="s">
        <v>1371</v>
      </c>
      <c r="C2071" s="32" t="s">
        <v>455</v>
      </c>
      <c r="D2071" s="32" t="s">
        <v>15</v>
      </c>
      <c r="E2071" s="32" t="s">
        <v>14</v>
      </c>
      <c r="F2071" s="32">
        <v>65000</v>
      </c>
      <c r="G2071" s="32">
        <v>65000</v>
      </c>
      <c r="H2071" s="32">
        <v>1</v>
      </c>
      <c r="I2071" s="22"/>
    </row>
    <row r="2072" spans="1:9" ht="27" x14ac:dyDescent="0.25">
      <c r="A2072" s="32">
        <v>4251</v>
      </c>
      <c r="B2072" s="32" t="s">
        <v>1372</v>
      </c>
      <c r="C2072" s="32" t="s">
        <v>455</v>
      </c>
      <c r="D2072" s="32" t="s">
        <v>15</v>
      </c>
      <c r="E2072" s="32" t="s">
        <v>14</v>
      </c>
      <c r="F2072" s="32">
        <v>0</v>
      </c>
      <c r="G2072" s="32">
        <v>0</v>
      </c>
      <c r="H2072" s="32">
        <v>1</v>
      </c>
      <c r="I2072" s="22"/>
    </row>
    <row r="2073" spans="1:9" x14ac:dyDescent="0.25">
      <c r="A2073" s="132" t="s">
        <v>16</v>
      </c>
      <c r="B2073" s="133"/>
      <c r="C2073" s="133"/>
      <c r="D2073" s="133"/>
      <c r="E2073" s="133"/>
      <c r="F2073" s="133"/>
      <c r="G2073" s="133"/>
      <c r="H2073" s="134"/>
      <c r="I2073" s="22"/>
    </row>
    <row r="2074" spans="1:9" ht="40.5" x14ac:dyDescent="0.25">
      <c r="A2074" s="32">
        <v>4251</v>
      </c>
      <c r="B2074" s="32" t="s">
        <v>422</v>
      </c>
      <c r="C2074" s="32" t="s">
        <v>423</v>
      </c>
      <c r="D2074" s="32" t="s">
        <v>15</v>
      </c>
      <c r="E2074" s="32" t="s">
        <v>14</v>
      </c>
      <c r="F2074" s="32">
        <v>2999988</v>
      </c>
      <c r="G2074" s="32">
        <v>2999988</v>
      </c>
      <c r="H2074" s="32">
        <v>1</v>
      </c>
      <c r="I2074" s="22"/>
    </row>
    <row r="2075" spans="1:9" ht="40.5" x14ac:dyDescent="0.25">
      <c r="A2075" s="32">
        <v>4251</v>
      </c>
      <c r="B2075" s="32" t="s">
        <v>422</v>
      </c>
      <c r="C2075" s="32" t="s">
        <v>423</v>
      </c>
      <c r="D2075" s="32" t="s">
        <v>15</v>
      </c>
      <c r="E2075" s="32" t="s">
        <v>14</v>
      </c>
      <c r="F2075" s="32">
        <v>295000</v>
      </c>
      <c r="G2075" s="32">
        <v>295000</v>
      </c>
      <c r="H2075" s="32">
        <v>1</v>
      </c>
      <c r="I2075" s="22"/>
    </row>
    <row r="2076" spans="1:9" x14ac:dyDescent="0.25">
      <c r="A2076" s="193" t="s">
        <v>60</v>
      </c>
      <c r="B2076" s="194"/>
      <c r="C2076" s="194"/>
      <c r="D2076" s="194"/>
      <c r="E2076" s="194"/>
      <c r="F2076" s="194"/>
      <c r="G2076" s="194"/>
      <c r="H2076" s="194"/>
      <c r="I2076" s="22"/>
    </row>
    <row r="2077" spans="1:9" x14ac:dyDescent="0.25">
      <c r="A2077" s="251" t="s">
        <v>12</v>
      </c>
      <c r="B2077" s="252"/>
      <c r="C2077" s="252"/>
      <c r="D2077" s="252"/>
      <c r="E2077" s="252"/>
      <c r="F2077" s="252"/>
      <c r="G2077" s="252"/>
      <c r="H2077" s="253"/>
      <c r="I2077" s="22"/>
    </row>
    <row r="2078" spans="1:9" ht="27" x14ac:dyDescent="0.25">
      <c r="A2078" s="100">
        <v>4239</v>
      </c>
      <c r="B2078" s="100" t="s">
        <v>2678</v>
      </c>
      <c r="C2078" s="101" t="s">
        <v>858</v>
      </c>
      <c r="D2078" s="77" t="s">
        <v>249</v>
      </c>
      <c r="E2078" s="77" t="s">
        <v>14</v>
      </c>
      <c r="F2078" s="77">
        <v>5000000</v>
      </c>
      <c r="G2078" s="77">
        <v>5000000</v>
      </c>
      <c r="H2078" s="77">
        <v>1</v>
      </c>
      <c r="I2078" s="22"/>
    </row>
    <row r="2079" spans="1:9" ht="27" x14ac:dyDescent="0.25">
      <c r="A2079" s="34">
        <v>4239</v>
      </c>
      <c r="B2079" s="34" t="s">
        <v>1664</v>
      </c>
      <c r="C2079" s="34" t="s">
        <v>858</v>
      </c>
      <c r="D2079" s="34" t="s">
        <v>249</v>
      </c>
      <c r="E2079" s="34" t="s">
        <v>14</v>
      </c>
      <c r="F2079" s="34">
        <v>3000000</v>
      </c>
      <c r="G2079" s="34">
        <v>3000000</v>
      </c>
      <c r="H2079" s="34">
        <v>1</v>
      </c>
      <c r="I2079" s="22"/>
    </row>
    <row r="2080" spans="1:9" ht="27" x14ac:dyDescent="0.25">
      <c r="A2080" s="34">
        <v>4239</v>
      </c>
      <c r="B2080" s="34" t="s">
        <v>1595</v>
      </c>
      <c r="C2080" s="34" t="s">
        <v>858</v>
      </c>
      <c r="D2080" s="34" t="s">
        <v>249</v>
      </c>
      <c r="E2080" s="34" t="s">
        <v>14</v>
      </c>
      <c r="F2080" s="34">
        <v>0</v>
      </c>
      <c r="G2080" s="34">
        <v>0</v>
      </c>
      <c r="H2080" s="34">
        <v>1</v>
      </c>
      <c r="I2080" s="22"/>
    </row>
    <row r="2081" spans="1:9" x14ac:dyDescent="0.25">
      <c r="A2081" s="196" t="s">
        <v>21</v>
      </c>
      <c r="B2081" s="197"/>
      <c r="C2081" s="197"/>
      <c r="D2081" s="197"/>
      <c r="E2081" s="197"/>
      <c r="F2081" s="197"/>
      <c r="G2081" s="197"/>
      <c r="H2081" s="198"/>
      <c r="I2081" s="22"/>
    </row>
    <row r="2082" spans="1:9" x14ac:dyDescent="0.25">
      <c r="A2082" s="4"/>
      <c r="B2082" s="4"/>
      <c r="C2082" s="4"/>
      <c r="D2082" s="4"/>
      <c r="E2082" s="4"/>
      <c r="F2082" s="4"/>
      <c r="G2082" s="4"/>
      <c r="H2082" s="4"/>
      <c r="I2082" s="22"/>
    </row>
    <row r="2083" spans="1:9" ht="15" customHeight="1" x14ac:dyDescent="0.25">
      <c r="A2083" s="193" t="s">
        <v>202</v>
      </c>
      <c r="B2083" s="194"/>
      <c r="C2083" s="194"/>
      <c r="D2083" s="194"/>
      <c r="E2083" s="194"/>
      <c r="F2083" s="194"/>
      <c r="G2083" s="194"/>
      <c r="H2083" s="194"/>
      <c r="I2083" s="22"/>
    </row>
    <row r="2084" spans="1:9" ht="15" customHeight="1" x14ac:dyDescent="0.25">
      <c r="A2084" s="210" t="s">
        <v>21</v>
      </c>
      <c r="B2084" s="249"/>
      <c r="C2084" s="249"/>
      <c r="D2084" s="249"/>
      <c r="E2084" s="249"/>
      <c r="F2084" s="249"/>
      <c r="G2084" s="249"/>
      <c r="H2084" s="250"/>
      <c r="I2084" s="22"/>
    </row>
    <row r="2085" spans="1:9" ht="15" customHeight="1" x14ac:dyDescent="0.25">
      <c r="A2085" s="112">
        <v>5129</v>
      </c>
      <c r="B2085" s="112" t="s">
        <v>4012</v>
      </c>
      <c r="C2085" s="112" t="s">
        <v>4013</v>
      </c>
      <c r="D2085" s="112" t="s">
        <v>249</v>
      </c>
      <c r="E2085" s="112" t="s">
        <v>10</v>
      </c>
      <c r="F2085" s="112">
        <v>35000</v>
      </c>
      <c r="G2085" s="112">
        <f>+F2085*H2085</f>
        <v>6930000</v>
      </c>
      <c r="H2085" s="112">
        <v>198</v>
      </c>
      <c r="I2085" s="22"/>
    </row>
    <row r="2086" spans="1:9" ht="15" customHeight="1" x14ac:dyDescent="0.25">
      <c r="A2086" s="112">
        <v>5129</v>
      </c>
      <c r="B2086" s="112" t="s">
        <v>4014</v>
      </c>
      <c r="C2086" s="112" t="s">
        <v>4015</v>
      </c>
      <c r="D2086" s="112" t="s">
        <v>249</v>
      </c>
      <c r="E2086" s="112" t="s">
        <v>10</v>
      </c>
      <c r="F2086" s="112">
        <v>65000</v>
      </c>
      <c r="G2086" s="112">
        <f t="shared" ref="G2086:G2110" si="34">+F2086*H2086</f>
        <v>1040000</v>
      </c>
      <c r="H2086" s="112">
        <v>16</v>
      </c>
      <c r="I2086" s="22"/>
    </row>
    <row r="2087" spans="1:9" ht="15" customHeight="1" x14ac:dyDescent="0.25">
      <c r="A2087" s="112">
        <v>5129</v>
      </c>
      <c r="B2087" s="112" t="s">
        <v>4016</v>
      </c>
      <c r="C2087" s="112" t="s">
        <v>3551</v>
      </c>
      <c r="D2087" s="112" t="s">
        <v>249</v>
      </c>
      <c r="E2087" s="112" t="s">
        <v>10</v>
      </c>
      <c r="F2087" s="112">
        <v>60000</v>
      </c>
      <c r="G2087" s="112">
        <f t="shared" si="34"/>
        <v>1020000</v>
      </c>
      <c r="H2087" s="112">
        <v>17</v>
      </c>
      <c r="I2087" s="22"/>
    </row>
    <row r="2088" spans="1:9" ht="15" customHeight="1" x14ac:dyDescent="0.25">
      <c r="A2088" s="112">
        <v>5129</v>
      </c>
      <c r="B2088" s="112" t="s">
        <v>4017</v>
      </c>
      <c r="C2088" s="112" t="s">
        <v>4018</v>
      </c>
      <c r="D2088" s="112" t="s">
        <v>249</v>
      </c>
      <c r="E2088" s="112" t="s">
        <v>10</v>
      </c>
      <c r="F2088" s="112">
        <v>35000</v>
      </c>
      <c r="G2088" s="112">
        <f t="shared" si="34"/>
        <v>630000</v>
      </c>
      <c r="H2088" s="112">
        <v>18</v>
      </c>
      <c r="I2088" s="22"/>
    </row>
    <row r="2089" spans="1:9" ht="15" customHeight="1" x14ac:dyDescent="0.25">
      <c r="A2089" s="112">
        <v>5129</v>
      </c>
      <c r="B2089" s="112" t="s">
        <v>4019</v>
      </c>
      <c r="C2089" s="112" t="s">
        <v>3436</v>
      </c>
      <c r="D2089" s="112" t="s">
        <v>249</v>
      </c>
      <c r="E2089" s="112" t="s">
        <v>10</v>
      </c>
      <c r="F2089" s="112">
        <v>35000</v>
      </c>
      <c r="G2089" s="112">
        <f t="shared" si="34"/>
        <v>3150000</v>
      </c>
      <c r="H2089" s="112">
        <v>90</v>
      </c>
      <c r="I2089" s="22"/>
    </row>
    <row r="2090" spans="1:9" ht="15" customHeight="1" x14ac:dyDescent="0.25">
      <c r="A2090" s="112">
        <v>5129</v>
      </c>
      <c r="B2090" s="112" t="s">
        <v>4020</v>
      </c>
      <c r="C2090" s="112" t="s">
        <v>2324</v>
      </c>
      <c r="D2090" s="112" t="s">
        <v>249</v>
      </c>
      <c r="E2090" s="112" t="s">
        <v>10</v>
      </c>
      <c r="F2090" s="112">
        <v>75000</v>
      </c>
      <c r="G2090" s="112">
        <f t="shared" si="34"/>
        <v>1950000</v>
      </c>
      <c r="H2090" s="112">
        <v>26</v>
      </c>
      <c r="I2090" s="22"/>
    </row>
    <row r="2091" spans="1:9" ht="15" customHeight="1" x14ac:dyDescent="0.25">
      <c r="A2091" s="112">
        <v>5129</v>
      </c>
      <c r="B2091" s="112" t="s">
        <v>4021</v>
      </c>
      <c r="C2091" s="112" t="s">
        <v>2324</v>
      </c>
      <c r="D2091" s="112" t="s">
        <v>249</v>
      </c>
      <c r="E2091" s="112" t="s">
        <v>10</v>
      </c>
      <c r="F2091" s="112">
        <v>45000</v>
      </c>
      <c r="G2091" s="112">
        <f t="shared" si="34"/>
        <v>3105000</v>
      </c>
      <c r="H2091" s="112">
        <v>69</v>
      </c>
      <c r="I2091" s="22"/>
    </row>
    <row r="2092" spans="1:9" ht="15" customHeight="1" x14ac:dyDescent="0.25">
      <c r="A2092" s="112">
        <v>5129</v>
      </c>
      <c r="B2092" s="112" t="s">
        <v>4022</v>
      </c>
      <c r="C2092" s="112" t="s">
        <v>2324</v>
      </c>
      <c r="D2092" s="112" t="s">
        <v>249</v>
      </c>
      <c r="E2092" s="112" t="s">
        <v>10</v>
      </c>
      <c r="F2092" s="112">
        <v>14000</v>
      </c>
      <c r="G2092" s="112">
        <f t="shared" si="34"/>
        <v>1778000</v>
      </c>
      <c r="H2092" s="112">
        <v>127</v>
      </c>
      <c r="I2092" s="22"/>
    </row>
    <row r="2093" spans="1:9" ht="15" customHeight="1" x14ac:dyDescent="0.25">
      <c r="A2093" s="112">
        <v>5129</v>
      </c>
      <c r="B2093" s="112" t="s">
        <v>4023</v>
      </c>
      <c r="C2093" s="112" t="s">
        <v>2324</v>
      </c>
      <c r="D2093" s="112" t="s">
        <v>249</v>
      </c>
      <c r="E2093" s="112" t="s">
        <v>10</v>
      </c>
      <c r="F2093" s="112">
        <v>14000</v>
      </c>
      <c r="G2093" s="112">
        <f t="shared" si="34"/>
        <v>1568000</v>
      </c>
      <c r="H2093" s="112">
        <v>112</v>
      </c>
      <c r="I2093" s="22"/>
    </row>
    <row r="2094" spans="1:9" ht="15" customHeight="1" x14ac:dyDescent="0.25">
      <c r="A2094" s="112">
        <v>5129</v>
      </c>
      <c r="B2094" s="112" t="s">
        <v>4024</v>
      </c>
      <c r="C2094" s="112" t="s">
        <v>2324</v>
      </c>
      <c r="D2094" s="112" t="s">
        <v>249</v>
      </c>
      <c r="E2094" s="112" t="s">
        <v>10</v>
      </c>
      <c r="F2094" s="112">
        <v>14000</v>
      </c>
      <c r="G2094" s="112">
        <f t="shared" si="34"/>
        <v>2716000</v>
      </c>
      <c r="H2094" s="112">
        <v>194</v>
      </c>
      <c r="I2094" s="22"/>
    </row>
    <row r="2095" spans="1:9" ht="15" customHeight="1" x14ac:dyDescent="0.25">
      <c r="A2095" s="112">
        <v>5129</v>
      </c>
      <c r="B2095" s="112" t="s">
        <v>4025</v>
      </c>
      <c r="C2095" s="112" t="s">
        <v>2324</v>
      </c>
      <c r="D2095" s="112" t="s">
        <v>249</v>
      </c>
      <c r="E2095" s="112" t="s">
        <v>10</v>
      </c>
      <c r="F2095" s="112">
        <v>52000</v>
      </c>
      <c r="G2095" s="112">
        <f t="shared" si="34"/>
        <v>1352000</v>
      </c>
      <c r="H2095" s="112">
        <v>26</v>
      </c>
      <c r="I2095" s="22"/>
    </row>
    <row r="2096" spans="1:9" ht="15" customHeight="1" x14ac:dyDescent="0.25">
      <c r="A2096" s="112">
        <v>5129</v>
      </c>
      <c r="B2096" s="112" t="s">
        <v>4026</v>
      </c>
      <c r="C2096" s="112" t="s">
        <v>4027</v>
      </c>
      <c r="D2096" s="112" t="s">
        <v>249</v>
      </c>
      <c r="E2096" s="112" t="s">
        <v>10</v>
      </c>
      <c r="F2096" s="112">
        <v>85000</v>
      </c>
      <c r="G2096" s="112">
        <f t="shared" si="34"/>
        <v>4080000</v>
      </c>
      <c r="H2096" s="112">
        <v>48</v>
      </c>
      <c r="I2096" s="22"/>
    </row>
    <row r="2097" spans="1:9" ht="15" customHeight="1" x14ac:dyDescent="0.25">
      <c r="A2097" s="112">
        <v>5129</v>
      </c>
      <c r="B2097" s="112" t="s">
        <v>4028</v>
      </c>
      <c r="C2097" s="112" t="s">
        <v>3439</v>
      </c>
      <c r="D2097" s="112" t="s">
        <v>249</v>
      </c>
      <c r="E2097" s="112" t="s">
        <v>10</v>
      </c>
      <c r="F2097" s="112">
        <v>42000</v>
      </c>
      <c r="G2097" s="112">
        <f t="shared" si="34"/>
        <v>4326000</v>
      </c>
      <c r="H2097" s="112">
        <v>103</v>
      </c>
      <c r="I2097" s="22"/>
    </row>
    <row r="2098" spans="1:9" ht="15" customHeight="1" x14ac:dyDescent="0.25">
      <c r="A2098" s="112">
        <v>5129</v>
      </c>
      <c r="B2098" s="112" t="s">
        <v>4029</v>
      </c>
      <c r="C2098" s="112" t="s">
        <v>4030</v>
      </c>
      <c r="D2098" s="112" t="s">
        <v>249</v>
      </c>
      <c r="E2098" s="112" t="s">
        <v>10</v>
      </c>
      <c r="F2098" s="112">
        <v>18000</v>
      </c>
      <c r="G2098" s="112">
        <f t="shared" si="34"/>
        <v>6336000</v>
      </c>
      <c r="H2098" s="112">
        <v>352</v>
      </c>
      <c r="I2098" s="22"/>
    </row>
    <row r="2099" spans="1:9" ht="15" customHeight="1" x14ac:dyDescent="0.25">
      <c r="A2099" s="112">
        <v>5129</v>
      </c>
      <c r="B2099" s="112" t="s">
        <v>4031</v>
      </c>
      <c r="C2099" s="112" t="s">
        <v>4030</v>
      </c>
      <c r="D2099" s="112" t="s">
        <v>249</v>
      </c>
      <c r="E2099" s="112" t="s">
        <v>10</v>
      </c>
      <c r="F2099" s="112">
        <v>4500</v>
      </c>
      <c r="G2099" s="112">
        <f t="shared" si="34"/>
        <v>2623500</v>
      </c>
      <c r="H2099" s="112">
        <v>583</v>
      </c>
      <c r="I2099" s="22"/>
    </row>
    <row r="2100" spans="1:9" ht="15" customHeight="1" x14ac:dyDescent="0.25">
      <c r="A2100" s="112">
        <v>5129</v>
      </c>
      <c r="B2100" s="112" t="s">
        <v>4032</v>
      </c>
      <c r="C2100" s="112" t="s">
        <v>4030</v>
      </c>
      <c r="D2100" s="112" t="s">
        <v>249</v>
      </c>
      <c r="E2100" s="112" t="s">
        <v>10</v>
      </c>
      <c r="F2100" s="112">
        <v>4500</v>
      </c>
      <c r="G2100" s="112">
        <f t="shared" si="34"/>
        <v>3748500</v>
      </c>
      <c r="H2100" s="112">
        <v>833</v>
      </c>
      <c r="I2100" s="22"/>
    </row>
    <row r="2101" spans="1:9" ht="15" customHeight="1" x14ac:dyDescent="0.25">
      <c r="A2101" s="112">
        <v>5129</v>
      </c>
      <c r="B2101" s="112" t="s">
        <v>4033</v>
      </c>
      <c r="C2101" s="112" t="s">
        <v>4030</v>
      </c>
      <c r="D2101" s="112" t="s">
        <v>249</v>
      </c>
      <c r="E2101" s="112" t="s">
        <v>10</v>
      </c>
      <c r="F2101" s="112">
        <v>4500</v>
      </c>
      <c r="G2101" s="112">
        <f t="shared" si="34"/>
        <v>3060000</v>
      </c>
      <c r="H2101" s="112">
        <v>680</v>
      </c>
      <c r="I2101" s="22"/>
    </row>
    <row r="2102" spans="1:9" ht="15" customHeight="1" x14ac:dyDescent="0.25">
      <c r="A2102" s="112">
        <v>5129</v>
      </c>
      <c r="B2102" s="112" t="s">
        <v>4034</v>
      </c>
      <c r="C2102" s="112" t="s">
        <v>3432</v>
      </c>
      <c r="D2102" s="112" t="s">
        <v>249</v>
      </c>
      <c r="E2102" s="112" t="s">
        <v>10</v>
      </c>
      <c r="F2102" s="112">
        <v>37000</v>
      </c>
      <c r="G2102" s="112">
        <f t="shared" si="34"/>
        <v>2257000</v>
      </c>
      <c r="H2102" s="112">
        <v>61</v>
      </c>
      <c r="I2102" s="22"/>
    </row>
    <row r="2103" spans="1:9" ht="15" customHeight="1" x14ac:dyDescent="0.25">
      <c r="A2103" s="112">
        <v>5129</v>
      </c>
      <c r="B2103" s="112" t="s">
        <v>4035</v>
      </c>
      <c r="C2103" s="112" t="s">
        <v>3432</v>
      </c>
      <c r="D2103" s="112" t="s">
        <v>249</v>
      </c>
      <c r="E2103" s="112" t="s">
        <v>10</v>
      </c>
      <c r="F2103" s="112">
        <v>20000</v>
      </c>
      <c r="G2103" s="112">
        <f t="shared" si="34"/>
        <v>1760000</v>
      </c>
      <c r="H2103" s="112">
        <v>88</v>
      </c>
      <c r="I2103" s="22"/>
    </row>
    <row r="2104" spans="1:9" ht="15" customHeight="1" x14ac:dyDescent="0.25">
      <c r="A2104" s="112">
        <v>5129</v>
      </c>
      <c r="B2104" s="112" t="s">
        <v>4036</v>
      </c>
      <c r="C2104" s="112" t="s">
        <v>3432</v>
      </c>
      <c r="D2104" s="112" t="s">
        <v>249</v>
      </c>
      <c r="E2104" s="112" t="s">
        <v>10</v>
      </c>
      <c r="F2104" s="112">
        <v>50000</v>
      </c>
      <c r="G2104" s="112">
        <f t="shared" si="34"/>
        <v>300000</v>
      </c>
      <c r="H2104" s="112">
        <v>6</v>
      </c>
      <c r="I2104" s="22"/>
    </row>
    <row r="2105" spans="1:9" ht="15" customHeight="1" x14ac:dyDescent="0.25">
      <c r="A2105" s="112">
        <v>5129</v>
      </c>
      <c r="B2105" s="112" t="s">
        <v>4037</v>
      </c>
      <c r="C2105" s="112" t="s">
        <v>3432</v>
      </c>
      <c r="D2105" s="112" t="s">
        <v>249</v>
      </c>
      <c r="E2105" s="112" t="s">
        <v>10</v>
      </c>
      <c r="F2105" s="112">
        <v>70000</v>
      </c>
      <c r="G2105" s="112">
        <f t="shared" si="34"/>
        <v>280000</v>
      </c>
      <c r="H2105" s="112">
        <v>4</v>
      </c>
      <c r="I2105" s="22"/>
    </row>
    <row r="2106" spans="1:9" ht="15" customHeight="1" x14ac:dyDescent="0.25">
      <c r="A2106" s="112">
        <v>5129</v>
      </c>
      <c r="B2106" s="112" t="s">
        <v>4038</v>
      </c>
      <c r="C2106" s="112" t="s">
        <v>1343</v>
      </c>
      <c r="D2106" s="112" t="s">
        <v>249</v>
      </c>
      <c r="E2106" s="112" t="s">
        <v>10</v>
      </c>
      <c r="F2106" s="112">
        <v>75000</v>
      </c>
      <c r="G2106" s="112">
        <f t="shared" si="34"/>
        <v>15900000</v>
      </c>
      <c r="H2106" s="112">
        <v>212</v>
      </c>
      <c r="I2106" s="22"/>
    </row>
    <row r="2107" spans="1:9" ht="15" customHeight="1" x14ac:dyDescent="0.25">
      <c r="A2107" s="112">
        <v>5129</v>
      </c>
      <c r="B2107" s="112" t="s">
        <v>4039</v>
      </c>
      <c r="C2107" s="112" t="s">
        <v>1343</v>
      </c>
      <c r="D2107" s="112" t="s">
        <v>249</v>
      </c>
      <c r="E2107" s="112" t="s">
        <v>10</v>
      </c>
      <c r="F2107" s="112">
        <v>57000</v>
      </c>
      <c r="G2107" s="112">
        <f t="shared" si="34"/>
        <v>36993000</v>
      </c>
      <c r="H2107" s="112">
        <v>649</v>
      </c>
      <c r="I2107" s="22"/>
    </row>
    <row r="2108" spans="1:9" ht="15" customHeight="1" x14ac:dyDescent="0.25">
      <c r="A2108" s="112">
        <v>5129</v>
      </c>
      <c r="B2108" s="112" t="s">
        <v>4040</v>
      </c>
      <c r="C2108" s="112" t="s">
        <v>1345</v>
      </c>
      <c r="D2108" s="112" t="s">
        <v>249</v>
      </c>
      <c r="E2108" s="112" t="s">
        <v>10</v>
      </c>
      <c r="F2108" s="112">
        <v>55000</v>
      </c>
      <c r="G2108" s="112">
        <f t="shared" si="34"/>
        <v>17380000</v>
      </c>
      <c r="H2108" s="112">
        <v>316</v>
      </c>
      <c r="I2108" s="22"/>
    </row>
    <row r="2109" spans="1:9" ht="15" customHeight="1" x14ac:dyDescent="0.25">
      <c r="A2109" s="112">
        <v>5129</v>
      </c>
      <c r="B2109" s="112" t="s">
        <v>4041</v>
      </c>
      <c r="C2109" s="112" t="s">
        <v>1345</v>
      </c>
      <c r="D2109" s="112" t="s">
        <v>249</v>
      </c>
      <c r="E2109" s="112" t="s">
        <v>10</v>
      </c>
      <c r="F2109" s="112">
        <v>37000</v>
      </c>
      <c r="G2109" s="112">
        <f t="shared" si="34"/>
        <v>6068000</v>
      </c>
      <c r="H2109" s="112">
        <v>164</v>
      </c>
      <c r="I2109" s="22"/>
    </row>
    <row r="2110" spans="1:9" ht="15" customHeight="1" x14ac:dyDescent="0.25">
      <c r="A2110" s="112">
        <v>5129</v>
      </c>
      <c r="B2110" s="112" t="s">
        <v>4042</v>
      </c>
      <c r="C2110" s="112" t="s">
        <v>1350</v>
      </c>
      <c r="D2110" s="112" t="s">
        <v>249</v>
      </c>
      <c r="E2110" s="112" t="s">
        <v>10</v>
      </c>
      <c r="F2110" s="112">
        <v>350000</v>
      </c>
      <c r="G2110" s="112">
        <f t="shared" si="34"/>
        <v>5950000</v>
      </c>
      <c r="H2110" s="112">
        <v>17</v>
      </c>
      <c r="I2110" s="22"/>
    </row>
    <row r="2111" spans="1:9" ht="15" customHeight="1" x14ac:dyDescent="0.25">
      <c r="A2111" s="112">
        <v>5129</v>
      </c>
      <c r="B2111" s="112" t="s">
        <v>4043</v>
      </c>
      <c r="C2111" s="112" t="s">
        <v>1354</v>
      </c>
      <c r="D2111" s="112" t="s">
        <v>249</v>
      </c>
      <c r="E2111" s="112" t="s">
        <v>10</v>
      </c>
      <c r="F2111" s="112">
        <v>350000</v>
      </c>
      <c r="G2111" s="112">
        <f>+F2111*H2111</f>
        <v>1400000</v>
      </c>
      <c r="H2111" s="112">
        <v>4</v>
      </c>
      <c r="I2111" s="22"/>
    </row>
    <row r="2112" spans="1:9" ht="15" customHeight="1" x14ac:dyDescent="0.25">
      <c r="A2112" s="112">
        <v>4269</v>
      </c>
      <c r="B2112" s="112" t="s">
        <v>6080</v>
      </c>
      <c r="C2112" s="112" t="s">
        <v>3729</v>
      </c>
      <c r="D2112" s="112" t="s">
        <v>249</v>
      </c>
      <c r="E2112" s="112" t="s">
        <v>10</v>
      </c>
      <c r="F2112" s="112">
        <v>80000</v>
      </c>
      <c r="G2112" s="112">
        <f t="shared" ref="G2112:G2116" si="35">+F2112*H2112</f>
        <v>800000</v>
      </c>
      <c r="H2112" s="112">
        <v>10</v>
      </c>
      <c r="I2112" s="22"/>
    </row>
    <row r="2113" spans="1:9" ht="15" customHeight="1" x14ac:dyDescent="0.25">
      <c r="A2113" s="112">
        <v>4269</v>
      </c>
      <c r="B2113" s="112" t="s">
        <v>6081</v>
      </c>
      <c r="C2113" s="112" t="s">
        <v>2150</v>
      </c>
      <c r="D2113" s="112" t="s">
        <v>249</v>
      </c>
      <c r="E2113" s="112" t="s">
        <v>10</v>
      </c>
      <c r="F2113" s="112">
        <v>550000</v>
      </c>
      <c r="G2113" s="112">
        <f t="shared" si="35"/>
        <v>8250000</v>
      </c>
      <c r="H2113" s="112">
        <v>15</v>
      </c>
      <c r="I2113" s="22"/>
    </row>
    <row r="2114" spans="1:9" ht="15" customHeight="1" x14ac:dyDescent="0.25">
      <c r="A2114" s="112">
        <v>4269</v>
      </c>
      <c r="B2114" s="112" t="s">
        <v>6082</v>
      </c>
      <c r="C2114" s="112" t="s">
        <v>6083</v>
      </c>
      <c r="D2114" s="112" t="s">
        <v>249</v>
      </c>
      <c r="E2114" s="112" t="s">
        <v>10</v>
      </c>
      <c r="F2114" s="112">
        <v>185000</v>
      </c>
      <c r="G2114" s="112">
        <f t="shared" si="35"/>
        <v>7400000</v>
      </c>
      <c r="H2114" s="112">
        <v>40</v>
      </c>
      <c r="I2114" s="22"/>
    </row>
    <row r="2115" spans="1:9" ht="15" customHeight="1" x14ac:dyDescent="0.25">
      <c r="A2115" s="112">
        <v>4269</v>
      </c>
      <c r="B2115" s="112" t="s">
        <v>6084</v>
      </c>
      <c r="C2115" s="112" t="s">
        <v>3566</v>
      </c>
      <c r="D2115" s="112" t="s">
        <v>249</v>
      </c>
      <c r="E2115" s="112" t="s">
        <v>10</v>
      </c>
      <c r="F2115" s="112">
        <v>55000</v>
      </c>
      <c r="G2115" s="112">
        <f t="shared" si="35"/>
        <v>4400000</v>
      </c>
      <c r="H2115" s="112">
        <v>80</v>
      </c>
      <c r="I2115" s="22"/>
    </row>
    <row r="2116" spans="1:9" ht="15" customHeight="1" x14ac:dyDescent="0.25">
      <c r="A2116" s="112">
        <v>4269</v>
      </c>
      <c r="B2116" s="112" t="s">
        <v>6085</v>
      </c>
      <c r="C2116" s="112" t="s">
        <v>6086</v>
      </c>
      <c r="D2116" s="112" t="s">
        <v>249</v>
      </c>
      <c r="E2116" s="112" t="s">
        <v>10</v>
      </c>
      <c r="F2116" s="112">
        <v>240000</v>
      </c>
      <c r="G2116" s="112">
        <f t="shared" si="35"/>
        <v>7200000</v>
      </c>
      <c r="H2116" s="112">
        <v>30</v>
      </c>
      <c r="I2116" s="22"/>
    </row>
    <row r="2117" spans="1:9" x14ac:dyDescent="0.25">
      <c r="A2117" s="193" t="s">
        <v>61</v>
      </c>
      <c r="B2117" s="194"/>
      <c r="C2117" s="194"/>
      <c r="D2117" s="194"/>
      <c r="E2117" s="194"/>
      <c r="F2117" s="194"/>
      <c r="G2117" s="194"/>
      <c r="H2117" s="194"/>
      <c r="I2117" s="22"/>
    </row>
    <row r="2118" spans="1:9" x14ac:dyDescent="0.25">
      <c r="A2118" s="132" t="s">
        <v>16</v>
      </c>
      <c r="B2118" s="133"/>
      <c r="C2118" s="133"/>
      <c r="D2118" s="133"/>
      <c r="E2118" s="133"/>
      <c r="F2118" s="133"/>
      <c r="G2118" s="133"/>
      <c r="H2118" s="134"/>
      <c r="I2118" s="22"/>
    </row>
    <row r="2119" spans="1:9" ht="27" x14ac:dyDescent="0.25">
      <c r="A2119" s="12">
        <v>5113</v>
      </c>
      <c r="B2119" s="12" t="s">
        <v>337</v>
      </c>
      <c r="C2119" s="12" t="s">
        <v>20</v>
      </c>
      <c r="D2119" s="12" t="s">
        <v>15</v>
      </c>
      <c r="E2119" s="12" t="s">
        <v>14</v>
      </c>
      <c r="F2119" s="12">
        <v>0</v>
      </c>
      <c r="G2119" s="12">
        <v>0</v>
      </c>
      <c r="H2119" s="12">
        <v>1</v>
      </c>
      <c r="I2119" s="22"/>
    </row>
    <row r="2120" spans="1:9" ht="27" x14ac:dyDescent="0.25">
      <c r="A2120" s="12">
        <v>5113</v>
      </c>
      <c r="B2120" s="12" t="s">
        <v>336</v>
      </c>
      <c r="C2120" s="12" t="s">
        <v>20</v>
      </c>
      <c r="D2120" s="12" t="s">
        <v>15</v>
      </c>
      <c r="E2120" s="12" t="s">
        <v>14</v>
      </c>
      <c r="F2120" s="12">
        <v>0</v>
      </c>
      <c r="G2120" s="12">
        <v>0</v>
      </c>
      <c r="H2120" s="12">
        <v>1</v>
      </c>
      <c r="I2120" s="22"/>
    </row>
    <row r="2121" spans="1:9" ht="27" x14ac:dyDescent="0.25">
      <c r="A2121" s="12">
        <v>5113</v>
      </c>
      <c r="B2121" s="12" t="s">
        <v>6208</v>
      </c>
      <c r="C2121" s="12" t="s">
        <v>20</v>
      </c>
      <c r="D2121" s="12" t="s">
        <v>15</v>
      </c>
      <c r="E2121" s="12" t="s">
        <v>14</v>
      </c>
      <c r="F2121" s="12">
        <v>0</v>
      </c>
      <c r="G2121" s="12">
        <v>0</v>
      </c>
      <c r="H2121" s="12">
        <v>1</v>
      </c>
      <c r="I2121" s="22"/>
    </row>
    <row r="2122" spans="1:9" ht="27" x14ac:dyDescent="0.25">
      <c r="A2122" s="12">
        <v>5113</v>
      </c>
      <c r="B2122" s="12" t="s">
        <v>6209</v>
      </c>
      <c r="C2122" s="12" t="s">
        <v>20</v>
      </c>
      <c r="D2122" s="12" t="s">
        <v>382</v>
      </c>
      <c r="E2122" s="12" t="s">
        <v>14</v>
      </c>
      <c r="F2122" s="12">
        <v>0</v>
      </c>
      <c r="G2122" s="12">
        <v>0</v>
      </c>
      <c r="H2122" s="12">
        <v>1</v>
      </c>
      <c r="I2122" s="22"/>
    </row>
    <row r="2123" spans="1:9" ht="27" x14ac:dyDescent="0.25">
      <c r="A2123" s="12">
        <v>5113</v>
      </c>
      <c r="B2123" s="12" t="s">
        <v>6210</v>
      </c>
      <c r="C2123" s="12" t="s">
        <v>20</v>
      </c>
      <c r="D2123" s="12" t="s">
        <v>15</v>
      </c>
      <c r="E2123" s="12" t="s">
        <v>14</v>
      </c>
      <c r="F2123" s="12">
        <v>0</v>
      </c>
      <c r="G2123" s="12">
        <v>0</v>
      </c>
      <c r="H2123" s="12">
        <v>1</v>
      </c>
      <c r="I2123" s="22"/>
    </row>
    <row r="2124" spans="1:9" ht="27" x14ac:dyDescent="0.25">
      <c r="A2124" s="12">
        <v>5113</v>
      </c>
      <c r="B2124" s="12" t="s">
        <v>6211</v>
      </c>
      <c r="C2124" s="12" t="s">
        <v>20</v>
      </c>
      <c r="D2124" s="12" t="s">
        <v>15</v>
      </c>
      <c r="E2124" s="12" t="s">
        <v>14</v>
      </c>
      <c r="F2124" s="12">
        <v>0</v>
      </c>
      <c r="G2124" s="12">
        <v>0</v>
      </c>
      <c r="H2124" s="12">
        <v>1</v>
      </c>
      <c r="I2124" s="22"/>
    </row>
    <row r="2125" spans="1:9" x14ac:dyDescent="0.25">
      <c r="A2125" s="132" t="s">
        <v>12</v>
      </c>
      <c r="B2125" s="133"/>
      <c r="C2125" s="133"/>
      <c r="D2125" s="133"/>
      <c r="E2125" s="133"/>
      <c r="F2125" s="133"/>
      <c r="G2125" s="133"/>
      <c r="H2125" s="134"/>
      <c r="I2125" s="22"/>
    </row>
    <row r="2126" spans="1:9" ht="27" x14ac:dyDescent="0.25">
      <c r="A2126" s="12">
        <v>5113</v>
      </c>
      <c r="B2126" s="12" t="s">
        <v>6212</v>
      </c>
      <c r="C2126" s="12" t="s">
        <v>455</v>
      </c>
      <c r="D2126" s="12" t="s">
        <v>15</v>
      </c>
      <c r="E2126" s="12" t="s">
        <v>14</v>
      </c>
      <c r="F2126" s="12">
        <v>0</v>
      </c>
      <c r="G2126" s="12">
        <v>0</v>
      </c>
      <c r="H2126" s="12">
        <v>1</v>
      </c>
      <c r="I2126" s="22"/>
    </row>
    <row r="2127" spans="1:9" ht="27" x14ac:dyDescent="0.25">
      <c r="A2127" s="12">
        <v>5113</v>
      </c>
      <c r="B2127" s="12" t="s">
        <v>6213</v>
      </c>
      <c r="C2127" s="12" t="s">
        <v>455</v>
      </c>
      <c r="D2127" s="12" t="s">
        <v>1213</v>
      </c>
      <c r="E2127" s="12" t="s">
        <v>14</v>
      </c>
      <c r="F2127" s="12">
        <v>0</v>
      </c>
      <c r="G2127" s="12">
        <v>0</v>
      </c>
      <c r="H2127" s="12">
        <v>1</v>
      </c>
      <c r="I2127" s="22"/>
    </row>
    <row r="2128" spans="1:9" ht="27" x14ac:dyDescent="0.25">
      <c r="A2128" s="12">
        <v>5113</v>
      </c>
      <c r="B2128" s="12" t="s">
        <v>6214</v>
      </c>
      <c r="C2128" s="12" t="s">
        <v>455</v>
      </c>
      <c r="D2128" s="12" t="s">
        <v>15</v>
      </c>
      <c r="E2128" s="12" t="s">
        <v>14</v>
      </c>
      <c r="F2128" s="12">
        <v>0</v>
      </c>
      <c r="G2128" s="12">
        <v>0</v>
      </c>
      <c r="H2128" s="12">
        <v>1</v>
      </c>
      <c r="I2128" s="22"/>
    </row>
    <row r="2129" spans="1:9" ht="27" x14ac:dyDescent="0.25">
      <c r="A2129" s="12">
        <v>5113</v>
      </c>
      <c r="B2129" s="12" t="s">
        <v>6215</v>
      </c>
      <c r="C2129" s="12" t="s">
        <v>455</v>
      </c>
      <c r="D2129" s="12" t="s">
        <v>15</v>
      </c>
      <c r="E2129" s="12" t="s">
        <v>14</v>
      </c>
      <c r="F2129" s="12">
        <v>0</v>
      </c>
      <c r="G2129" s="12">
        <v>0</v>
      </c>
      <c r="H2129" s="12">
        <v>1</v>
      </c>
      <c r="I2129" s="22"/>
    </row>
    <row r="2130" spans="1:9" ht="15" customHeight="1" x14ac:dyDescent="0.25">
      <c r="A2130" s="193" t="s">
        <v>159</v>
      </c>
      <c r="B2130" s="194"/>
      <c r="C2130" s="194"/>
      <c r="D2130" s="194"/>
      <c r="E2130" s="194"/>
      <c r="F2130" s="194"/>
      <c r="G2130" s="194"/>
      <c r="H2130" s="194"/>
      <c r="I2130" s="22"/>
    </row>
    <row r="2131" spans="1:9" x14ac:dyDescent="0.25">
      <c r="A2131" s="132" t="s">
        <v>16</v>
      </c>
      <c r="B2131" s="133"/>
      <c r="C2131" s="133"/>
      <c r="D2131" s="133"/>
      <c r="E2131" s="133"/>
      <c r="F2131" s="133"/>
      <c r="G2131" s="133"/>
      <c r="H2131" s="134"/>
      <c r="I2131" s="22"/>
    </row>
    <row r="2132" spans="1:9" x14ac:dyDescent="0.25">
      <c r="A2132" s="12"/>
      <c r="B2132" s="12"/>
      <c r="C2132" s="12"/>
      <c r="D2132" s="12"/>
      <c r="E2132" s="12"/>
      <c r="F2132" s="12"/>
      <c r="G2132" s="12"/>
      <c r="H2132" s="12"/>
      <c r="I2132" s="22"/>
    </row>
    <row r="2133" spans="1:9" x14ac:dyDescent="0.25">
      <c r="A2133" s="126" t="s">
        <v>355</v>
      </c>
      <c r="B2133" s="127"/>
      <c r="C2133" s="127"/>
      <c r="D2133" s="127"/>
      <c r="E2133" s="127"/>
      <c r="F2133" s="127"/>
      <c r="G2133" s="127"/>
      <c r="H2133" s="128"/>
      <c r="I2133" s="22"/>
    </row>
    <row r="2134" spans="1:9" x14ac:dyDescent="0.25">
      <c r="A2134" s="246" t="s">
        <v>16</v>
      </c>
      <c r="B2134" s="247"/>
      <c r="C2134" s="247"/>
      <c r="D2134" s="247"/>
      <c r="E2134" s="247"/>
      <c r="F2134" s="247"/>
      <c r="G2134" s="247"/>
      <c r="H2134" s="248"/>
      <c r="I2134" s="22"/>
    </row>
    <row r="2135" spans="1:9" x14ac:dyDescent="0.25">
      <c r="A2135" s="20"/>
      <c r="B2135" s="20"/>
      <c r="C2135" s="20"/>
      <c r="D2135" s="20"/>
      <c r="E2135" s="20"/>
      <c r="F2135" s="20"/>
      <c r="G2135" s="20"/>
      <c r="H2135" s="20"/>
      <c r="I2135" s="22"/>
    </row>
    <row r="2136" spans="1:9" x14ac:dyDescent="0.25">
      <c r="A2136" s="132" t="s">
        <v>12</v>
      </c>
      <c r="B2136" s="133"/>
      <c r="C2136" s="133"/>
      <c r="D2136" s="133"/>
      <c r="E2136" s="133"/>
      <c r="F2136" s="133"/>
      <c r="G2136" s="133"/>
      <c r="H2136" s="133"/>
      <c r="I2136" s="22"/>
    </row>
    <row r="2137" spans="1:9" x14ac:dyDescent="0.25">
      <c r="A2137" s="32">
        <v>4241</v>
      </c>
      <c r="B2137" s="32" t="s">
        <v>2447</v>
      </c>
      <c r="C2137" s="32" t="s">
        <v>180</v>
      </c>
      <c r="D2137" s="32" t="s">
        <v>13</v>
      </c>
      <c r="E2137" s="32" t="s">
        <v>14</v>
      </c>
      <c r="F2137" s="32">
        <v>22500000</v>
      </c>
      <c r="G2137" s="32">
        <v>22500000</v>
      </c>
      <c r="H2137" s="32">
        <v>1</v>
      </c>
      <c r="I2137" s="22"/>
    </row>
    <row r="2138" spans="1:9" x14ac:dyDescent="0.25">
      <c r="A2138" s="32">
        <v>4241</v>
      </c>
      <c r="B2138" s="32" t="s">
        <v>2448</v>
      </c>
      <c r="C2138" s="32" t="s">
        <v>180</v>
      </c>
      <c r="D2138" s="32" t="s">
        <v>13</v>
      </c>
      <c r="E2138" s="32" t="s">
        <v>14</v>
      </c>
      <c r="F2138" s="32">
        <v>4200000</v>
      </c>
      <c r="G2138" s="32">
        <v>4200000</v>
      </c>
      <c r="H2138" s="32">
        <v>1</v>
      </c>
      <c r="I2138" s="22"/>
    </row>
    <row r="2139" spans="1:9" x14ac:dyDescent="0.25">
      <c r="A2139" s="32">
        <v>4241</v>
      </c>
      <c r="B2139" s="32" t="s">
        <v>2449</v>
      </c>
      <c r="C2139" s="32" t="s">
        <v>180</v>
      </c>
      <c r="D2139" s="32" t="s">
        <v>13</v>
      </c>
      <c r="E2139" s="32" t="s">
        <v>14</v>
      </c>
      <c r="F2139" s="32">
        <v>10800000</v>
      </c>
      <c r="G2139" s="32">
        <v>10800000</v>
      </c>
      <c r="H2139" s="32">
        <v>1</v>
      </c>
      <c r="I2139" s="22"/>
    </row>
    <row r="2140" spans="1:9" x14ac:dyDescent="0.25">
      <c r="A2140" s="32">
        <v>4241</v>
      </c>
      <c r="B2140" s="32" t="s">
        <v>2450</v>
      </c>
      <c r="C2140" s="32" t="s">
        <v>180</v>
      </c>
      <c r="D2140" s="32" t="s">
        <v>13</v>
      </c>
      <c r="E2140" s="32" t="s">
        <v>14</v>
      </c>
      <c r="F2140" s="32">
        <v>52500000</v>
      </c>
      <c r="G2140" s="32">
        <v>52500000</v>
      </c>
      <c r="H2140" s="32">
        <v>1</v>
      </c>
      <c r="I2140" s="22"/>
    </row>
    <row r="2141" spans="1:9" x14ac:dyDescent="0.25">
      <c r="A2141" s="32">
        <v>4241</v>
      </c>
      <c r="B2141" s="32" t="s">
        <v>2451</v>
      </c>
      <c r="C2141" s="32" t="s">
        <v>180</v>
      </c>
      <c r="D2141" s="32" t="s">
        <v>13</v>
      </c>
      <c r="E2141" s="32" t="s">
        <v>14</v>
      </c>
      <c r="F2141" s="32">
        <v>3500000</v>
      </c>
      <c r="G2141" s="32">
        <v>3500000</v>
      </c>
      <c r="H2141" s="32">
        <v>1</v>
      </c>
      <c r="I2141" s="22"/>
    </row>
    <row r="2142" spans="1:9" x14ac:dyDescent="0.25">
      <c r="A2142" s="32">
        <v>4241</v>
      </c>
      <c r="B2142" s="32" t="s">
        <v>2452</v>
      </c>
      <c r="C2142" s="32" t="s">
        <v>180</v>
      </c>
      <c r="D2142" s="32" t="s">
        <v>13</v>
      </c>
      <c r="E2142" s="32" t="s">
        <v>14</v>
      </c>
      <c r="F2142" s="32">
        <v>600000</v>
      </c>
      <c r="G2142" s="32">
        <v>600000</v>
      </c>
      <c r="H2142" s="32">
        <v>1</v>
      </c>
      <c r="I2142" s="22"/>
    </row>
    <row r="2143" spans="1:9" x14ac:dyDescent="0.25">
      <c r="A2143" s="32">
        <v>4241</v>
      </c>
      <c r="B2143" s="32" t="s">
        <v>2453</v>
      </c>
      <c r="C2143" s="32" t="s">
        <v>180</v>
      </c>
      <c r="D2143" s="32" t="s">
        <v>13</v>
      </c>
      <c r="E2143" s="32" t="s">
        <v>14</v>
      </c>
      <c r="F2143" s="32">
        <v>4200000</v>
      </c>
      <c r="G2143" s="32">
        <v>4200000</v>
      </c>
      <c r="H2143" s="32">
        <v>1</v>
      </c>
      <c r="I2143" s="22"/>
    </row>
    <row r="2144" spans="1:9" x14ac:dyDescent="0.25">
      <c r="A2144" s="32">
        <v>4241</v>
      </c>
      <c r="B2144" s="32" t="s">
        <v>2454</v>
      </c>
      <c r="C2144" s="32" t="s">
        <v>180</v>
      </c>
      <c r="D2144" s="32" t="s">
        <v>13</v>
      </c>
      <c r="E2144" s="32" t="s">
        <v>14</v>
      </c>
      <c r="F2144" s="32">
        <v>1040000</v>
      </c>
      <c r="G2144" s="32">
        <v>1040000</v>
      </c>
      <c r="H2144" s="32">
        <v>1</v>
      </c>
      <c r="I2144" s="22"/>
    </row>
    <row r="2145" spans="1:9" x14ac:dyDescent="0.25">
      <c r="A2145" s="126" t="s">
        <v>247</v>
      </c>
      <c r="B2145" s="127"/>
      <c r="C2145" s="127"/>
      <c r="D2145" s="127"/>
      <c r="E2145" s="127"/>
      <c r="F2145" s="127"/>
      <c r="G2145" s="127"/>
      <c r="H2145" s="127"/>
      <c r="I2145" s="22"/>
    </row>
    <row r="2146" spans="1:9" x14ac:dyDescent="0.25">
      <c r="A2146" s="132" t="s">
        <v>8</v>
      </c>
      <c r="B2146" s="133"/>
      <c r="C2146" s="133"/>
      <c r="D2146" s="133"/>
      <c r="E2146" s="133"/>
      <c r="F2146" s="133"/>
      <c r="G2146" s="133"/>
      <c r="H2146" s="133"/>
      <c r="I2146" s="22"/>
    </row>
    <row r="2147" spans="1:9" ht="27" x14ac:dyDescent="0.25">
      <c r="A2147" s="32">
        <v>5129</v>
      </c>
      <c r="B2147" s="32" t="s">
        <v>4428</v>
      </c>
      <c r="C2147" s="32" t="s">
        <v>344</v>
      </c>
      <c r="D2147" s="32" t="s">
        <v>249</v>
      </c>
      <c r="E2147" s="32" t="s">
        <v>10</v>
      </c>
      <c r="F2147" s="32">
        <v>85000000</v>
      </c>
      <c r="G2147" s="32">
        <v>85000000</v>
      </c>
      <c r="H2147" s="32">
        <v>1</v>
      </c>
      <c r="I2147" s="22"/>
    </row>
    <row r="2148" spans="1:9" ht="27" x14ac:dyDescent="0.25">
      <c r="A2148" s="32">
        <v>5129</v>
      </c>
      <c r="B2148" s="32" t="s">
        <v>4429</v>
      </c>
      <c r="C2148" s="32" t="s">
        <v>344</v>
      </c>
      <c r="D2148" s="32" t="s">
        <v>249</v>
      </c>
      <c r="E2148" s="32" t="s">
        <v>10</v>
      </c>
      <c r="F2148" s="32">
        <v>45500000</v>
      </c>
      <c r="G2148" s="32">
        <v>45500000</v>
      </c>
      <c r="H2148" s="32">
        <v>1</v>
      </c>
      <c r="I2148" s="22"/>
    </row>
    <row r="2149" spans="1:9" x14ac:dyDescent="0.25">
      <c r="A2149" s="32">
        <v>5129</v>
      </c>
      <c r="B2149" s="32" t="s">
        <v>340</v>
      </c>
      <c r="C2149" s="32" t="s">
        <v>341</v>
      </c>
      <c r="D2149" s="32" t="s">
        <v>249</v>
      </c>
      <c r="E2149" s="32" t="s">
        <v>10</v>
      </c>
      <c r="F2149" s="32">
        <v>0</v>
      </c>
      <c r="G2149" s="32">
        <v>0</v>
      </c>
      <c r="H2149" s="32">
        <v>1</v>
      </c>
      <c r="I2149" s="22"/>
    </row>
    <row r="2150" spans="1:9" ht="27" x14ac:dyDescent="0.25">
      <c r="A2150" s="32">
        <v>5129</v>
      </c>
      <c r="B2150" s="32" t="s">
        <v>342</v>
      </c>
      <c r="C2150" s="32" t="s">
        <v>19</v>
      </c>
      <c r="D2150" s="32" t="s">
        <v>249</v>
      </c>
      <c r="E2150" s="32" t="s">
        <v>10</v>
      </c>
      <c r="F2150" s="32">
        <v>0</v>
      </c>
      <c r="G2150" s="32">
        <v>0</v>
      </c>
      <c r="H2150" s="32">
        <v>1</v>
      </c>
      <c r="I2150" s="22"/>
    </row>
    <row r="2151" spans="1:9" ht="27" x14ac:dyDescent="0.25">
      <c r="A2151" s="32">
        <v>5129</v>
      </c>
      <c r="B2151" s="32" t="s">
        <v>343</v>
      </c>
      <c r="C2151" s="32" t="s">
        <v>344</v>
      </c>
      <c r="D2151" s="32" t="s">
        <v>249</v>
      </c>
      <c r="E2151" s="32" t="s">
        <v>10</v>
      </c>
      <c r="F2151" s="32">
        <v>0</v>
      </c>
      <c r="G2151" s="32">
        <v>0</v>
      </c>
      <c r="H2151" s="32">
        <v>1</v>
      </c>
      <c r="I2151" s="22"/>
    </row>
    <row r="2152" spans="1:9" ht="27" x14ac:dyDescent="0.25">
      <c r="A2152" s="32">
        <v>5129</v>
      </c>
      <c r="B2152" s="32" t="s">
        <v>345</v>
      </c>
      <c r="C2152" s="32" t="s">
        <v>346</v>
      </c>
      <c r="D2152" s="32" t="s">
        <v>249</v>
      </c>
      <c r="E2152" s="32" t="s">
        <v>10</v>
      </c>
      <c r="F2152" s="32">
        <v>0</v>
      </c>
      <c r="G2152" s="32">
        <v>0</v>
      </c>
      <c r="H2152" s="32">
        <v>1</v>
      </c>
      <c r="I2152" s="22"/>
    </row>
    <row r="2153" spans="1:9" ht="40.5" x14ac:dyDescent="0.25">
      <c r="A2153" s="32">
        <v>5129</v>
      </c>
      <c r="B2153" s="32" t="s">
        <v>347</v>
      </c>
      <c r="C2153" s="32" t="s">
        <v>348</v>
      </c>
      <c r="D2153" s="32" t="s">
        <v>249</v>
      </c>
      <c r="E2153" s="32" t="s">
        <v>10</v>
      </c>
      <c r="F2153" s="32">
        <v>0</v>
      </c>
      <c r="G2153" s="32">
        <v>0</v>
      </c>
      <c r="H2153" s="32">
        <v>1</v>
      </c>
      <c r="I2153" s="22"/>
    </row>
    <row r="2154" spans="1:9" ht="27" x14ac:dyDescent="0.25">
      <c r="A2154" s="32">
        <v>5129</v>
      </c>
      <c r="B2154" s="32" t="s">
        <v>349</v>
      </c>
      <c r="C2154" s="32" t="s">
        <v>350</v>
      </c>
      <c r="D2154" s="32" t="s">
        <v>249</v>
      </c>
      <c r="E2154" s="32" t="s">
        <v>10</v>
      </c>
      <c r="F2154" s="32">
        <v>0</v>
      </c>
      <c r="G2154" s="32">
        <v>0</v>
      </c>
      <c r="H2154" s="32">
        <v>1</v>
      </c>
      <c r="I2154" s="22"/>
    </row>
    <row r="2155" spans="1:9" x14ac:dyDescent="0.25">
      <c r="A2155" s="32">
        <v>5129</v>
      </c>
      <c r="B2155" s="32" t="s">
        <v>351</v>
      </c>
      <c r="C2155" s="32" t="s">
        <v>352</v>
      </c>
      <c r="D2155" s="32" t="s">
        <v>249</v>
      </c>
      <c r="E2155" s="32" t="s">
        <v>10</v>
      </c>
      <c r="F2155" s="32">
        <v>0</v>
      </c>
      <c r="G2155" s="32">
        <v>0</v>
      </c>
      <c r="H2155" s="32">
        <v>1</v>
      </c>
      <c r="I2155" s="22"/>
    </row>
    <row r="2156" spans="1:9" ht="27" x14ac:dyDescent="0.25">
      <c r="A2156" s="32">
        <v>5129</v>
      </c>
      <c r="B2156" s="32" t="s">
        <v>353</v>
      </c>
      <c r="C2156" s="32" t="s">
        <v>354</v>
      </c>
      <c r="D2156" s="32" t="s">
        <v>249</v>
      </c>
      <c r="E2156" s="32" t="s">
        <v>10</v>
      </c>
      <c r="F2156" s="32">
        <v>0</v>
      </c>
      <c r="G2156" s="32">
        <v>0</v>
      </c>
      <c r="H2156" s="32">
        <v>1</v>
      </c>
      <c r="I2156" s="22"/>
    </row>
    <row r="2157" spans="1:9" ht="27" x14ac:dyDescent="0.25">
      <c r="A2157" s="32">
        <v>5129</v>
      </c>
      <c r="B2157" s="32" t="s">
        <v>6241</v>
      </c>
      <c r="C2157" s="32" t="s">
        <v>346</v>
      </c>
      <c r="D2157" s="32" t="s">
        <v>249</v>
      </c>
      <c r="E2157" s="32" t="s">
        <v>10</v>
      </c>
      <c r="F2157" s="32">
        <v>15500000</v>
      </c>
      <c r="G2157" s="32">
        <f>H2157*F2157</f>
        <v>46500000</v>
      </c>
      <c r="H2157" s="32">
        <v>3</v>
      </c>
      <c r="I2157" s="22"/>
    </row>
    <row r="2158" spans="1:9" ht="27" x14ac:dyDescent="0.25">
      <c r="A2158" s="32">
        <v>5129</v>
      </c>
      <c r="B2158" s="32" t="s">
        <v>6242</v>
      </c>
      <c r="C2158" s="32" t="s">
        <v>346</v>
      </c>
      <c r="D2158" s="32" t="s">
        <v>249</v>
      </c>
      <c r="E2158" s="32" t="s">
        <v>10</v>
      </c>
      <c r="F2158" s="32">
        <v>9500000</v>
      </c>
      <c r="G2158" s="32">
        <f>H2158*F2158</f>
        <v>19000000</v>
      </c>
      <c r="H2158" s="32">
        <v>2</v>
      </c>
      <c r="I2158" s="22"/>
    </row>
    <row r="2159" spans="1:9" ht="15" customHeight="1" x14ac:dyDescent="0.25">
      <c r="A2159" s="132" t="s">
        <v>12</v>
      </c>
      <c r="B2159" s="133"/>
      <c r="C2159" s="133"/>
      <c r="D2159" s="133"/>
      <c r="E2159" s="133"/>
      <c r="F2159" s="133"/>
      <c r="G2159" s="133"/>
      <c r="H2159" s="133"/>
      <c r="I2159" s="22"/>
    </row>
    <row r="2160" spans="1:9" x14ac:dyDescent="0.25">
      <c r="A2160" s="32"/>
      <c r="B2160" s="32"/>
      <c r="C2160" s="32"/>
      <c r="D2160" s="32"/>
      <c r="E2160" s="32"/>
      <c r="F2160" s="32"/>
      <c r="G2160" s="32"/>
      <c r="H2160" s="32"/>
      <c r="I2160" s="22"/>
    </row>
    <row r="2161" spans="1:9" ht="15" customHeight="1" x14ac:dyDescent="0.25">
      <c r="A2161" s="126" t="s">
        <v>62</v>
      </c>
      <c r="B2161" s="127"/>
      <c r="C2161" s="127"/>
      <c r="D2161" s="127"/>
      <c r="E2161" s="127"/>
      <c r="F2161" s="127"/>
      <c r="G2161" s="127"/>
      <c r="H2161" s="127"/>
      <c r="I2161" s="22"/>
    </row>
    <row r="2162" spans="1:9" x14ac:dyDescent="0.25">
      <c r="A2162" s="132" t="s">
        <v>12</v>
      </c>
      <c r="B2162" s="133"/>
      <c r="C2162" s="133"/>
      <c r="D2162" s="133"/>
      <c r="E2162" s="133"/>
      <c r="F2162" s="133"/>
      <c r="G2162" s="133"/>
      <c r="H2162" s="133"/>
      <c r="I2162" s="22"/>
    </row>
    <row r="2163" spans="1:9" ht="27" x14ac:dyDescent="0.25">
      <c r="A2163" s="32">
        <v>5113</v>
      </c>
      <c r="B2163" s="32" t="s">
        <v>4302</v>
      </c>
      <c r="C2163" s="32" t="s">
        <v>1094</v>
      </c>
      <c r="D2163" s="32" t="s">
        <v>13</v>
      </c>
      <c r="E2163" s="32" t="s">
        <v>14</v>
      </c>
      <c r="F2163" s="32">
        <v>302000</v>
      </c>
      <c r="G2163" s="32">
        <v>302000</v>
      </c>
      <c r="H2163" s="32">
        <v>1</v>
      </c>
      <c r="I2163" s="22"/>
    </row>
    <row r="2164" spans="1:9" ht="27" x14ac:dyDescent="0.25">
      <c r="A2164" s="32">
        <v>5113</v>
      </c>
      <c r="B2164" s="32" t="s">
        <v>4303</v>
      </c>
      <c r="C2164" s="32" t="s">
        <v>455</v>
      </c>
      <c r="D2164" s="32" t="s">
        <v>1213</v>
      </c>
      <c r="E2164" s="32" t="s">
        <v>14</v>
      </c>
      <c r="F2164" s="32">
        <v>140000</v>
      </c>
      <c r="G2164" s="32">
        <v>140000</v>
      </c>
      <c r="H2164" s="32">
        <v>1</v>
      </c>
      <c r="I2164" s="22"/>
    </row>
    <row r="2165" spans="1:9" ht="27" x14ac:dyDescent="0.25">
      <c r="A2165" s="32">
        <v>5113</v>
      </c>
      <c r="B2165" s="32" t="s">
        <v>3065</v>
      </c>
      <c r="C2165" s="32" t="s">
        <v>3066</v>
      </c>
      <c r="D2165" s="32" t="s">
        <v>13</v>
      </c>
      <c r="E2165" s="32" t="s">
        <v>14</v>
      </c>
      <c r="F2165" s="32">
        <v>1172000</v>
      </c>
      <c r="G2165" s="32">
        <v>1172000</v>
      </c>
      <c r="H2165" s="32">
        <v>1</v>
      </c>
      <c r="I2165" s="22"/>
    </row>
    <row r="2166" spans="1:9" ht="27" x14ac:dyDescent="0.25">
      <c r="A2166" s="32">
        <v>4251</v>
      </c>
      <c r="B2166" s="32" t="s">
        <v>4065</v>
      </c>
      <c r="C2166" s="32" t="s">
        <v>455</v>
      </c>
      <c r="D2166" s="32" t="s">
        <v>1213</v>
      </c>
      <c r="E2166" s="32" t="s">
        <v>14</v>
      </c>
      <c r="F2166" s="32">
        <v>0</v>
      </c>
      <c r="G2166" s="32">
        <v>0</v>
      </c>
      <c r="H2166" s="32">
        <v>1</v>
      </c>
      <c r="I2166" s="22"/>
    </row>
    <row r="2167" spans="1:9" ht="27" x14ac:dyDescent="0.25">
      <c r="A2167" s="32">
        <v>5113</v>
      </c>
      <c r="B2167" s="32" t="s">
        <v>3176</v>
      </c>
      <c r="C2167" s="32" t="s">
        <v>455</v>
      </c>
      <c r="D2167" s="32" t="s">
        <v>15</v>
      </c>
      <c r="E2167" s="32" t="s">
        <v>14</v>
      </c>
      <c r="F2167" s="32">
        <v>580000</v>
      </c>
      <c r="G2167" s="32">
        <v>580000</v>
      </c>
      <c r="H2167" s="32">
        <v>1</v>
      </c>
      <c r="I2167" s="22"/>
    </row>
    <row r="2168" spans="1:9" x14ac:dyDescent="0.25">
      <c r="A2168" s="132" t="s">
        <v>8</v>
      </c>
      <c r="B2168" s="133"/>
      <c r="C2168" s="133"/>
      <c r="D2168" s="133"/>
      <c r="E2168" s="133"/>
      <c r="F2168" s="133"/>
      <c r="G2168" s="133"/>
      <c r="H2168" s="133"/>
      <c r="I2168" s="22"/>
    </row>
    <row r="2169" spans="1:9" x14ac:dyDescent="0.25">
      <c r="A2169" s="32">
        <v>5129</v>
      </c>
      <c r="B2169" s="32" t="s">
        <v>3884</v>
      </c>
      <c r="C2169" s="32" t="s">
        <v>515</v>
      </c>
      <c r="D2169" s="32" t="s">
        <v>15</v>
      </c>
      <c r="E2169" s="32" t="s">
        <v>14</v>
      </c>
      <c r="F2169" s="32">
        <v>8700000</v>
      </c>
      <c r="G2169" s="32">
        <v>8700000</v>
      </c>
      <c r="H2169" s="32">
        <v>1</v>
      </c>
      <c r="I2169" s="22"/>
    </row>
    <row r="2170" spans="1:9" x14ac:dyDescent="0.25">
      <c r="A2170" s="32">
        <v>5129</v>
      </c>
      <c r="B2170" s="32" t="s">
        <v>5187</v>
      </c>
      <c r="C2170" s="32" t="s">
        <v>515</v>
      </c>
      <c r="D2170" s="32" t="s">
        <v>15</v>
      </c>
      <c r="E2170" s="32" t="s">
        <v>10</v>
      </c>
      <c r="F2170" s="32">
        <v>0</v>
      </c>
      <c r="G2170" s="32">
        <v>0</v>
      </c>
      <c r="H2170" s="32">
        <v>2</v>
      </c>
      <c r="I2170" s="22"/>
    </row>
    <row r="2171" spans="1:9" x14ac:dyDescent="0.25">
      <c r="A2171" s="132" t="s">
        <v>16</v>
      </c>
      <c r="B2171" s="133"/>
      <c r="C2171" s="133"/>
      <c r="D2171" s="133"/>
      <c r="E2171" s="133"/>
      <c r="F2171" s="133"/>
      <c r="G2171" s="133"/>
      <c r="H2171" s="133"/>
      <c r="I2171" s="22"/>
    </row>
    <row r="2172" spans="1:9" ht="40.5" x14ac:dyDescent="0.25">
      <c r="A2172" s="32">
        <v>4251</v>
      </c>
      <c r="B2172" s="32" t="s">
        <v>4066</v>
      </c>
      <c r="C2172" s="32" t="s">
        <v>423</v>
      </c>
      <c r="D2172" s="32" t="s">
        <v>382</v>
      </c>
      <c r="E2172" s="32" t="s">
        <v>14</v>
      </c>
      <c r="F2172" s="32">
        <v>0</v>
      </c>
      <c r="G2172" s="32">
        <v>0</v>
      </c>
      <c r="H2172" s="32">
        <v>1</v>
      </c>
      <c r="I2172" s="22"/>
    </row>
    <row r="2173" spans="1:9" ht="27" x14ac:dyDescent="0.25">
      <c r="A2173" s="32">
        <v>5113</v>
      </c>
      <c r="B2173" s="32" t="s">
        <v>3177</v>
      </c>
      <c r="C2173" s="32" t="s">
        <v>20</v>
      </c>
      <c r="D2173" s="32" t="s">
        <v>15</v>
      </c>
      <c r="E2173" s="32" t="s">
        <v>14</v>
      </c>
      <c r="F2173" s="32">
        <v>16750366</v>
      </c>
      <c r="G2173" s="32">
        <v>16750366</v>
      </c>
      <c r="H2173" s="32">
        <v>1</v>
      </c>
      <c r="I2173" s="22"/>
    </row>
    <row r="2174" spans="1:9" ht="27" x14ac:dyDescent="0.25">
      <c r="A2174" s="32">
        <v>5113</v>
      </c>
      <c r="B2174" s="32" t="s">
        <v>3009</v>
      </c>
      <c r="C2174" s="32" t="s">
        <v>20</v>
      </c>
      <c r="D2174" s="32" t="s">
        <v>15</v>
      </c>
      <c r="E2174" s="32" t="s">
        <v>14</v>
      </c>
      <c r="F2174" s="32">
        <v>19895908</v>
      </c>
      <c r="G2174" s="32">
        <v>19895908</v>
      </c>
      <c r="H2174" s="32">
        <v>1</v>
      </c>
      <c r="I2174" s="22"/>
    </row>
    <row r="2175" spans="1:9" x14ac:dyDescent="0.25">
      <c r="A2175" s="156" t="s">
        <v>261</v>
      </c>
      <c r="B2175" s="157"/>
      <c r="C2175" s="157"/>
      <c r="D2175" s="157"/>
      <c r="E2175" s="157"/>
      <c r="F2175" s="157"/>
      <c r="G2175" s="157"/>
      <c r="H2175" s="157"/>
      <c r="I2175" s="22"/>
    </row>
    <row r="2176" spans="1:9" x14ac:dyDescent="0.25">
      <c r="A2176" s="132" t="s">
        <v>12</v>
      </c>
      <c r="B2176" s="133"/>
      <c r="C2176" s="133"/>
      <c r="D2176" s="133"/>
      <c r="E2176" s="133"/>
      <c r="F2176" s="133"/>
      <c r="G2176" s="133"/>
      <c r="H2176" s="133"/>
      <c r="I2176" s="22"/>
    </row>
    <row r="2177" spans="1:9" x14ac:dyDescent="0.25">
      <c r="A2177" s="32">
        <v>5132</v>
      </c>
      <c r="B2177" s="32" t="s">
        <v>6427</v>
      </c>
      <c r="C2177" s="32" t="s">
        <v>6428</v>
      </c>
      <c r="D2177" s="32" t="s">
        <v>13</v>
      </c>
      <c r="E2177" s="32" t="s">
        <v>10</v>
      </c>
      <c r="F2177" s="32">
        <v>50000000</v>
      </c>
      <c r="G2177" s="32">
        <v>50000000</v>
      </c>
      <c r="H2177" s="32">
        <v>1</v>
      </c>
      <c r="I2177" s="22"/>
    </row>
    <row r="2178" spans="1:9" x14ac:dyDescent="0.25">
      <c r="A2178" s="156" t="s">
        <v>6870</v>
      </c>
      <c r="B2178" s="157"/>
      <c r="C2178" s="157"/>
      <c r="D2178" s="157"/>
      <c r="E2178" s="157"/>
      <c r="F2178" s="157"/>
      <c r="G2178" s="157"/>
      <c r="H2178" s="157"/>
      <c r="I2178" s="22"/>
    </row>
    <row r="2179" spans="1:9" x14ac:dyDescent="0.25">
      <c r="A2179" s="132" t="s">
        <v>16</v>
      </c>
      <c r="B2179" s="133"/>
      <c r="C2179" s="133"/>
      <c r="D2179" s="133"/>
      <c r="E2179" s="133"/>
      <c r="F2179" s="133"/>
      <c r="G2179" s="133"/>
      <c r="H2179" s="133"/>
      <c r="I2179" s="22"/>
    </row>
    <row r="2180" spans="1:9" ht="18" x14ac:dyDescent="0.25">
      <c r="A2180" s="32">
        <v>4239</v>
      </c>
      <c r="B2180" s="32" t="s">
        <v>6871</v>
      </c>
      <c r="C2180" s="32" t="s">
        <v>2135</v>
      </c>
      <c r="D2180" s="122" t="s">
        <v>6872</v>
      </c>
      <c r="E2180" s="32" t="s">
        <v>14</v>
      </c>
      <c r="F2180" s="32">
        <v>0</v>
      </c>
      <c r="G2180" s="32">
        <v>0</v>
      </c>
      <c r="H2180" s="32">
        <v>1</v>
      </c>
      <c r="I2180" s="22"/>
    </row>
    <row r="2181" spans="1:9" x14ac:dyDescent="0.25">
      <c r="A2181" s="138" t="s">
        <v>5458</v>
      </c>
      <c r="B2181" s="139"/>
      <c r="C2181" s="139"/>
      <c r="D2181" s="139"/>
      <c r="E2181" s="139"/>
      <c r="F2181" s="139"/>
      <c r="G2181" s="139"/>
      <c r="H2181" s="139"/>
      <c r="I2181" s="22"/>
    </row>
    <row r="2182" spans="1:9" x14ac:dyDescent="0.25">
      <c r="A2182" s="156" t="s">
        <v>41</v>
      </c>
      <c r="B2182" s="157"/>
      <c r="C2182" s="157"/>
      <c r="D2182" s="157"/>
      <c r="E2182" s="157"/>
      <c r="F2182" s="157"/>
      <c r="G2182" s="157"/>
      <c r="H2182" s="157"/>
      <c r="I2182" s="22"/>
    </row>
    <row r="2183" spans="1:9" x14ac:dyDescent="0.25">
      <c r="A2183" s="132" t="s">
        <v>21</v>
      </c>
      <c r="B2183" s="133"/>
      <c r="C2183" s="133"/>
      <c r="D2183" s="133"/>
      <c r="E2183" s="133"/>
      <c r="F2183" s="133"/>
      <c r="G2183" s="133"/>
      <c r="H2183" s="133"/>
      <c r="I2183" s="22"/>
    </row>
    <row r="2184" spans="1:9" x14ac:dyDescent="0.25">
      <c r="A2184" s="32">
        <v>4264</v>
      </c>
      <c r="B2184" s="32" t="s">
        <v>4504</v>
      </c>
      <c r="C2184" s="32" t="s">
        <v>230</v>
      </c>
      <c r="D2184" s="32" t="s">
        <v>9</v>
      </c>
      <c r="E2184" s="32" t="s">
        <v>11</v>
      </c>
      <c r="F2184" s="32">
        <v>480</v>
      </c>
      <c r="G2184" s="32">
        <f>+F2184*H2184</f>
        <v>8685600</v>
      </c>
      <c r="H2184" s="32">
        <v>18095</v>
      </c>
      <c r="I2184" s="22"/>
    </row>
    <row r="2185" spans="1:9" x14ac:dyDescent="0.25">
      <c r="A2185" s="32">
        <v>4267</v>
      </c>
      <c r="B2185" s="32" t="s">
        <v>3359</v>
      </c>
      <c r="C2185" s="32" t="s">
        <v>542</v>
      </c>
      <c r="D2185" s="32" t="s">
        <v>9</v>
      </c>
      <c r="E2185" s="32" t="s">
        <v>11</v>
      </c>
      <c r="F2185" s="32">
        <v>85</v>
      </c>
      <c r="G2185" s="32">
        <f>+F2185*H2185</f>
        <v>148580</v>
      </c>
      <c r="H2185" s="32">
        <v>1748</v>
      </c>
      <c r="I2185" s="22"/>
    </row>
    <row r="2186" spans="1:9" x14ac:dyDescent="0.25">
      <c r="A2186" s="32">
        <v>4267</v>
      </c>
      <c r="B2186" s="32" t="s">
        <v>1538</v>
      </c>
      <c r="C2186" s="32" t="s">
        <v>542</v>
      </c>
      <c r="D2186" s="32" t="s">
        <v>9</v>
      </c>
      <c r="E2186" s="32" t="s">
        <v>11</v>
      </c>
      <c r="F2186" s="32">
        <v>150</v>
      </c>
      <c r="G2186" s="32">
        <f>+F2186*H2186</f>
        <v>120000</v>
      </c>
      <c r="H2186" s="32">
        <v>800</v>
      </c>
      <c r="I2186" s="22"/>
    </row>
    <row r="2187" spans="1:9" x14ac:dyDescent="0.25">
      <c r="A2187" s="32">
        <v>4267</v>
      </c>
      <c r="B2187" s="32" t="s">
        <v>1879</v>
      </c>
      <c r="C2187" s="32" t="s">
        <v>18</v>
      </c>
      <c r="D2187" s="32" t="s">
        <v>9</v>
      </c>
      <c r="E2187" s="32" t="s">
        <v>854</v>
      </c>
      <c r="F2187" s="32">
        <v>320</v>
      </c>
      <c r="G2187" s="32">
        <f>+F2187*H2187</f>
        <v>80000</v>
      </c>
      <c r="H2187" s="32">
        <v>250</v>
      </c>
      <c r="I2187" s="22"/>
    </row>
    <row r="2188" spans="1:9" ht="27" x14ac:dyDescent="0.25">
      <c r="A2188" s="32">
        <v>4267</v>
      </c>
      <c r="B2188" s="32" t="s">
        <v>1880</v>
      </c>
      <c r="C2188" s="32" t="s">
        <v>35</v>
      </c>
      <c r="D2188" s="32" t="s">
        <v>9</v>
      </c>
      <c r="E2188" s="32" t="s">
        <v>10</v>
      </c>
      <c r="F2188" s="32">
        <v>10</v>
      </c>
      <c r="G2188" s="32">
        <f t="shared" ref="G2188:G2250" si="36">+F2188*H2188</f>
        <v>75000</v>
      </c>
      <c r="H2188" s="32">
        <v>7500</v>
      </c>
      <c r="I2188" s="22"/>
    </row>
    <row r="2189" spans="1:9" ht="27" x14ac:dyDescent="0.25">
      <c r="A2189" s="32">
        <v>4267</v>
      </c>
      <c r="B2189" s="32" t="s">
        <v>1881</v>
      </c>
      <c r="C2189" s="32" t="s">
        <v>35</v>
      </c>
      <c r="D2189" s="32" t="s">
        <v>9</v>
      </c>
      <c r="E2189" s="32" t="s">
        <v>10</v>
      </c>
      <c r="F2189" s="32">
        <v>15</v>
      </c>
      <c r="G2189" s="32">
        <f t="shared" si="36"/>
        <v>19500</v>
      </c>
      <c r="H2189" s="32">
        <v>1300</v>
      </c>
      <c r="I2189" s="22"/>
    </row>
    <row r="2190" spans="1:9" ht="27" x14ac:dyDescent="0.25">
      <c r="A2190" s="32">
        <v>4267</v>
      </c>
      <c r="B2190" s="32" t="s">
        <v>1882</v>
      </c>
      <c r="C2190" s="32" t="s">
        <v>35</v>
      </c>
      <c r="D2190" s="32" t="s">
        <v>9</v>
      </c>
      <c r="E2190" s="32" t="s">
        <v>10</v>
      </c>
      <c r="F2190" s="32">
        <v>21</v>
      </c>
      <c r="G2190" s="32">
        <f t="shared" si="36"/>
        <v>21000</v>
      </c>
      <c r="H2190" s="32">
        <v>1000</v>
      </c>
      <c r="I2190" s="22"/>
    </row>
    <row r="2191" spans="1:9" x14ac:dyDescent="0.25">
      <c r="A2191" s="32">
        <v>4267</v>
      </c>
      <c r="B2191" s="32" t="s">
        <v>1883</v>
      </c>
      <c r="C2191" s="32" t="s">
        <v>1490</v>
      </c>
      <c r="D2191" s="32" t="s">
        <v>9</v>
      </c>
      <c r="E2191" s="32" t="s">
        <v>544</v>
      </c>
      <c r="F2191" s="32">
        <v>850</v>
      </c>
      <c r="G2191" s="32">
        <f t="shared" si="36"/>
        <v>34000</v>
      </c>
      <c r="H2191" s="32">
        <v>40</v>
      </c>
      <c r="I2191" s="22"/>
    </row>
    <row r="2192" spans="1:9" x14ac:dyDescent="0.25">
      <c r="A2192" s="32">
        <v>4267</v>
      </c>
      <c r="B2192" s="32" t="s">
        <v>1884</v>
      </c>
      <c r="C2192" s="32" t="s">
        <v>1491</v>
      </c>
      <c r="D2192" s="32" t="s">
        <v>9</v>
      </c>
      <c r="E2192" s="32" t="s">
        <v>11</v>
      </c>
      <c r="F2192" s="32">
        <v>120</v>
      </c>
      <c r="G2192" s="32">
        <f t="shared" si="36"/>
        <v>19200</v>
      </c>
      <c r="H2192" s="32">
        <v>160</v>
      </c>
      <c r="I2192" s="22"/>
    </row>
    <row r="2193" spans="1:9" x14ac:dyDescent="0.25">
      <c r="A2193" s="32">
        <v>4267</v>
      </c>
      <c r="B2193" s="32" t="s">
        <v>1885</v>
      </c>
      <c r="C2193" s="32" t="s">
        <v>1379</v>
      </c>
      <c r="D2193" s="32" t="s">
        <v>9</v>
      </c>
      <c r="E2193" s="32" t="s">
        <v>544</v>
      </c>
      <c r="F2193" s="32">
        <v>750</v>
      </c>
      <c r="G2193" s="32">
        <f t="shared" si="36"/>
        <v>3000</v>
      </c>
      <c r="H2193" s="32">
        <v>4</v>
      </c>
      <c r="I2193" s="22"/>
    </row>
    <row r="2194" spans="1:9" x14ac:dyDescent="0.25">
      <c r="A2194" s="32">
        <v>4267</v>
      </c>
      <c r="B2194" s="32" t="s">
        <v>1886</v>
      </c>
      <c r="C2194" s="32" t="s">
        <v>1492</v>
      </c>
      <c r="D2194" s="32" t="s">
        <v>9</v>
      </c>
      <c r="E2194" s="32" t="s">
        <v>544</v>
      </c>
      <c r="F2194" s="32">
        <v>2200</v>
      </c>
      <c r="G2194" s="32">
        <f t="shared" si="36"/>
        <v>6600</v>
      </c>
      <c r="H2194" s="32">
        <v>3</v>
      </c>
      <c r="I2194" s="22"/>
    </row>
    <row r="2195" spans="1:9" x14ac:dyDescent="0.25">
      <c r="A2195" s="32">
        <v>4267</v>
      </c>
      <c r="B2195" s="32" t="s">
        <v>1887</v>
      </c>
      <c r="C2195" s="32" t="s">
        <v>1493</v>
      </c>
      <c r="D2195" s="32" t="s">
        <v>9</v>
      </c>
      <c r="E2195" s="32" t="s">
        <v>10</v>
      </c>
      <c r="F2195" s="32">
        <v>350</v>
      </c>
      <c r="G2195" s="32">
        <f t="shared" si="36"/>
        <v>3500</v>
      </c>
      <c r="H2195" s="32">
        <v>10</v>
      </c>
      <c r="I2195" s="22"/>
    </row>
    <row r="2196" spans="1:9" x14ac:dyDescent="0.25">
      <c r="A2196" s="32">
        <v>4267</v>
      </c>
      <c r="B2196" s="32" t="s">
        <v>1888</v>
      </c>
      <c r="C2196" s="32" t="s">
        <v>1494</v>
      </c>
      <c r="D2196" s="32" t="s">
        <v>9</v>
      </c>
      <c r="E2196" s="32" t="s">
        <v>544</v>
      </c>
      <c r="F2196" s="32">
        <v>1250</v>
      </c>
      <c r="G2196" s="32">
        <f t="shared" si="36"/>
        <v>12500</v>
      </c>
      <c r="H2196" s="32">
        <v>10</v>
      </c>
      <c r="I2196" s="22"/>
    </row>
    <row r="2197" spans="1:9" x14ac:dyDescent="0.25">
      <c r="A2197" s="32">
        <v>4267</v>
      </c>
      <c r="B2197" s="32" t="s">
        <v>1889</v>
      </c>
      <c r="C2197" s="32" t="s">
        <v>1495</v>
      </c>
      <c r="D2197" s="32" t="s">
        <v>9</v>
      </c>
      <c r="E2197" s="32" t="s">
        <v>10</v>
      </c>
      <c r="F2197" s="32">
        <v>350</v>
      </c>
      <c r="G2197" s="32">
        <f t="shared" si="36"/>
        <v>1750</v>
      </c>
      <c r="H2197" s="32">
        <v>5</v>
      </c>
      <c r="I2197" s="22"/>
    </row>
    <row r="2198" spans="1:9" ht="40.5" x14ac:dyDescent="0.25">
      <c r="A2198" s="32">
        <v>4267</v>
      </c>
      <c r="B2198" s="32" t="s">
        <v>1890</v>
      </c>
      <c r="C2198" s="32" t="s">
        <v>1496</v>
      </c>
      <c r="D2198" s="32" t="s">
        <v>9</v>
      </c>
      <c r="E2198" s="32" t="s">
        <v>10</v>
      </c>
      <c r="F2198" s="32">
        <v>450</v>
      </c>
      <c r="G2198" s="32">
        <f t="shared" si="36"/>
        <v>29250</v>
      </c>
      <c r="H2198" s="32">
        <v>65</v>
      </c>
      <c r="I2198" s="22"/>
    </row>
    <row r="2199" spans="1:9" ht="27" x14ac:dyDescent="0.25">
      <c r="A2199" s="32">
        <v>4267</v>
      </c>
      <c r="B2199" s="32" t="s">
        <v>1891</v>
      </c>
      <c r="C2199" s="32" t="s">
        <v>1497</v>
      </c>
      <c r="D2199" s="32" t="s">
        <v>9</v>
      </c>
      <c r="E2199" s="32" t="s">
        <v>10</v>
      </c>
      <c r="F2199" s="32">
        <v>900</v>
      </c>
      <c r="G2199" s="32">
        <f t="shared" si="36"/>
        <v>5400</v>
      </c>
      <c r="H2199" s="32">
        <v>6</v>
      </c>
      <c r="I2199" s="22"/>
    </row>
    <row r="2200" spans="1:9" ht="27" x14ac:dyDescent="0.25">
      <c r="A2200" s="32">
        <v>4267</v>
      </c>
      <c r="B2200" s="32" t="s">
        <v>1892</v>
      </c>
      <c r="C2200" s="32" t="s">
        <v>810</v>
      </c>
      <c r="D2200" s="32" t="s">
        <v>9</v>
      </c>
      <c r="E2200" s="32" t="s">
        <v>10</v>
      </c>
      <c r="F2200" s="32">
        <v>950</v>
      </c>
      <c r="G2200" s="32">
        <f t="shared" si="36"/>
        <v>57000</v>
      </c>
      <c r="H2200" s="32">
        <v>60</v>
      </c>
      <c r="I2200" s="22"/>
    </row>
    <row r="2201" spans="1:9" ht="27" x14ac:dyDescent="0.25">
      <c r="A2201" s="32">
        <v>4267</v>
      </c>
      <c r="B2201" s="32" t="s">
        <v>1893</v>
      </c>
      <c r="C2201" s="32" t="s">
        <v>1498</v>
      </c>
      <c r="D2201" s="32" t="s">
        <v>9</v>
      </c>
      <c r="E2201" s="32" t="s">
        <v>10</v>
      </c>
      <c r="F2201" s="32">
        <v>8000</v>
      </c>
      <c r="G2201" s="32">
        <f t="shared" si="36"/>
        <v>80000</v>
      </c>
      <c r="H2201" s="32">
        <v>10</v>
      </c>
      <c r="I2201" s="22"/>
    </row>
    <row r="2202" spans="1:9" x14ac:dyDescent="0.25">
      <c r="A2202" s="32">
        <v>4267</v>
      </c>
      <c r="B2202" s="32" t="s">
        <v>1894</v>
      </c>
      <c r="C2202" s="32" t="s">
        <v>1499</v>
      </c>
      <c r="D2202" s="32" t="s">
        <v>9</v>
      </c>
      <c r="E2202" s="32" t="s">
        <v>10</v>
      </c>
      <c r="F2202" s="32">
        <v>1000</v>
      </c>
      <c r="G2202" s="32">
        <f t="shared" si="36"/>
        <v>50000</v>
      </c>
      <c r="H2202" s="32">
        <v>50</v>
      </c>
      <c r="I2202" s="22"/>
    </row>
    <row r="2203" spans="1:9" x14ac:dyDescent="0.25">
      <c r="A2203" s="32">
        <v>4267</v>
      </c>
      <c r="B2203" s="32" t="s">
        <v>1895</v>
      </c>
      <c r="C2203" s="32" t="s">
        <v>1499</v>
      </c>
      <c r="D2203" s="32" t="s">
        <v>9</v>
      </c>
      <c r="E2203" s="32" t="s">
        <v>10</v>
      </c>
      <c r="F2203" s="32">
        <v>1800</v>
      </c>
      <c r="G2203" s="32">
        <f t="shared" si="36"/>
        <v>108000</v>
      </c>
      <c r="H2203" s="32">
        <v>60</v>
      </c>
      <c r="I2203" s="22"/>
    </row>
    <row r="2204" spans="1:9" ht="27" x14ac:dyDescent="0.25">
      <c r="A2204" s="32">
        <v>4267</v>
      </c>
      <c r="B2204" s="32" t="s">
        <v>1896</v>
      </c>
      <c r="C2204" s="32" t="s">
        <v>1500</v>
      </c>
      <c r="D2204" s="32" t="s">
        <v>9</v>
      </c>
      <c r="E2204" s="32" t="s">
        <v>10</v>
      </c>
      <c r="F2204" s="32">
        <v>350</v>
      </c>
      <c r="G2204" s="32">
        <f t="shared" si="36"/>
        <v>35000</v>
      </c>
      <c r="H2204" s="32">
        <v>100</v>
      </c>
      <c r="I2204" s="22"/>
    </row>
    <row r="2205" spans="1:9" x14ac:dyDescent="0.25">
      <c r="A2205" s="32">
        <v>4267</v>
      </c>
      <c r="B2205" s="32" t="s">
        <v>1897</v>
      </c>
      <c r="C2205" s="32" t="s">
        <v>1501</v>
      </c>
      <c r="D2205" s="32" t="s">
        <v>9</v>
      </c>
      <c r="E2205" s="32" t="s">
        <v>10</v>
      </c>
      <c r="F2205" s="32">
        <v>1000</v>
      </c>
      <c r="G2205" s="32">
        <f t="shared" si="36"/>
        <v>100000</v>
      </c>
      <c r="H2205" s="32">
        <v>100</v>
      </c>
      <c r="I2205" s="22"/>
    </row>
    <row r="2206" spans="1:9" x14ac:dyDescent="0.25">
      <c r="A2206" s="32">
        <v>4267</v>
      </c>
      <c r="B2206" s="32" t="s">
        <v>1898</v>
      </c>
      <c r="C2206" s="32" t="s">
        <v>815</v>
      </c>
      <c r="D2206" s="32" t="s">
        <v>9</v>
      </c>
      <c r="E2206" s="32" t="s">
        <v>10</v>
      </c>
      <c r="F2206" s="32">
        <v>200</v>
      </c>
      <c r="G2206" s="32">
        <f t="shared" si="36"/>
        <v>4000</v>
      </c>
      <c r="H2206" s="32">
        <v>20</v>
      </c>
      <c r="I2206" s="22"/>
    </row>
    <row r="2207" spans="1:9" x14ac:dyDescent="0.25">
      <c r="A2207" s="32">
        <v>4267</v>
      </c>
      <c r="B2207" s="32" t="s">
        <v>1899</v>
      </c>
      <c r="C2207" s="32" t="s">
        <v>1502</v>
      </c>
      <c r="D2207" s="32" t="s">
        <v>9</v>
      </c>
      <c r="E2207" s="32" t="s">
        <v>10</v>
      </c>
      <c r="F2207" s="32">
        <v>400</v>
      </c>
      <c r="G2207" s="32">
        <f t="shared" si="36"/>
        <v>2000</v>
      </c>
      <c r="H2207" s="32">
        <v>5</v>
      </c>
      <c r="I2207" s="22"/>
    </row>
    <row r="2208" spans="1:9" x14ac:dyDescent="0.25">
      <c r="A2208" s="32">
        <v>4267</v>
      </c>
      <c r="B2208" s="32" t="s">
        <v>1900</v>
      </c>
      <c r="C2208" s="32" t="s">
        <v>1503</v>
      </c>
      <c r="D2208" s="32" t="s">
        <v>9</v>
      </c>
      <c r="E2208" s="32" t="s">
        <v>10</v>
      </c>
      <c r="F2208" s="32">
        <v>1400</v>
      </c>
      <c r="G2208" s="32">
        <f t="shared" si="36"/>
        <v>21000</v>
      </c>
      <c r="H2208" s="32">
        <v>15</v>
      </c>
      <c r="I2208" s="22"/>
    </row>
    <row r="2209" spans="1:9" ht="27" x14ac:dyDescent="0.25">
      <c r="A2209" s="32">
        <v>4267</v>
      </c>
      <c r="B2209" s="32" t="s">
        <v>1901</v>
      </c>
      <c r="C2209" s="32" t="s">
        <v>1504</v>
      </c>
      <c r="D2209" s="32" t="s">
        <v>9</v>
      </c>
      <c r="E2209" s="32" t="s">
        <v>10</v>
      </c>
      <c r="F2209" s="32">
        <v>300</v>
      </c>
      <c r="G2209" s="32">
        <f t="shared" si="36"/>
        <v>4500</v>
      </c>
      <c r="H2209" s="32">
        <v>15</v>
      </c>
      <c r="I2209" s="22"/>
    </row>
    <row r="2210" spans="1:9" x14ac:dyDescent="0.25">
      <c r="A2210" s="32">
        <v>4267</v>
      </c>
      <c r="B2210" s="32" t="s">
        <v>1902</v>
      </c>
      <c r="C2210" s="32" t="s">
        <v>1505</v>
      </c>
      <c r="D2210" s="32" t="s">
        <v>9</v>
      </c>
      <c r="E2210" s="32" t="s">
        <v>856</v>
      </c>
      <c r="F2210" s="32">
        <v>350</v>
      </c>
      <c r="G2210" s="32">
        <f t="shared" si="36"/>
        <v>3500</v>
      </c>
      <c r="H2210" s="32">
        <v>10</v>
      </c>
      <c r="I2210" s="22"/>
    </row>
    <row r="2211" spans="1:9" x14ac:dyDescent="0.25">
      <c r="A2211" s="32">
        <v>4267</v>
      </c>
      <c r="B2211" s="32" t="s">
        <v>1903</v>
      </c>
      <c r="C2211" s="32" t="s">
        <v>1506</v>
      </c>
      <c r="D2211" s="32" t="s">
        <v>9</v>
      </c>
      <c r="E2211" s="32" t="s">
        <v>10</v>
      </c>
      <c r="F2211" s="32">
        <v>300</v>
      </c>
      <c r="G2211" s="32">
        <f t="shared" si="36"/>
        <v>3000</v>
      </c>
      <c r="H2211" s="32">
        <v>10</v>
      </c>
      <c r="I2211" s="22"/>
    </row>
    <row r="2212" spans="1:9" x14ac:dyDescent="0.25">
      <c r="A2212" s="32">
        <v>4267</v>
      </c>
      <c r="B2212" s="32" t="s">
        <v>1904</v>
      </c>
      <c r="C2212" s="32" t="s">
        <v>1507</v>
      </c>
      <c r="D2212" s="32" t="s">
        <v>9</v>
      </c>
      <c r="E2212" s="32" t="s">
        <v>10</v>
      </c>
      <c r="F2212" s="32">
        <v>80</v>
      </c>
      <c r="G2212" s="32">
        <f t="shared" si="36"/>
        <v>160000</v>
      </c>
      <c r="H2212" s="32">
        <v>2000</v>
      </c>
      <c r="I2212" s="22"/>
    </row>
    <row r="2213" spans="1:9" x14ac:dyDescent="0.25">
      <c r="A2213" s="32">
        <v>4267</v>
      </c>
      <c r="B2213" s="32" t="s">
        <v>1905</v>
      </c>
      <c r="C2213" s="32" t="s">
        <v>1508</v>
      </c>
      <c r="D2213" s="32" t="s">
        <v>9</v>
      </c>
      <c r="E2213" s="32" t="s">
        <v>10</v>
      </c>
      <c r="F2213" s="32">
        <v>1500</v>
      </c>
      <c r="G2213" s="32">
        <f t="shared" si="36"/>
        <v>60000</v>
      </c>
      <c r="H2213" s="32">
        <v>40</v>
      </c>
      <c r="I2213" s="22"/>
    </row>
    <row r="2214" spans="1:9" x14ac:dyDescent="0.25">
      <c r="A2214" s="32">
        <v>4267</v>
      </c>
      <c r="B2214" s="32" t="s">
        <v>1906</v>
      </c>
      <c r="C2214" s="32" t="s">
        <v>1509</v>
      </c>
      <c r="D2214" s="32" t="s">
        <v>9</v>
      </c>
      <c r="E2214" s="32" t="s">
        <v>10</v>
      </c>
      <c r="F2214" s="32">
        <v>1500</v>
      </c>
      <c r="G2214" s="32">
        <f t="shared" si="36"/>
        <v>7500</v>
      </c>
      <c r="H2214" s="32">
        <v>5</v>
      </c>
      <c r="I2214" s="22"/>
    </row>
    <row r="2215" spans="1:9" ht="27" x14ac:dyDescent="0.25">
      <c r="A2215" s="32">
        <v>4267</v>
      </c>
      <c r="B2215" s="32" t="s">
        <v>1907</v>
      </c>
      <c r="C2215" s="32" t="s">
        <v>1510</v>
      </c>
      <c r="D2215" s="32" t="s">
        <v>9</v>
      </c>
      <c r="E2215" s="32" t="s">
        <v>10</v>
      </c>
      <c r="F2215" s="32">
        <v>2000</v>
      </c>
      <c r="G2215" s="32">
        <f t="shared" si="36"/>
        <v>12000</v>
      </c>
      <c r="H2215" s="32">
        <v>6</v>
      </c>
      <c r="I2215" s="22"/>
    </row>
    <row r="2216" spans="1:9" x14ac:dyDescent="0.25">
      <c r="A2216" s="32">
        <v>4267</v>
      </c>
      <c r="B2216" s="32" t="s">
        <v>1908</v>
      </c>
      <c r="C2216" s="32" t="s">
        <v>1511</v>
      </c>
      <c r="D2216" s="32" t="s">
        <v>9</v>
      </c>
      <c r="E2216" s="32" t="s">
        <v>10</v>
      </c>
      <c r="F2216" s="32">
        <v>1100</v>
      </c>
      <c r="G2216" s="32">
        <f t="shared" si="36"/>
        <v>28600</v>
      </c>
      <c r="H2216" s="32">
        <v>26</v>
      </c>
      <c r="I2216" s="22"/>
    </row>
    <row r="2217" spans="1:9" x14ac:dyDescent="0.25">
      <c r="A2217" s="32">
        <v>4267</v>
      </c>
      <c r="B2217" s="32" t="s">
        <v>1909</v>
      </c>
      <c r="C2217" s="32" t="s">
        <v>828</v>
      </c>
      <c r="D2217" s="32" t="s">
        <v>9</v>
      </c>
      <c r="E2217" s="32" t="s">
        <v>10</v>
      </c>
      <c r="F2217" s="32">
        <v>250</v>
      </c>
      <c r="G2217" s="32">
        <f t="shared" si="36"/>
        <v>10000</v>
      </c>
      <c r="H2217" s="32">
        <v>40</v>
      </c>
      <c r="I2217" s="22"/>
    </row>
    <row r="2218" spans="1:9" x14ac:dyDescent="0.25">
      <c r="A2218" s="32">
        <v>4267</v>
      </c>
      <c r="B2218" s="32" t="s">
        <v>1910</v>
      </c>
      <c r="C2218" s="32" t="s">
        <v>1512</v>
      </c>
      <c r="D2218" s="32" t="s">
        <v>9</v>
      </c>
      <c r="E2218" s="32" t="s">
        <v>10</v>
      </c>
      <c r="F2218" s="32">
        <v>700</v>
      </c>
      <c r="G2218" s="32">
        <f t="shared" si="36"/>
        <v>8400</v>
      </c>
      <c r="H2218" s="32">
        <v>12</v>
      </c>
      <c r="I2218" s="22"/>
    </row>
    <row r="2219" spans="1:9" x14ac:dyDescent="0.25">
      <c r="A2219" s="32">
        <v>4267</v>
      </c>
      <c r="B2219" s="32" t="s">
        <v>1911</v>
      </c>
      <c r="C2219" s="32" t="s">
        <v>1513</v>
      </c>
      <c r="D2219" s="32" t="s">
        <v>9</v>
      </c>
      <c r="E2219" s="32" t="s">
        <v>10</v>
      </c>
      <c r="F2219" s="32">
        <v>5000</v>
      </c>
      <c r="G2219" s="32">
        <f t="shared" si="36"/>
        <v>175000</v>
      </c>
      <c r="H2219" s="32">
        <v>35</v>
      </c>
      <c r="I2219" s="22"/>
    </row>
    <row r="2220" spans="1:9" x14ac:dyDescent="0.25">
      <c r="A2220" s="32">
        <v>4267</v>
      </c>
      <c r="B2220" s="32" t="s">
        <v>1912</v>
      </c>
      <c r="C2220" s="32" t="s">
        <v>1514</v>
      </c>
      <c r="D2220" s="32" t="s">
        <v>9</v>
      </c>
      <c r="E2220" s="32" t="s">
        <v>10</v>
      </c>
      <c r="F2220" s="32">
        <v>600</v>
      </c>
      <c r="G2220" s="32">
        <f t="shared" si="36"/>
        <v>7200</v>
      </c>
      <c r="H2220" s="32">
        <v>12</v>
      </c>
      <c r="I2220" s="22"/>
    </row>
    <row r="2221" spans="1:9" x14ac:dyDescent="0.25">
      <c r="A2221" s="32">
        <v>4267</v>
      </c>
      <c r="B2221" s="32" t="s">
        <v>1913</v>
      </c>
      <c r="C2221" s="32" t="s">
        <v>1515</v>
      </c>
      <c r="D2221" s="32" t="s">
        <v>9</v>
      </c>
      <c r="E2221" s="32" t="s">
        <v>10</v>
      </c>
      <c r="F2221" s="32">
        <v>300</v>
      </c>
      <c r="G2221" s="32">
        <f t="shared" si="36"/>
        <v>12000</v>
      </c>
      <c r="H2221" s="32">
        <v>40</v>
      </c>
      <c r="I2221" s="22"/>
    </row>
    <row r="2222" spans="1:9" x14ac:dyDescent="0.25">
      <c r="A2222" s="32">
        <v>4267</v>
      </c>
      <c r="B2222" s="32" t="s">
        <v>1914</v>
      </c>
      <c r="C2222" s="32" t="s">
        <v>1516</v>
      </c>
      <c r="D2222" s="32" t="s">
        <v>9</v>
      </c>
      <c r="E2222" s="32" t="s">
        <v>10</v>
      </c>
      <c r="F2222" s="32">
        <v>480</v>
      </c>
      <c r="G2222" s="32">
        <f t="shared" si="36"/>
        <v>19200</v>
      </c>
      <c r="H2222" s="32">
        <v>40</v>
      </c>
      <c r="I2222" s="22"/>
    </row>
    <row r="2223" spans="1:9" x14ac:dyDescent="0.25">
      <c r="A2223" s="32">
        <v>4267</v>
      </c>
      <c r="B2223" s="32" t="s">
        <v>1915</v>
      </c>
      <c r="C2223" s="32" t="s">
        <v>1517</v>
      </c>
      <c r="D2223" s="32" t="s">
        <v>9</v>
      </c>
      <c r="E2223" s="32" t="s">
        <v>544</v>
      </c>
      <c r="F2223" s="32">
        <v>1200</v>
      </c>
      <c r="G2223" s="32">
        <f t="shared" si="36"/>
        <v>72000</v>
      </c>
      <c r="H2223" s="32">
        <v>60</v>
      </c>
      <c r="I2223" s="22"/>
    </row>
    <row r="2224" spans="1:9" x14ac:dyDescent="0.25">
      <c r="A2224" s="32">
        <v>4267</v>
      </c>
      <c r="B2224" s="32" t="s">
        <v>1916</v>
      </c>
      <c r="C2224" s="32" t="s">
        <v>1518</v>
      </c>
      <c r="D2224" s="32" t="s">
        <v>9</v>
      </c>
      <c r="E2224" s="32" t="s">
        <v>10</v>
      </c>
      <c r="F2224" s="32">
        <v>700</v>
      </c>
      <c r="G2224" s="32">
        <f t="shared" si="36"/>
        <v>42000</v>
      </c>
      <c r="H2224" s="32">
        <v>60</v>
      </c>
      <c r="I2224" s="22"/>
    </row>
    <row r="2225" spans="1:9" x14ac:dyDescent="0.25">
      <c r="A2225" s="32">
        <v>4267</v>
      </c>
      <c r="B2225" s="32" t="s">
        <v>1917</v>
      </c>
      <c r="C2225" s="32" t="s">
        <v>1519</v>
      </c>
      <c r="D2225" s="32" t="s">
        <v>9</v>
      </c>
      <c r="E2225" s="32" t="s">
        <v>10</v>
      </c>
      <c r="F2225" s="32">
        <v>550</v>
      </c>
      <c r="G2225" s="32">
        <f t="shared" si="36"/>
        <v>66000</v>
      </c>
      <c r="H2225" s="32">
        <v>120</v>
      </c>
      <c r="I2225" s="22"/>
    </row>
    <row r="2226" spans="1:9" x14ac:dyDescent="0.25">
      <c r="A2226" s="32">
        <v>4267</v>
      </c>
      <c r="B2226" s="32" t="s">
        <v>1918</v>
      </c>
      <c r="C2226" s="32" t="s">
        <v>1520</v>
      </c>
      <c r="D2226" s="32" t="s">
        <v>9</v>
      </c>
      <c r="E2226" s="32" t="s">
        <v>11</v>
      </c>
      <c r="F2226" s="32">
        <v>300</v>
      </c>
      <c r="G2226" s="32">
        <f t="shared" si="36"/>
        <v>2400</v>
      </c>
      <c r="H2226" s="32">
        <v>8</v>
      </c>
      <c r="I2226" s="22"/>
    </row>
    <row r="2227" spans="1:9" x14ac:dyDescent="0.25">
      <c r="A2227" s="32">
        <v>4267</v>
      </c>
      <c r="B2227" s="32" t="s">
        <v>1919</v>
      </c>
      <c r="C2227" s="32" t="s">
        <v>1521</v>
      </c>
      <c r="D2227" s="32" t="s">
        <v>9</v>
      </c>
      <c r="E2227" s="32" t="s">
        <v>544</v>
      </c>
      <c r="F2227" s="32">
        <v>320</v>
      </c>
      <c r="G2227" s="32">
        <f t="shared" si="36"/>
        <v>3200</v>
      </c>
      <c r="H2227" s="32">
        <v>10</v>
      </c>
      <c r="I2227" s="22"/>
    </row>
    <row r="2228" spans="1:9" ht="27" x14ac:dyDescent="0.25">
      <c r="A2228" s="32">
        <v>4267</v>
      </c>
      <c r="B2228" s="32" t="s">
        <v>1920</v>
      </c>
      <c r="C2228" s="32" t="s">
        <v>1522</v>
      </c>
      <c r="D2228" s="32" t="s">
        <v>9</v>
      </c>
      <c r="E2228" s="32" t="s">
        <v>544</v>
      </c>
      <c r="F2228" s="32">
        <v>600</v>
      </c>
      <c r="G2228" s="32">
        <f t="shared" si="36"/>
        <v>72000</v>
      </c>
      <c r="H2228" s="32">
        <v>120</v>
      </c>
      <c r="I2228" s="22"/>
    </row>
    <row r="2229" spans="1:9" x14ac:dyDescent="0.25">
      <c r="A2229" s="32">
        <v>4267</v>
      </c>
      <c r="B2229" s="32" t="s">
        <v>1921</v>
      </c>
      <c r="C2229" s="32" t="s">
        <v>1523</v>
      </c>
      <c r="D2229" s="32" t="s">
        <v>9</v>
      </c>
      <c r="E2229" s="32" t="s">
        <v>11</v>
      </c>
      <c r="F2229" s="32">
        <v>300</v>
      </c>
      <c r="G2229" s="32">
        <f t="shared" si="36"/>
        <v>42000</v>
      </c>
      <c r="H2229" s="32">
        <v>140</v>
      </c>
      <c r="I2229" s="22"/>
    </row>
    <row r="2230" spans="1:9" ht="27" x14ac:dyDescent="0.25">
      <c r="A2230" s="32">
        <v>4267</v>
      </c>
      <c r="B2230" s="32" t="s">
        <v>1922</v>
      </c>
      <c r="C2230" s="32" t="s">
        <v>1524</v>
      </c>
      <c r="D2230" s="32" t="s">
        <v>9</v>
      </c>
      <c r="E2230" s="32" t="s">
        <v>11</v>
      </c>
      <c r="F2230" s="32">
        <v>600</v>
      </c>
      <c r="G2230" s="32">
        <f t="shared" si="36"/>
        <v>24000</v>
      </c>
      <c r="H2230" s="32">
        <v>40</v>
      </c>
      <c r="I2230" s="22"/>
    </row>
    <row r="2231" spans="1:9" x14ac:dyDescent="0.25">
      <c r="A2231" s="32">
        <v>4267</v>
      </c>
      <c r="B2231" s="32" t="s">
        <v>1923</v>
      </c>
      <c r="C2231" s="32" t="s">
        <v>839</v>
      </c>
      <c r="D2231" s="32" t="s">
        <v>9</v>
      </c>
      <c r="E2231" s="32" t="s">
        <v>11</v>
      </c>
      <c r="F2231" s="32">
        <v>390</v>
      </c>
      <c r="G2231" s="32">
        <f t="shared" si="36"/>
        <v>19500</v>
      </c>
      <c r="H2231" s="32">
        <v>50</v>
      </c>
      <c r="I2231" s="22"/>
    </row>
    <row r="2232" spans="1:9" x14ac:dyDescent="0.25">
      <c r="A2232" s="32">
        <v>4267</v>
      </c>
      <c r="B2232" s="32" t="s">
        <v>1924</v>
      </c>
      <c r="C2232" s="32" t="s">
        <v>1525</v>
      </c>
      <c r="D2232" s="32" t="s">
        <v>9</v>
      </c>
      <c r="E2232" s="32" t="s">
        <v>10</v>
      </c>
      <c r="F2232" s="32">
        <v>500</v>
      </c>
      <c r="G2232" s="32">
        <f t="shared" si="36"/>
        <v>75000</v>
      </c>
      <c r="H2232" s="32">
        <v>150</v>
      </c>
      <c r="I2232" s="22"/>
    </row>
    <row r="2233" spans="1:9" x14ac:dyDescent="0.25">
      <c r="A2233" s="32">
        <v>4267</v>
      </c>
      <c r="B2233" s="32" t="s">
        <v>1925</v>
      </c>
      <c r="C2233" s="32" t="s">
        <v>1526</v>
      </c>
      <c r="D2233" s="32" t="s">
        <v>9</v>
      </c>
      <c r="E2233" s="32" t="s">
        <v>10</v>
      </c>
      <c r="F2233" s="32">
        <v>600</v>
      </c>
      <c r="G2233" s="32">
        <f t="shared" si="36"/>
        <v>300000</v>
      </c>
      <c r="H2233" s="32">
        <v>500</v>
      </c>
      <c r="I2233" s="22"/>
    </row>
    <row r="2234" spans="1:9" x14ac:dyDescent="0.25">
      <c r="A2234" s="32">
        <v>4267</v>
      </c>
      <c r="B2234" s="32" t="s">
        <v>1926</v>
      </c>
      <c r="C2234" s="32" t="s">
        <v>841</v>
      </c>
      <c r="D2234" s="32" t="s">
        <v>9</v>
      </c>
      <c r="E2234" s="32" t="s">
        <v>10</v>
      </c>
      <c r="F2234" s="32">
        <v>1500</v>
      </c>
      <c r="G2234" s="32">
        <f t="shared" si="36"/>
        <v>270000</v>
      </c>
      <c r="H2234" s="32">
        <v>180</v>
      </c>
      <c r="I2234" s="22"/>
    </row>
    <row r="2235" spans="1:9" x14ac:dyDescent="0.25">
      <c r="A2235" s="32">
        <v>4267</v>
      </c>
      <c r="B2235" s="32" t="s">
        <v>1927</v>
      </c>
      <c r="C2235" s="32" t="s">
        <v>841</v>
      </c>
      <c r="D2235" s="32" t="s">
        <v>9</v>
      </c>
      <c r="E2235" s="32" t="s">
        <v>10</v>
      </c>
      <c r="F2235" s="32">
        <v>800</v>
      </c>
      <c r="G2235" s="32">
        <f t="shared" si="36"/>
        <v>120000</v>
      </c>
      <c r="H2235" s="32">
        <v>150</v>
      </c>
      <c r="I2235" s="22"/>
    </row>
    <row r="2236" spans="1:9" ht="27" x14ac:dyDescent="0.25">
      <c r="A2236" s="32">
        <v>4267</v>
      </c>
      <c r="B2236" s="32" t="s">
        <v>1928</v>
      </c>
      <c r="C2236" s="32" t="s">
        <v>1527</v>
      </c>
      <c r="D2236" s="32" t="s">
        <v>9</v>
      </c>
      <c r="E2236" s="32" t="s">
        <v>10</v>
      </c>
      <c r="F2236" s="32">
        <v>1000</v>
      </c>
      <c r="G2236" s="32">
        <f t="shared" si="36"/>
        <v>12000</v>
      </c>
      <c r="H2236" s="32">
        <v>12</v>
      </c>
      <c r="I2236" s="22"/>
    </row>
    <row r="2237" spans="1:9" ht="27" x14ac:dyDescent="0.25">
      <c r="A2237" s="32">
        <v>4267</v>
      </c>
      <c r="B2237" s="32" t="s">
        <v>1929</v>
      </c>
      <c r="C2237" s="32" t="s">
        <v>843</v>
      </c>
      <c r="D2237" s="32" t="s">
        <v>9</v>
      </c>
      <c r="E2237" s="32" t="s">
        <v>10</v>
      </c>
      <c r="F2237" s="32">
        <v>1200</v>
      </c>
      <c r="G2237" s="32">
        <f t="shared" si="36"/>
        <v>14400</v>
      </c>
      <c r="H2237" s="32">
        <v>12</v>
      </c>
      <c r="I2237" s="22"/>
    </row>
    <row r="2238" spans="1:9" x14ac:dyDescent="0.25">
      <c r="A2238" s="32">
        <v>4267</v>
      </c>
      <c r="B2238" s="32" t="s">
        <v>1930</v>
      </c>
      <c r="C2238" s="32" t="s">
        <v>1528</v>
      </c>
      <c r="D2238" s="32" t="s">
        <v>9</v>
      </c>
      <c r="E2238" s="32" t="s">
        <v>10</v>
      </c>
      <c r="F2238" s="32">
        <v>3800</v>
      </c>
      <c r="G2238" s="32">
        <f t="shared" si="36"/>
        <v>19000</v>
      </c>
      <c r="H2238" s="32">
        <v>5</v>
      </c>
      <c r="I2238" s="22"/>
    </row>
    <row r="2239" spans="1:9" x14ac:dyDescent="0.25">
      <c r="A2239" s="32">
        <v>4267</v>
      </c>
      <c r="B2239" s="32" t="s">
        <v>1931</v>
      </c>
      <c r="C2239" s="32" t="s">
        <v>1529</v>
      </c>
      <c r="D2239" s="32" t="s">
        <v>9</v>
      </c>
      <c r="E2239" s="32" t="s">
        <v>10</v>
      </c>
      <c r="F2239" s="32">
        <v>800</v>
      </c>
      <c r="G2239" s="32">
        <f t="shared" si="36"/>
        <v>6400</v>
      </c>
      <c r="H2239" s="32">
        <v>8</v>
      </c>
      <c r="I2239" s="22"/>
    </row>
    <row r="2240" spans="1:9" ht="27" x14ac:dyDescent="0.25">
      <c r="A2240" s="32">
        <v>4267</v>
      </c>
      <c r="B2240" s="32" t="s">
        <v>1932</v>
      </c>
      <c r="C2240" s="32" t="s">
        <v>1530</v>
      </c>
      <c r="D2240" s="32" t="s">
        <v>9</v>
      </c>
      <c r="E2240" s="32" t="s">
        <v>10</v>
      </c>
      <c r="F2240" s="32">
        <v>700</v>
      </c>
      <c r="G2240" s="32">
        <f t="shared" si="36"/>
        <v>7000</v>
      </c>
      <c r="H2240" s="32">
        <v>10</v>
      </c>
      <c r="I2240" s="22"/>
    </row>
    <row r="2241" spans="1:9" x14ac:dyDescent="0.25">
      <c r="A2241" s="32">
        <v>4267</v>
      </c>
      <c r="B2241" s="32" t="s">
        <v>1933</v>
      </c>
      <c r="C2241" s="32" t="s">
        <v>848</v>
      </c>
      <c r="D2241" s="32" t="s">
        <v>9</v>
      </c>
      <c r="E2241" s="32" t="s">
        <v>10</v>
      </c>
      <c r="F2241" s="32">
        <v>450</v>
      </c>
      <c r="G2241" s="32">
        <f t="shared" si="36"/>
        <v>4500</v>
      </c>
      <c r="H2241" s="32">
        <v>10</v>
      </c>
      <c r="I2241" s="22"/>
    </row>
    <row r="2242" spans="1:9" x14ac:dyDescent="0.25">
      <c r="A2242" s="32">
        <v>4267</v>
      </c>
      <c r="B2242" s="32" t="s">
        <v>1934</v>
      </c>
      <c r="C2242" s="32" t="s">
        <v>1531</v>
      </c>
      <c r="D2242" s="32" t="s">
        <v>9</v>
      </c>
      <c r="E2242" s="32" t="s">
        <v>856</v>
      </c>
      <c r="F2242" s="32">
        <v>200</v>
      </c>
      <c r="G2242" s="32">
        <f t="shared" si="36"/>
        <v>10000</v>
      </c>
      <c r="H2242" s="32">
        <v>50</v>
      </c>
      <c r="I2242" s="22"/>
    </row>
    <row r="2243" spans="1:9" x14ac:dyDescent="0.25">
      <c r="A2243" s="32">
        <v>4267</v>
      </c>
      <c r="B2243" s="32" t="s">
        <v>1935</v>
      </c>
      <c r="C2243" s="32" t="s">
        <v>1532</v>
      </c>
      <c r="D2243" s="32" t="s">
        <v>9</v>
      </c>
      <c r="E2243" s="32" t="s">
        <v>10</v>
      </c>
      <c r="F2243" s="32">
        <v>4000</v>
      </c>
      <c r="G2243" s="32">
        <f t="shared" si="36"/>
        <v>24000</v>
      </c>
      <c r="H2243" s="32">
        <v>6</v>
      </c>
      <c r="I2243" s="22"/>
    </row>
    <row r="2244" spans="1:9" x14ac:dyDescent="0.25">
      <c r="A2244" s="32">
        <v>4267</v>
      </c>
      <c r="B2244" s="32" t="s">
        <v>1936</v>
      </c>
      <c r="C2244" s="32" t="s">
        <v>1533</v>
      </c>
      <c r="D2244" s="32" t="s">
        <v>9</v>
      </c>
      <c r="E2244" s="32" t="s">
        <v>10</v>
      </c>
      <c r="F2244" s="32">
        <v>3200</v>
      </c>
      <c r="G2244" s="32">
        <f t="shared" si="36"/>
        <v>3200</v>
      </c>
      <c r="H2244" s="32">
        <v>1</v>
      </c>
      <c r="I2244" s="22"/>
    </row>
    <row r="2245" spans="1:9" x14ac:dyDescent="0.25">
      <c r="A2245" s="32">
        <v>4267</v>
      </c>
      <c r="B2245" s="32" t="s">
        <v>1937</v>
      </c>
      <c r="C2245" s="32" t="s">
        <v>1534</v>
      </c>
      <c r="D2245" s="32" t="s">
        <v>9</v>
      </c>
      <c r="E2245" s="32" t="s">
        <v>10</v>
      </c>
      <c r="F2245" s="32">
        <v>1200</v>
      </c>
      <c r="G2245" s="32">
        <f t="shared" si="36"/>
        <v>1200</v>
      </c>
      <c r="H2245" s="32">
        <v>1</v>
      </c>
      <c r="I2245" s="22"/>
    </row>
    <row r="2246" spans="1:9" x14ac:dyDescent="0.25">
      <c r="A2246" s="32">
        <v>4267</v>
      </c>
      <c r="B2246" s="32" t="s">
        <v>1938</v>
      </c>
      <c r="C2246" s="32" t="s">
        <v>1535</v>
      </c>
      <c r="D2246" s="32" t="s">
        <v>9</v>
      </c>
      <c r="E2246" s="32" t="s">
        <v>10</v>
      </c>
      <c r="F2246" s="32">
        <v>800</v>
      </c>
      <c r="G2246" s="32">
        <f t="shared" si="36"/>
        <v>3200</v>
      </c>
      <c r="H2246" s="32">
        <v>4</v>
      </c>
      <c r="I2246" s="22"/>
    </row>
    <row r="2247" spans="1:9" x14ac:dyDescent="0.25">
      <c r="A2247" s="32">
        <v>4267</v>
      </c>
      <c r="B2247" s="32" t="s">
        <v>1939</v>
      </c>
      <c r="C2247" s="32" t="s">
        <v>1536</v>
      </c>
      <c r="D2247" s="32" t="s">
        <v>9</v>
      </c>
      <c r="E2247" s="32" t="s">
        <v>10</v>
      </c>
      <c r="F2247" s="32">
        <v>550</v>
      </c>
      <c r="G2247" s="32">
        <f t="shared" si="36"/>
        <v>3300</v>
      </c>
      <c r="H2247" s="32">
        <v>6</v>
      </c>
      <c r="I2247" s="22"/>
    </row>
    <row r="2248" spans="1:9" x14ac:dyDescent="0.25">
      <c r="A2248" s="32">
        <v>4267</v>
      </c>
      <c r="B2248" s="32" t="s">
        <v>1940</v>
      </c>
      <c r="C2248" s="32" t="s">
        <v>1537</v>
      </c>
      <c r="D2248" s="32" t="s">
        <v>9</v>
      </c>
      <c r="E2248" s="32" t="s">
        <v>10</v>
      </c>
      <c r="F2248" s="32">
        <v>4800</v>
      </c>
      <c r="G2248" s="32">
        <f t="shared" si="36"/>
        <v>72000</v>
      </c>
      <c r="H2248" s="32">
        <v>15</v>
      </c>
      <c r="I2248" s="22"/>
    </row>
    <row r="2249" spans="1:9" x14ac:dyDescent="0.25">
      <c r="A2249" s="32">
        <v>4267</v>
      </c>
      <c r="B2249" s="32" t="s">
        <v>1941</v>
      </c>
      <c r="C2249" s="32" t="s">
        <v>853</v>
      </c>
      <c r="D2249" s="32" t="s">
        <v>9</v>
      </c>
      <c r="E2249" s="32" t="s">
        <v>10</v>
      </c>
      <c r="F2249" s="32">
        <v>1150</v>
      </c>
      <c r="G2249" s="32">
        <f t="shared" si="36"/>
        <v>11500</v>
      </c>
      <c r="H2249" s="32">
        <v>10</v>
      </c>
      <c r="I2249" s="22"/>
    </row>
    <row r="2250" spans="1:9" x14ac:dyDescent="0.25">
      <c r="A2250" s="32">
        <v>4267</v>
      </c>
      <c r="B2250" s="32" t="s">
        <v>1942</v>
      </c>
      <c r="C2250" s="32" t="s">
        <v>853</v>
      </c>
      <c r="D2250" s="32" t="s">
        <v>9</v>
      </c>
      <c r="E2250" s="32" t="s">
        <v>10</v>
      </c>
      <c r="F2250" s="32">
        <v>1100</v>
      </c>
      <c r="G2250" s="32">
        <f t="shared" si="36"/>
        <v>22000</v>
      </c>
      <c r="H2250" s="32">
        <v>20</v>
      </c>
      <c r="I2250" s="22"/>
    </row>
    <row r="2251" spans="1:9" x14ac:dyDescent="0.25">
      <c r="A2251" s="32">
        <v>4261</v>
      </c>
      <c r="B2251" s="32" t="s">
        <v>1447</v>
      </c>
      <c r="C2251" s="32" t="s">
        <v>1448</v>
      </c>
      <c r="D2251" s="32" t="s">
        <v>9</v>
      </c>
      <c r="E2251" s="32" t="s">
        <v>10</v>
      </c>
      <c r="F2251" s="32">
        <v>277.2</v>
      </c>
      <c r="G2251" s="32">
        <f>+F2251*H2251</f>
        <v>2217.6</v>
      </c>
      <c r="H2251" s="32">
        <v>8</v>
      </c>
      <c r="I2251" s="22"/>
    </row>
    <row r="2252" spans="1:9" x14ac:dyDescent="0.25">
      <c r="A2252" s="32">
        <v>4261</v>
      </c>
      <c r="B2252" s="32" t="s">
        <v>1469</v>
      </c>
      <c r="C2252" s="32" t="s">
        <v>554</v>
      </c>
      <c r="D2252" s="32" t="s">
        <v>9</v>
      </c>
      <c r="E2252" s="32" t="s">
        <v>544</v>
      </c>
      <c r="F2252" s="32">
        <v>800</v>
      </c>
      <c r="G2252" s="32">
        <f t="shared" ref="G2252:G2283" si="37">+F2252*H2252</f>
        <v>64000</v>
      </c>
      <c r="H2252" s="32">
        <v>80</v>
      </c>
      <c r="I2252" s="22"/>
    </row>
    <row r="2253" spans="1:9" ht="27" x14ac:dyDescent="0.25">
      <c r="A2253" s="32">
        <v>4261</v>
      </c>
      <c r="B2253" s="32" t="s">
        <v>1470</v>
      </c>
      <c r="C2253" s="32" t="s">
        <v>595</v>
      </c>
      <c r="D2253" s="32" t="s">
        <v>9</v>
      </c>
      <c r="E2253" s="32" t="s">
        <v>10</v>
      </c>
      <c r="F2253" s="32">
        <v>217.8</v>
      </c>
      <c r="G2253" s="32">
        <f t="shared" si="37"/>
        <v>8712</v>
      </c>
      <c r="H2253" s="32">
        <v>40</v>
      </c>
      <c r="I2253" s="22"/>
    </row>
    <row r="2254" spans="1:9" x14ac:dyDescent="0.25">
      <c r="A2254" s="32">
        <v>4261</v>
      </c>
      <c r="B2254" s="32" t="s">
        <v>1481</v>
      </c>
      <c r="C2254" s="32" t="s">
        <v>606</v>
      </c>
      <c r="D2254" s="32" t="s">
        <v>9</v>
      </c>
      <c r="E2254" s="32" t="s">
        <v>10</v>
      </c>
      <c r="F2254" s="32">
        <v>59.4</v>
      </c>
      <c r="G2254" s="32">
        <f t="shared" si="37"/>
        <v>5940</v>
      </c>
      <c r="H2254" s="32">
        <v>100</v>
      </c>
      <c r="I2254" s="22"/>
    </row>
    <row r="2255" spans="1:9" x14ac:dyDescent="0.25">
      <c r="A2255" s="32">
        <v>4261</v>
      </c>
      <c r="B2255" s="32" t="s">
        <v>1475</v>
      </c>
      <c r="C2255" s="32" t="s">
        <v>1476</v>
      </c>
      <c r="D2255" s="32" t="s">
        <v>9</v>
      </c>
      <c r="E2255" s="32" t="s">
        <v>1483</v>
      </c>
      <c r="F2255" s="32">
        <v>15000</v>
      </c>
      <c r="G2255" s="32">
        <f t="shared" si="37"/>
        <v>75000</v>
      </c>
      <c r="H2255" s="32">
        <v>5</v>
      </c>
      <c r="I2255" s="22"/>
    </row>
    <row r="2256" spans="1:9" x14ac:dyDescent="0.25">
      <c r="A2256" s="32">
        <v>4261</v>
      </c>
      <c r="B2256" s="32" t="s">
        <v>1451</v>
      </c>
      <c r="C2256" s="32" t="s">
        <v>634</v>
      </c>
      <c r="D2256" s="32" t="s">
        <v>9</v>
      </c>
      <c r="E2256" s="32" t="s">
        <v>10</v>
      </c>
      <c r="F2256" s="32">
        <v>140</v>
      </c>
      <c r="G2256" s="32">
        <f t="shared" si="37"/>
        <v>42000</v>
      </c>
      <c r="H2256" s="32">
        <v>300</v>
      </c>
      <c r="I2256" s="22"/>
    </row>
    <row r="2257" spans="1:9" ht="27" x14ac:dyDescent="0.25">
      <c r="A2257" s="32">
        <v>4261</v>
      </c>
      <c r="B2257" s="32" t="s">
        <v>1471</v>
      </c>
      <c r="C2257" s="32" t="s">
        <v>1472</v>
      </c>
      <c r="D2257" s="32" t="s">
        <v>9</v>
      </c>
      <c r="E2257" s="32" t="s">
        <v>10</v>
      </c>
      <c r="F2257" s="32">
        <v>5400</v>
      </c>
      <c r="G2257" s="32">
        <f t="shared" si="37"/>
        <v>108000</v>
      </c>
      <c r="H2257" s="32">
        <v>20</v>
      </c>
      <c r="I2257" s="22"/>
    </row>
    <row r="2258" spans="1:9" x14ac:dyDescent="0.25">
      <c r="A2258" s="32">
        <v>4261</v>
      </c>
      <c r="B2258" s="32" t="s">
        <v>1456</v>
      </c>
      <c r="C2258" s="32" t="s">
        <v>646</v>
      </c>
      <c r="D2258" s="32" t="s">
        <v>9</v>
      </c>
      <c r="E2258" s="32" t="s">
        <v>10</v>
      </c>
      <c r="F2258" s="32">
        <v>178.2</v>
      </c>
      <c r="G2258" s="32">
        <f t="shared" si="37"/>
        <v>5346</v>
      </c>
      <c r="H2258" s="32">
        <v>30</v>
      </c>
      <c r="I2258" s="22"/>
    </row>
    <row r="2259" spans="1:9" x14ac:dyDescent="0.25">
      <c r="A2259" s="32">
        <v>4261</v>
      </c>
      <c r="B2259" s="32" t="s">
        <v>1478</v>
      </c>
      <c r="C2259" s="32" t="s">
        <v>584</v>
      </c>
      <c r="D2259" s="32" t="s">
        <v>9</v>
      </c>
      <c r="E2259" s="32" t="s">
        <v>10</v>
      </c>
      <c r="F2259" s="32">
        <v>445.48000000000008</v>
      </c>
      <c r="G2259" s="32">
        <f t="shared" si="37"/>
        <v>13364.400000000001</v>
      </c>
      <c r="H2259" s="32">
        <v>30</v>
      </c>
      <c r="I2259" s="22"/>
    </row>
    <row r="2260" spans="1:9" x14ac:dyDescent="0.25">
      <c r="A2260" s="32">
        <v>4261</v>
      </c>
      <c r="B2260" s="32" t="s">
        <v>1446</v>
      </c>
      <c r="C2260" s="32" t="s">
        <v>608</v>
      </c>
      <c r="D2260" s="32" t="s">
        <v>9</v>
      </c>
      <c r="E2260" s="32" t="s">
        <v>10</v>
      </c>
      <c r="F2260" s="32">
        <v>59.4</v>
      </c>
      <c r="G2260" s="32">
        <f t="shared" si="37"/>
        <v>5346</v>
      </c>
      <c r="H2260" s="32">
        <v>90</v>
      </c>
      <c r="I2260" s="22"/>
    </row>
    <row r="2261" spans="1:9" ht="27" x14ac:dyDescent="0.25">
      <c r="A2261" s="32">
        <v>4261</v>
      </c>
      <c r="B2261" s="32" t="s">
        <v>1460</v>
      </c>
      <c r="C2261" s="32" t="s">
        <v>548</v>
      </c>
      <c r="D2261" s="32" t="s">
        <v>9</v>
      </c>
      <c r="E2261" s="32" t="s">
        <v>543</v>
      </c>
      <c r="F2261" s="32">
        <v>158.4</v>
      </c>
      <c r="G2261" s="32">
        <f t="shared" si="37"/>
        <v>15840</v>
      </c>
      <c r="H2261" s="32">
        <v>100</v>
      </c>
      <c r="I2261" s="22"/>
    </row>
    <row r="2262" spans="1:9" x14ac:dyDescent="0.25">
      <c r="A2262" s="32">
        <v>4261</v>
      </c>
      <c r="B2262" s="32" t="s">
        <v>1444</v>
      </c>
      <c r="C2262" s="32" t="s">
        <v>556</v>
      </c>
      <c r="D2262" s="32" t="s">
        <v>9</v>
      </c>
      <c r="E2262" s="32" t="s">
        <v>10</v>
      </c>
      <c r="F2262" s="32">
        <v>267.3</v>
      </c>
      <c r="G2262" s="32">
        <f t="shared" si="37"/>
        <v>16038</v>
      </c>
      <c r="H2262" s="32">
        <v>60</v>
      </c>
      <c r="I2262" s="22"/>
    </row>
    <row r="2263" spans="1:9" x14ac:dyDescent="0.25">
      <c r="A2263" s="32">
        <v>4261</v>
      </c>
      <c r="B2263" s="32" t="s">
        <v>1457</v>
      </c>
      <c r="C2263" s="32" t="s">
        <v>1458</v>
      </c>
      <c r="D2263" s="32" t="s">
        <v>9</v>
      </c>
      <c r="E2263" s="32" t="s">
        <v>10</v>
      </c>
      <c r="F2263" s="32">
        <v>207.84</v>
      </c>
      <c r="G2263" s="32">
        <f t="shared" si="37"/>
        <v>10392</v>
      </c>
      <c r="H2263" s="32">
        <v>50</v>
      </c>
      <c r="I2263" s="22"/>
    </row>
    <row r="2264" spans="1:9" x14ac:dyDescent="0.25">
      <c r="A2264" s="32">
        <v>4261</v>
      </c>
      <c r="B2264" s="32" t="s">
        <v>1449</v>
      </c>
      <c r="C2264" s="32" t="s">
        <v>622</v>
      </c>
      <c r="D2264" s="32" t="s">
        <v>9</v>
      </c>
      <c r="E2264" s="32" t="s">
        <v>10</v>
      </c>
      <c r="F2264" s="32">
        <v>198</v>
      </c>
      <c r="G2264" s="32">
        <f t="shared" si="37"/>
        <v>3564</v>
      </c>
      <c r="H2264" s="32">
        <v>18</v>
      </c>
      <c r="I2264" s="22"/>
    </row>
    <row r="2265" spans="1:9" x14ac:dyDescent="0.25">
      <c r="A2265" s="32">
        <v>4261</v>
      </c>
      <c r="B2265" s="32" t="s">
        <v>1477</v>
      </c>
      <c r="C2265" s="32" t="s">
        <v>642</v>
      </c>
      <c r="D2265" s="32" t="s">
        <v>9</v>
      </c>
      <c r="E2265" s="32" t="s">
        <v>10</v>
      </c>
      <c r="F2265" s="32">
        <v>128.62</v>
      </c>
      <c r="G2265" s="32">
        <f t="shared" si="37"/>
        <v>1414.8200000000002</v>
      </c>
      <c r="H2265" s="32">
        <v>11</v>
      </c>
      <c r="I2265" s="22"/>
    </row>
    <row r="2266" spans="1:9" x14ac:dyDescent="0.25">
      <c r="A2266" s="32">
        <v>4261</v>
      </c>
      <c r="B2266" s="32" t="s">
        <v>1467</v>
      </c>
      <c r="C2266" s="32" t="s">
        <v>576</v>
      </c>
      <c r="D2266" s="32" t="s">
        <v>9</v>
      </c>
      <c r="E2266" s="32" t="s">
        <v>10</v>
      </c>
      <c r="F2266" s="32">
        <v>494.4</v>
      </c>
      <c r="G2266" s="32">
        <f t="shared" si="37"/>
        <v>7416</v>
      </c>
      <c r="H2266" s="32">
        <v>15</v>
      </c>
      <c r="I2266" s="22"/>
    </row>
    <row r="2267" spans="1:9" x14ac:dyDescent="0.25">
      <c r="A2267" s="32">
        <v>4261</v>
      </c>
      <c r="B2267" s="32" t="s">
        <v>1473</v>
      </c>
      <c r="C2267" s="32" t="s">
        <v>1474</v>
      </c>
      <c r="D2267" s="32" t="s">
        <v>9</v>
      </c>
      <c r="E2267" s="32" t="s">
        <v>10</v>
      </c>
      <c r="F2267" s="32">
        <v>3000</v>
      </c>
      <c r="G2267" s="32">
        <f t="shared" si="37"/>
        <v>45000</v>
      </c>
      <c r="H2267" s="32">
        <v>15</v>
      </c>
      <c r="I2267" s="22"/>
    </row>
    <row r="2268" spans="1:9" x14ac:dyDescent="0.25">
      <c r="A2268" s="32">
        <v>4261</v>
      </c>
      <c r="B2268" s="32" t="s">
        <v>1445</v>
      </c>
      <c r="C2268" s="32" t="s">
        <v>593</v>
      </c>
      <c r="D2268" s="32" t="s">
        <v>9</v>
      </c>
      <c r="E2268" s="32" t="s">
        <v>10</v>
      </c>
      <c r="F2268" s="32">
        <v>6930</v>
      </c>
      <c r="G2268" s="32">
        <f t="shared" si="37"/>
        <v>27720</v>
      </c>
      <c r="H2268" s="32">
        <v>4</v>
      </c>
      <c r="I2268" s="22"/>
    </row>
    <row r="2269" spans="1:9" x14ac:dyDescent="0.25">
      <c r="A2269" s="32">
        <v>4261</v>
      </c>
      <c r="B2269" s="32" t="s">
        <v>1452</v>
      </c>
      <c r="C2269" s="32" t="s">
        <v>637</v>
      </c>
      <c r="D2269" s="32" t="s">
        <v>9</v>
      </c>
      <c r="E2269" s="32" t="s">
        <v>10</v>
      </c>
      <c r="F2269" s="32">
        <v>29.7</v>
      </c>
      <c r="G2269" s="32">
        <f t="shared" si="37"/>
        <v>3861</v>
      </c>
      <c r="H2269" s="32">
        <v>130</v>
      </c>
      <c r="I2269" s="22"/>
    </row>
    <row r="2270" spans="1:9" ht="27" x14ac:dyDescent="0.25">
      <c r="A2270" s="32">
        <v>4261</v>
      </c>
      <c r="B2270" s="32" t="s">
        <v>1461</v>
      </c>
      <c r="C2270" s="32" t="s">
        <v>590</v>
      </c>
      <c r="D2270" s="32" t="s">
        <v>9</v>
      </c>
      <c r="E2270" s="32" t="s">
        <v>10</v>
      </c>
      <c r="F2270" s="32">
        <v>9.9</v>
      </c>
      <c r="G2270" s="32">
        <f t="shared" si="37"/>
        <v>59400</v>
      </c>
      <c r="H2270" s="32">
        <v>6000</v>
      </c>
      <c r="I2270" s="22"/>
    </row>
    <row r="2271" spans="1:9" ht="40.5" x14ac:dyDescent="0.25">
      <c r="A2271" s="32">
        <v>4261</v>
      </c>
      <c r="B2271" s="32" t="s">
        <v>1455</v>
      </c>
      <c r="C2271" s="32" t="s">
        <v>772</v>
      </c>
      <c r="D2271" s="32" t="s">
        <v>9</v>
      </c>
      <c r="E2271" s="32" t="s">
        <v>10</v>
      </c>
      <c r="F2271" s="32">
        <v>118.8</v>
      </c>
      <c r="G2271" s="32">
        <f t="shared" si="37"/>
        <v>3564</v>
      </c>
      <c r="H2271" s="32">
        <v>30</v>
      </c>
      <c r="I2271" s="22"/>
    </row>
    <row r="2272" spans="1:9" x14ac:dyDescent="0.25">
      <c r="A2272" s="32">
        <v>4261</v>
      </c>
      <c r="B2272" s="32" t="s">
        <v>1468</v>
      </c>
      <c r="C2272" s="32" t="s">
        <v>614</v>
      </c>
      <c r="D2272" s="32" t="s">
        <v>9</v>
      </c>
      <c r="E2272" s="32" t="s">
        <v>544</v>
      </c>
      <c r="F2272" s="32">
        <v>582</v>
      </c>
      <c r="G2272" s="32">
        <f t="shared" si="37"/>
        <v>2287260</v>
      </c>
      <c r="H2272" s="32">
        <v>3930</v>
      </c>
      <c r="I2272" s="22"/>
    </row>
    <row r="2273" spans="1:9" ht="27" x14ac:dyDescent="0.25">
      <c r="A2273" s="32">
        <v>4261</v>
      </c>
      <c r="B2273" s="32" t="s">
        <v>1466</v>
      </c>
      <c r="C2273" s="32" t="s">
        <v>1395</v>
      </c>
      <c r="D2273" s="32" t="s">
        <v>9</v>
      </c>
      <c r="E2273" s="32" t="s">
        <v>10</v>
      </c>
      <c r="F2273" s="32">
        <v>2970</v>
      </c>
      <c r="G2273" s="32">
        <f t="shared" si="37"/>
        <v>14850</v>
      </c>
      <c r="H2273" s="32">
        <v>5</v>
      </c>
      <c r="I2273" s="22"/>
    </row>
    <row r="2274" spans="1:9" x14ac:dyDescent="0.25">
      <c r="A2274" s="32">
        <v>4261</v>
      </c>
      <c r="B2274" s="32" t="s">
        <v>1463</v>
      </c>
      <c r="C2274" s="32" t="s">
        <v>578</v>
      </c>
      <c r="D2274" s="32" t="s">
        <v>9</v>
      </c>
      <c r="E2274" s="32" t="s">
        <v>10</v>
      </c>
      <c r="F2274" s="32">
        <v>89.1</v>
      </c>
      <c r="G2274" s="32">
        <f t="shared" si="37"/>
        <v>17820</v>
      </c>
      <c r="H2274" s="32">
        <v>200</v>
      </c>
      <c r="I2274" s="22"/>
    </row>
    <row r="2275" spans="1:9" ht="40.5" x14ac:dyDescent="0.25">
      <c r="A2275" s="32">
        <v>4261</v>
      </c>
      <c r="B2275" s="32" t="s">
        <v>1479</v>
      </c>
      <c r="C2275" s="32" t="s">
        <v>1480</v>
      </c>
      <c r="D2275" s="32" t="s">
        <v>9</v>
      </c>
      <c r="E2275" s="32" t="s">
        <v>10</v>
      </c>
      <c r="F2275" s="32">
        <v>594</v>
      </c>
      <c r="G2275" s="32">
        <f t="shared" si="37"/>
        <v>11880</v>
      </c>
      <c r="H2275" s="32">
        <v>20</v>
      </c>
      <c r="I2275" s="22"/>
    </row>
    <row r="2276" spans="1:9" ht="27" x14ac:dyDescent="0.25">
      <c r="A2276" s="32">
        <v>4261</v>
      </c>
      <c r="B2276" s="32" t="s">
        <v>1462</v>
      </c>
      <c r="C2276" s="32" t="s">
        <v>552</v>
      </c>
      <c r="D2276" s="32" t="s">
        <v>9</v>
      </c>
      <c r="E2276" s="32" t="s">
        <v>10</v>
      </c>
      <c r="F2276" s="32">
        <v>88.8</v>
      </c>
      <c r="G2276" s="32">
        <f t="shared" si="37"/>
        <v>26640</v>
      </c>
      <c r="H2276" s="32">
        <v>300</v>
      </c>
      <c r="I2276" s="22"/>
    </row>
    <row r="2277" spans="1:9" ht="27" x14ac:dyDescent="0.25">
      <c r="A2277" s="32">
        <v>4261</v>
      </c>
      <c r="B2277" s="32" t="s">
        <v>1459</v>
      </c>
      <c r="C2277" s="32" t="s">
        <v>588</v>
      </c>
      <c r="D2277" s="32" t="s">
        <v>9</v>
      </c>
      <c r="E2277" s="32" t="s">
        <v>543</v>
      </c>
      <c r="F2277" s="32">
        <v>13.86</v>
      </c>
      <c r="G2277" s="32">
        <f t="shared" si="37"/>
        <v>1386</v>
      </c>
      <c r="H2277" s="32">
        <v>100</v>
      </c>
      <c r="I2277" s="22"/>
    </row>
    <row r="2278" spans="1:9" x14ac:dyDescent="0.25">
      <c r="A2278" s="32">
        <v>4261</v>
      </c>
      <c r="B2278" s="32" t="s">
        <v>1482</v>
      </c>
      <c r="C2278" s="32" t="s">
        <v>568</v>
      </c>
      <c r="D2278" s="32" t="s">
        <v>9</v>
      </c>
      <c r="E2278" s="32" t="s">
        <v>10</v>
      </c>
      <c r="F2278" s="32">
        <v>59.4</v>
      </c>
      <c r="G2278" s="32">
        <f t="shared" si="37"/>
        <v>2376</v>
      </c>
      <c r="H2278" s="32">
        <v>40</v>
      </c>
      <c r="I2278" s="22"/>
    </row>
    <row r="2279" spans="1:9" x14ac:dyDescent="0.25">
      <c r="A2279" s="32">
        <v>4261</v>
      </c>
      <c r="B2279" s="32" t="s">
        <v>1450</v>
      </c>
      <c r="C2279" s="32" t="s">
        <v>634</v>
      </c>
      <c r="D2279" s="32" t="s">
        <v>9</v>
      </c>
      <c r="E2279" s="32" t="s">
        <v>10</v>
      </c>
      <c r="F2279" s="32">
        <v>39.6</v>
      </c>
      <c r="G2279" s="32">
        <f t="shared" si="37"/>
        <v>15840</v>
      </c>
      <c r="H2279" s="32">
        <v>400</v>
      </c>
      <c r="I2279" s="22"/>
    </row>
    <row r="2280" spans="1:9" ht="40.5" x14ac:dyDescent="0.25">
      <c r="A2280" s="32">
        <v>4261</v>
      </c>
      <c r="B2280" s="32" t="s">
        <v>1454</v>
      </c>
      <c r="C2280" s="32" t="s">
        <v>770</v>
      </c>
      <c r="D2280" s="32" t="s">
        <v>9</v>
      </c>
      <c r="E2280" s="32" t="s">
        <v>10</v>
      </c>
      <c r="F2280" s="32">
        <v>693</v>
      </c>
      <c r="G2280" s="32">
        <f t="shared" si="37"/>
        <v>8316</v>
      </c>
      <c r="H2280" s="32">
        <v>12</v>
      </c>
      <c r="I2280" s="22"/>
    </row>
    <row r="2281" spans="1:9" x14ac:dyDescent="0.25">
      <c r="A2281" s="32">
        <v>4261</v>
      </c>
      <c r="B2281" s="32" t="s">
        <v>1453</v>
      </c>
      <c r="C2281" s="32" t="s">
        <v>639</v>
      </c>
      <c r="D2281" s="32" t="s">
        <v>9</v>
      </c>
      <c r="E2281" s="32" t="s">
        <v>10</v>
      </c>
      <c r="F2281" s="32">
        <v>59.4</v>
      </c>
      <c r="G2281" s="32">
        <f t="shared" si="37"/>
        <v>3564</v>
      </c>
      <c r="H2281" s="32">
        <v>60</v>
      </c>
      <c r="I2281" s="22"/>
    </row>
    <row r="2282" spans="1:9" x14ac:dyDescent="0.25">
      <c r="A2282" s="32">
        <v>4261</v>
      </c>
      <c r="B2282" s="32" t="s">
        <v>1464</v>
      </c>
      <c r="C2282" s="32" t="s">
        <v>566</v>
      </c>
      <c r="D2282" s="32" t="s">
        <v>9</v>
      </c>
      <c r="E2282" s="32" t="s">
        <v>10</v>
      </c>
      <c r="F2282" s="32">
        <v>375</v>
      </c>
      <c r="G2282" s="32">
        <f t="shared" si="37"/>
        <v>30000</v>
      </c>
      <c r="H2282" s="32">
        <v>80</v>
      </c>
      <c r="I2282" s="22"/>
    </row>
    <row r="2283" spans="1:9" x14ac:dyDescent="0.25">
      <c r="A2283" s="32">
        <v>4261</v>
      </c>
      <c r="B2283" s="32" t="s">
        <v>1465</v>
      </c>
      <c r="C2283" s="32" t="s">
        <v>562</v>
      </c>
      <c r="D2283" s="32" t="s">
        <v>9</v>
      </c>
      <c r="E2283" s="32" t="s">
        <v>10</v>
      </c>
      <c r="F2283" s="32">
        <v>1632</v>
      </c>
      <c r="G2283" s="32">
        <f t="shared" si="37"/>
        <v>8160</v>
      </c>
      <c r="H2283" s="32">
        <v>5</v>
      </c>
      <c r="I2283" s="22"/>
    </row>
    <row r="2284" spans="1:9" x14ac:dyDescent="0.25">
      <c r="A2284" s="32">
        <v>4269</v>
      </c>
      <c r="B2284" s="32" t="s">
        <v>1232</v>
      </c>
      <c r="C2284" s="32" t="s">
        <v>652</v>
      </c>
      <c r="D2284" s="32" t="s">
        <v>9</v>
      </c>
      <c r="E2284" s="32" t="s">
        <v>10</v>
      </c>
      <c r="F2284" s="32">
        <v>750</v>
      </c>
      <c r="G2284" s="32">
        <f>+F2284*H2284</f>
        <v>600000</v>
      </c>
      <c r="H2284" s="32">
        <v>800</v>
      </c>
      <c r="I2284" s="22"/>
    </row>
    <row r="2285" spans="1:9" x14ac:dyDescent="0.25">
      <c r="A2285" s="32">
        <v>4269</v>
      </c>
      <c r="B2285" s="32" t="s">
        <v>1233</v>
      </c>
      <c r="C2285" s="32" t="s">
        <v>655</v>
      </c>
      <c r="D2285" s="32" t="s">
        <v>9</v>
      </c>
      <c r="E2285" s="32" t="s">
        <v>10</v>
      </c>
      <c r="F2285" s="32">
        <v>19250</v>
      </c>
      <c r="G2285" s="32">
        <f>+F2285*H2285</f>
        <v>77000</v>
      </c>
      <c r="H2285" s="32">
        <v>4</v>
      </c>
      <c r="I2285" s="22"/>
    </row>
    <row r="2286" spans="1:9" x14ac:dyDescent="0.25">
      <c r="A2286" s="32">
        <v>4264</v>
      </c>
      <c r="B2286" s="32" t="s">
        <v>867</v>
      </c>
      <c r="C2286" s="32" t="s">
        <v>230</v>
      </c>
      <c r="D2286" s="32" t="s">
        <v>9</v>
      </c>
      <c r="E2286" s="32" t="s">
        <v>11</v>
      </c>
      <c r="F2286" s="32">
        <v>490</v>
      </c>
      <c r="G2286" s="32">
        <f>F2286*H2286</f>
        <v>8866550</v>
      </c>
      <c r="H2286" s="32">
        <v>18095</v>
      </c>
      <c r="I2286" s="22"/>
    </row>
    <row r="2287" spans="1:9" x14ac:dyDescent="0.25">
      <c r="A2287" s="32" t="s">
        <v>2216</v>
      </c>
      <c r="B2287" s="32" t="s">
        <v>2207</v>
      </c>
      <c r="C2287" s="32" t="s">
        <v>2114</v>
      </c>
      <c r="D2287" s="32" t="s">
        <v>9</v>
      </c>
      <c r="E2287" s="32" t="s">
        <v>11</v>
      </c>
      <c r="F2287" s="32">
        <v>180000</v>
      </c>
      <c r="G2287" s="32">
        <f>F2287*H2287</f>
        <v>1800000</v>
      </c>
      <c r="H2287" s="32">
        <v>10</v>
      </c>
      <c r="I2287" s="22"/>
    </row>
    <row r="2288" spans="1:9" x14ac:dyDescent="0.25">
      <c r="A2288" s="32" t="s">
        <v>2216</v>
      </c>
      <c r="B2288" s="32" t="s">
        <v>2208</v>
      </c>
      <c r="C2288" s="32" t="s">
        <v>2209</v>
      </c>
      <c r="D2288" s="32" t="s">
        <v>9</v>
      </c>
      <c r="E2288" s="32" t="s">
        <v>11</v>
      </c>
      <c r="F2288" s="32">
        <v>8000</v>
      </c>
      <c r="G2288" s="32">
        <f t="shared" ref="G2288:G2292" si="38">F2288*H2288</f>
        <v>80000</v>
      </c>
      <c r="H2288" s="32">
        <v>10</v>
      </c>
      <c r="I2288" s="22"/>
    </row>
    <row r="2289" spans="1:9" x14ac:dyDescent="0.25">
      <c r="A2289" s="32" t="s">
        <v>2216</v>
      </c>
      <c r="B2289" s="32" t="s">
        <v>2210</v>
      </c>
      <c r="C2289" s="32" t="s">
        <v>2211</v>
      </c>
      <c r="D2289" s="32" t="s">
        <v>9</v>
      </c>
      <c r="E2289" s="32" t="s">
        <v>11</v>
      </c>
      <c r="F2289" s="32">
        <v>55000</v>
      </c>
      <c r="G2289" s="32">
        <f t="shared" si="38"/>
        <v>165000</v>
      </c>
      <c r="H2289" s="32">
        <v>3</v>
      </c>
      <c r="I2289" s="22"/>
    </row>
    <row r="2290" spans="1:9" x14ac:dyDescent="0.25">
      <c r="A2290" s="32" t="s">
        <v>2216</v>
      </c>
      <c r="B2290" s="32" t="s">
        <v>2212</v>
      </c>
      <c r="C2290" s="32" t="s">
        <v>2213</v>
      </c>
      <c r="D2290" s="32" t="s">
        <v>9</v>
      </c>
      <c r="E2290" s="32" t="s">
        <v>11</v>
      </c>
      <c r="F2290" s="32">
        <v>8000</v>
      </c>
      <c r="G2290" s="32">
        <f t="shared" si="38"/>
        <v>800000</v>
      </c>
      <c r="H2290" s="32">
        <v>100</v>
      </c>
      <c r="I2290" s="22"/>
    </row>
    <row r="2291" spans="1:9" x14ac:dyDescent="0.25">
      <c r="A2291" s="32" t="s">
        <v>2216</v>
      </c>
      <c r="B2291" s="32" t="s">
        <v>2214</v>
      </c>
      <c r="C2291" s="32" t="s">
        <v>542</v>
      </c>
      <c r="D2291" s="32" t="s">
        <v>9</v>
      </c>
      <c r="E2291" s="32" t="s">
        <v>11</v>
      </c>
      <c r="F2291" s="32">
        <v>50</v>
      </c>
      <c r="G2291" s="32">
        <f t="shared" si="38"/>
        <v>150000</v>
      </c>
      <c r="H2291" s="32">
        <v>3000</v>
      </c>
      <c r="I2291" s="22"/>
    </row>
    <row r="2292" spans="1:9" ht="40.5" x14ac:dyDescent="0.25">
      <c r="A2292" s="32" t="s">
        <v>2216</v>
      </c>
      <c r="B2292" s="32" t="s">
        <v>2215</v>
      </c>
      <c r="C2292" s="32" t="s">
        <v>1112</v>
      </c>
      <c r="D2292" s="32" t="s">
        <v>13</v>
      </c>
      <c r="E2292" s="32" t="s">
        <v>14</v>
      </c>
      <c r="F2292" s="32">
        <v>40000</v>
      </c>
      <c r="G2292" s="32">
        <f t="shared" si="38"/>
        <v>40000</v>
      </c>
      <c r="H2292" s="32" t="s">
        <v>699</v>
      </c>
      <c r="I2292" s="22"/>
    </row>
    <row r="2293" spans="1:9" ht="15" customHeight="1" x14ac:dyDescent="0.25">
      <c r="A2293" s="144" t="s">
        <v>12</v>
      </c>
      <c r="B2293" s="145"/>
      <c r="C2293" s="145"/>
      <c r="D2293" s="145"/>
      <c r="E2293" s="145"/>
      <c r="F2293" s="145"/>
      <c r="G2293" s="145"/>
      <c r="H2293" s="146"/>
      <c r="I2293" s="22"/>
    </row>
    <row r="2294" spans="1:9" ht="15" customHeight="1" x14ac:dyDescent="0.25">
      <c r="A2294" s="38">
        <v>4231</v>
      </c>
      <c r="B2294" s="38" t="s">
        <v>3889</v>
      </c>
      <c r="C2294" s="38" t="s">
        <v>3890</v>
      </c>
      <c r="D2294" s="38" t="s">
        <v>9</v>
      </c>
      <c r="E2294" s="38" t="s">
        <v>14</v>
      </c>
      <c r="F2294" s="38">
        <v>220000</v>
      </c>
      <c r="G2294" s="38">
        <v>220000</v>
      </c>
      <c r="H2294" s="38">
        <v>1</v>
      </c>
      <c r="I2294" s="22"/>
    </row>
    <row r="2295" spans="1:9" ht="40.5" x14ac:dyDescent="0.25">
      <c r="A2295" s="38">
        <v>4241</v>
      </c>
      <c r="B2295" s="38" t="s">
        <v>3401</v>
      </c>
      <c r="C2295" s="38" t="s">
        <v>400</v>
      </c>
      <c r="D2295" s="38" t="s">
        <v>13</v>
      </c>
      <c r="E2295" s="38" t="s">
        <v>14</v>
      </c>
      <c r="F2295" s="38">
        <v>131000</v>
      </c>
      <c r="G2295" s="38">
        <v>131000</v>
      </c>
      <c r="H2295" s="38">
        <v>1</v>
      </c>
      <c r="I2295" s="22"/>
    </row>
    <row r="2296" spans="1:9" ht="27" x14ac:dyDescent="0.25">
      <c r="A2296" s="38">
        <v>4213</v>
      </c>
      <c r="B2296" s="38" t="s">
        <v>1484</v>
      </c>
      <c r="C2296" s="38" t="s">
        <v>517</v>
      </c>
      <c r="D2296" s="38" t="s">
        <v>382</v>
      </c>
      <c r="E2296" s="38" t="s">
        <v>14</v>
      </c>
      <c r="F2296" s="38">
        <v>4570000</v>
      </c>
      <c r="G2296" s="38">
        <v>4570000</v>
      </c>
      <c r="H2296" s="38">
        <v>1</v>
      </c>
      <c r="I2296" s="22"/>
    </row>
    <row r="2297" spans="1:9" ht="27" x14ac:dyDescent="0.25">
      <c r="A2297" s="38">
        <v>4232</v>
      </c>
      <c r="B2297" s="38" t="s">
        <v>1236</v>
      </c>
      <c r="C2297" s="38" t="s">
        <v>884</v>
      </c>
      <c r="D2297" s="38" t="s">
        <v>382</v>
      </c>
      <c r="E2297" s="38" t="s">
        <v>14</v>
      </c>
      <c r="F2297" s="38">
        <v>180000</v>
      </c>
      <c r="G2297" s="38">
        <v>180000</v>
      </c>
      <c r="H2297" s="38">
        <v>1</v>
      </c>
      <c r="I2297" s="22"/>
    </row>
    <row r="2298" spans="1:9" ht="27" x14ac:dyDescent="0.25">
      <c r="A2298" s="38">
        <v>4232</v>
      </c>
      <c r="B2298" s="38" t="s">
        <v>1237</v>
      </c>
      <c r="C2298" s="38" t="s">
        <v>884</v>
      </c>
      <c r="D2298" s="38" t="s">
        <v>382</v>
      </c>
      <c r="E2298" s="38" t="s">
        <v>14</v>
      </c>
      <c r="F2298" s="38">
        <v>504000</v>
      </c>
      <c r="G2298" s="38">
        <v>504000</v>
      </c>
      <c r="H2298" s="38">
        <v>1</v>
      </c>
      <c r="I2298" s="22"/>
    </row>
    <row r="2299" spans="1:9" ht="40.5" x14ac:dyDescent="0.25">
      <c r="A2299" s="38">
        <v>4252</v>
      </c>
      <c r="B2299" s="38" t="s">
        <v>1230</v>
      </c>
      <c r="C2299" s="38" t="s">
        <v>475</v>
      </c>
      <c r="D2299" s="38" t="s">
        <v>382</v>
      </c>
      <c r="E2299" s="38" t="s">
        <v>14</v>
      </c>
      <c r="F2299" s="38">
        <v>1000000</v>
      </c>
      <c r="G2299" s="38">
        <v>1000000</v>
      </c>
      <c r="H2299" s="38">
        <v>1</v>
      </c>
      <c r="I2299" s="22"/>
    </row>
    <row r="2300" spans="1:9" ht="40.5" x14ac:dyDescent="0.25">
      <c r="A2300" s="38">
        <v>4252</v>
      </c>
      <c r="B2300" s="38" t="s">
        <v>1231</v>
      </c>
      <c r="C2300" s="38" t="s">
        <v>523</v>
      </c>
      <c r="D2300" s="38" t="s">
        <v>382</v>
      </c>
      <c r="E2300" s="38" t="s">
        <v>14</v>
      </c>
      <c r="F2300" s="38">
        <v>1000000</v>
      </c>
      <c r="G2300" s="38">
        <v>1000000</v>
      </c>
      <c r="H2300" s="38">
        <v>1</v>
      </c>
      <c r="I2300" s="22"/>
    </row>
    <row r="2301" spans="1:9" ht="40.5" x14ac:dyDescent="0.25">
      <c r="A2301" s="38">
        <v>4252</v>
      </c>
      <c r="B2301" s="38" t="s">
        <v>1228</v>
      </c>
      <c r="C2301" s="38" t="s">
        <v>526</v>
      </c>
      <c r="D2301" s="38" t="s">
        <v>382</v>
      </c>
      <c r="E2301" s="38" t="s">
        <v>14</v>
      </c>
      <c r="F2301" s="38">
        <v>2100000</v>
      </c>
      <c r="G2301" s="38">
        <v>2100000</v>
      </c>
      <c r="H2301" s="38">
        <v>1</v>
      </c>
      <c r="I2301" s="22"/>
    </row>
    <row r="2302" spans="1:9" ht="40.5" x14ac:dyDescent="0.25">
      <c r="A2302" s="38">
        <v>4252</v>
      </c>
      <c r="B2302" s="38" t="s">
        <v>1229</v>
      </c>
      <c r="C2302" s="38" t="s">
        <v>531</v>
      </c>
      <c r="D2302" s="38" t="s">
        <v>382</v>
      </c>
      <c r="E2302" s="38" t="s">
        <v>14</v>
      </c>
      <c r="F2302" s="38">
        <v>500000</v>
      </c>
      <c r="G2302" s="38">
        <v>500000</v>
      </c>
      <c r="H2302" s="38">
        <v>1</v>
      </c>
      <c r="I2302" s="22"/>
    </row>
    <row r="2303" spans="1:9" ht="27" x14ac:dyDescent="0.25">
      <c r="A2303" s="38">
        <v>4234</v>
      </c>
      <c r="B2303" s="38" t="s">
        <v>1220</v>
      </c>
      <c r="C2303" s="38" t="s">
        <v>533</v>
      </c>
      <c r="D2303" s="38" t="s">
        <v>9</v>
      </c>
      <c r="E2303" s="38" t="s">
        <v>14</v>
      </c>
      <c r="F2303" s="38">
        <v>66000</v>
      </c>
      <c r="G2303" s="38">
        <v>66000</v>
      </c>
      <c r="H2303" s="38">
        <v>1</v>
      </c>
      <c r="I2303" s="22"/>
    </row>
    <row r="2304" spans="1:9" ht="27" x14ac:dyDescent="0.25">
      <c r="A2304" s="38">
        <v>4234</v>
      </c>
      <c r="B2304" s="38" t="s">
        <v>1221</v>
      </c>
      <c r="C2304" s="38" t="s">
        <v>533</v>
      </c>
      <c r="D2304" s="38" t="s">
        <v>9</v>
      </c>
      <c r="E2304" s="38" t="s">
        <v>14</v>
      </c>
      <c r="F2304" s="38">
        <v>52800</v>
      </c>
      <c r="G2304" s="38">
        <v>52800</v>
      </c>
      <c r="H2304" s="38">
        <v>1</v>
      </c>
      <c r="I2304" s="22"/>
    </row>
    <row r="2305" spans="1:9" ht="27" x14ac:dyDescent="0.25">
      <c r="A2305" s="38">
        <v>4234</v>
      </c>
      <c r="B2305" s="38" t="s">
        <v>1222</v>
      </c>
      <c r="C2305" s="38" t="s">
        <v>533</v>
      </c>
      <c r="D2305" s="38" t="s">
        <v>9</v>
      </c>
      <c r="E2305" s="38" t="s">
        <v>14</v>
      </c>
      <c r="F2305" s="38">
        <v>15960</v>
      </c>
      <c r="G2305" s="38">
        <v>15960</v>
      </c>
      <c r="H2305" s="38">
        <v>1</v>
      </c>
      <c r="I2305" s="22"/>
    </row>
    <row r="2306" spans="1:9" ht="27" x14ac:dyDescent="0.25">
      <c r="A2306" s="38">
        <v>4234</v>
      </c>
      <c r="B2306" s="38" t="s">
        <v>1223</v>
      </c>
      <c r="C2306" s="38" t="s">
        <v>533</v>
      </c>
      <c r="D2306" s="38" t="s">
        <v>9</v>
      </c>
      <c r="E2306" s="38" t="s">
        <v>14</v>
      </c>
      <c r="F2306" s="38">
        <v>44886</v>
      </c>
      <c r="G2306" s="38">
        <v>44886</v>
      </c>
      <c r="H2306" s="38">
        <v>1</v>
      </c>
      <c r="I2306" s="22"/>
    </row>
    <row r="2307" spans="1:9" ht="27" x14ac:dyDescent="0.25">
      <c r="A2307" s="38">
        <v>4234</v>
      </c>
      <c r="B2307" s="38" t="s">
        <v>1224</v>
      </c>
      <c r="C2307" s="38" t="s">
        <v>533</v>
      </c>
      <c r="D2307" s="38" t="s">
        <v>9</v>
      </c>
      <c r="E2307" s="38" t="s">
        <v>14</v>
      </c>
      <c r="F2307" s="38">
        <v>127200</v>
      </c>
      <c r="G2307" s="38">
        <v>127200</v>
      </c>
      <c r="H2307" s="38">
        <v>1</v>
      </c>
      <c r="I2307" s="22"/>
    </row>
    <row r="2308" spans="1:9" ht="27" x14ac:dyDescent="0.25">
      <c r="A2308" s="38">
        <v>4234</v>
      </c>
      <c r="B2308" s="38" t="s">
        <v>1225</v>
      </c>
      <c r="C2308" s="38" t="s">
        <v>533</v>
      </c>
      <c r="D2308" s="38" t="s">
        <v>9</v>
      </c>
      <c r="E2308" s="38" t="s">
        <v>14</v>
      </c>
      <c r="F2308" s="38">
        <v>151200</v>
      </c>
      <c r="G2308" s="38">
        <v>151200</v>
      </c>
      <c r="H2308" s="38">
        <v>1</v>
      </c>
      <c r="I2308" s="22"/>
    </row>
    <row r="2309" spans="1:9" ht="27" x14ac:dyDescent="0.25">
      <c r="A2309" s="38">
        <v>4234</v>
      </c>
      <c r="B2309" s="38" t="s">
        <v>1226</v>
      </c>
      <c r="C2309" s="38" t="s">
        <v>533</v>
      </c>
      <c r="D2309" s="38" t="s">
        <v>9</v>
      </c>
      <c r="E2309" s="38" t="s">
        <v>14</v>
      </c>
      <c r="F2309" s="38">
        <v>247200</v>
      </c>
      <c r="G2309" s="38">
        <v>247200</v>
      </c>
      <c r="H2309" s="38">
        <v>1</v>
      </c>
      <c r="I2309" s="22"/>
    </row>
    <row r="2310" spans="1:9" ht="27" x14ac:dyDescent="0.25">
      <c r="A2310" s="38">
        <v>4234</v>
      </c>
      <c r="B2310" s="38" t="s">
        <v>1227</v>
      </c>
      <c r="C2310" s="38" t="s">
        <v>533</v>
      </c>
      <c r="D2310" s="38" t="s">
        <v>9</v>
      </c>
      <c r="E2310" s="38" t="s">
        <v>14</v>
      </c>
      <c r="F2310" s="38">
        <v>103356</v>
      </c>
      <c r="G2310" s="38">
        <v>103356</v>
      </c>
      <c r="H2310" s="38">
        <v>1</v>
      </c>
      <c r="I2310" s="22"/>
    </row>
    <row r="2311" spans="1:9" ht="27" x14ac:dyDescent="0.25">
      <c r="A2311" s="38" t="s">
        <v>701</v>
      </c>
      <c r="B2311" s="38" t="s">
        <v>868</v>
      </c>
      <c r="C2311" s="38" t="s">
        <v>397</v>
      </c>
      <c r="D2311" s="38" t="s">
        <v>382</v>
      </c>
      <c r="E2311" s="38" t="s">
        <v>14</v>
      </c>
      <c r="F2311" s="38">
        <v>750000</v>
      </c>
      <c r="G2311" s="38">
        <v>750000</v>
      </c>
      <c r="H2311" s="38">
        <v>1</v>
      </c>
      <c r="I2311" s="22"/>
    </row>
    <row r="2312" spans="1:9" ht="27" x14ac:dyDescent="0.25">
      <c r="A2312" s="38" t="s">
        <v>701</v>
      </c>
      <c r="B2312" s="38" t="s">
        <v>869</v>
      </c>
      <c r="C2312" s="38" t="s">
        <v>397</v>
      </c>
      <c r="D2312" s="38" t="s">
        <v>382</v>
      </c>
      <c r="E2312" s="38" t="s">
        <v>14</v>
      </c>
      <c r="F2312" s="38">
        <v>1500000</v>
      </c>
      <c r="G2312" s="38">
        <v>1500000</v>
      </c>
      <c r="H2312" s="38">
        <v>1</v>
      </c>
      <c r="I2312" s="22"/>
    </row>
    <row r="2313" spans="1:9" ht="27" x14ac:dyDescent="0.25">
      <c r="A2313" s="38" t="s">
        <v>701</v>
      </c>
      <c r="B2313" s="38" t="s">
        <v>870</v>
      </c>
      <c r="C2313" s="38" t="s">
        <v>397</v>
      </c>
      <c r="D2313" s="38" t="s">
        <v>382</v>
      </c>
      <c r="E2313" s="38" t="s">
        <v>14</v>
      </c>
      <c r="F2313" s="38">
        <v>1650000</v>
      </c>
      <c r="G2313" s="38">
        <v>1650000</v>
      </c>
      <c r="H2313" s="38">
        <v>1</v>
      </c>
      <c r="I2313" s="22"/>
    </row>
    <row r="2314" spans="1:9" ht="40.5" x14ac:dyDescent="0.25">
      <c r="A2314" s="38" t="s">
        <v>701</v>
      </c>
      <c r="B2314" s="38" t="s">
        <v>871</v>
      </c>
      <c r="C2314" s="38" t="s">
        <v>475</v>
      </c>
      <c r="D2314" s="38" t="s">
        <v>382</v>
      </c>
      <c r="E2314" s="38" t="s">
        <v>14</v>
      </c>
      <c r="F2314" s="38">
        <v>0</v>
      </c>
      <c r="G2314" s="38">
        <v>0</v>
      </c>
      <c r="H2314" s="38">
        <v>1</v>
      </c>
      <c r="I2314" s="22"/>
    </row>
    <row r="2315" spans="1:9" ht="40.5" x14ac:dyDescent="0.25">
      <c r="A2315" s="38" t="s">
        <v>701</v>
      </c>
      <c r="B2315" s="38" t="s">
        <v>872</v>
      </c>
      <c r="C2315" s="38" t="s">
        <v>523</v>
      </c>
      <c r="D2315" s="38" t="s">
        <v>382</v>
      </c>
      <c r="E2315" s="38" t="s">
        <v>14</v>
      </c>
      <c r="F2315" s="38">
        <v>0</v>
      </c>
      <c r="G2315" s="38">
        <v>0</v>
      </c>
      <c r="H2315" s="38">
        <v>1</v>
      </c>
      <c r="I2315" s="22"/>
    </row>
    <row r="2316" spans="1:9" ht="40.5" x14ac:dyDescent="0.25">
      <c r="A2316" s="38" t="s">
        <v>701</v>
      </c>
      <c r="B2316" s="38" t="s">
        <v>873</v>
      </c>
      <c r="C2316" s="38" t="s">
        <v>874</v>
      </c>
      <c r="D2316" s="38" t="s">
        <v>382</v>
      </c>
      <c r="E2316" s="38" t="s">
        <v>14</v>
      </c>
      <c r="F2316" s="38">
        <v>0</v>
      </c>
      <c r="G2316" s="38">
        <v>0</v>
      </c>
      <c r="H2316" s="38">
        <v>1</v>
      </c>
      <c r="I2316" s="22"/>
    </row>
    <row r="2317" spans="1:9" ht="40.5" x14ac:dyDescent="0.25">
      <c r="A2317" s="38" t="s">
        <v>701</v>
      </c>
      <c r="B2317" s="38" t="s">
        <v>875</v>
      </c>
      <c r="C2317" s="38" t="s">
        <v>526</v>
      </c>
      <c r="D2317" s="38" t="s">
        <v>382</v>
      </c>
      <c r="E2317" s="38" t="s">
        <v>14</v>
      </c>
      <c r="F2317" s="38">
        <v>0</v>
      </c>
      <c r="G2317" s="38">
        <v>0</v>
      </c>
      <c r="H2317" s="38">
        <v>1</v>
      </c>
      <c r="I2317" s="22"/>
    </row>
    <row r="2318" spans="1:9" ht="27" x14ac:dyDescent="0.25">
      <c r="A2318" s="38" t="s">
        <v>702</v>
      </c>
      <c r="B2318" s="38" t="s">
        <v>876</v>
      </c>
      <c r="C2318" s="38" t="s">
        <v>877</v>
      </c>
      <c r="D2318" s="38" t="s">
        <v>382</v>
      </c>
      <c r="E2318" s="38" t="s">
        <v>14</v>
      </c>
      <c r="F2318" s="38">
        <v>700000</v>
      </c>
      <c r="G2318" s="38">
        <v>700000</v>
      </c>
      <c r="H2318" s="38">
        <v>1</v>
      </c>
      <c r="I2318" s="22"/>
    </row>
    <row r="2319" spans="1:9" ht="27" x14ac:dyDescent="0.25">
      <c r="A2319" s="38" t="s">
        <v>702</v>
      </c>
      <c r="B2319" s="38" t="s">
        <v>878</v>
      </c>
      <c r="C2319" s="38" t="s">
        <v>393</v>
      </c>
      <c r="D2319" s="38" t="s">
        <v>382</v>
      </c>
      <c r="E2319" s="38" t="s">
        <v>14</v>
      </c>
      <c r="F2319" s="38">
        <v>0</v>
      </c>
      <c r="G2319" s="38">
        <v>0</v>
      </c>
      <c r="H2319" s="38">
        <v>1</v>
      </c>
      <c r="I2319" s="22"/>
    </row>
    <row r="2320" spans="1:9" ht="27" x14ac:dyDescent="0.25">
      <c r="A2320" s="38" t="s">
        <v>702</v>
      </c>
      <c r="B2320" s="38" t="s">
        <v>879</v>
      </c>
      <c r="C2320" s="38" t="s">
        <v>692</v>
      </c>
      <c r="D2320" s="38" t="s">
        <v>382</v>
      </c>
      <c r="E2320" s="38" t="s">
        <v>14</v>
      </c>
      <c r="F2320" s="38">
        <v>594000</v>
      </c>
      <c r="G2320" s="38">
        <v>594000</v>
      </c>
      <c r="H2320" s="38">
        <v>1</v>
      </c>
      <c r="I2320" s="22"/>
    </row>
    <row r="2321" spans="1:9" ht="40.5" x14ac:dyDescent="0.25">
      <c r="A2321" s="38" t="s">
        <v>701</v>
      </c>
      <c r="B2321" s="38" t="s">
        <v>880</v>
      </c>
      <c r="C2321" s="38" t="s">
        <v>531</v>
      </c>
      <c r="D2321" s="38" t="s">
        <v>382</v>
      </c>
      <c r="E2321" s="38" t="s">
        <v>14</v>
      </c>
      <c r="F2321" s="38">
        <v>0</v>
      </c>
      <c r="G2321" s="38">
        <v>0</v>
      </c>
      <c r="H2321" s="38">
        <v>1</v>
      </c>
      <c r="I2321" s="22"/>
    </row>
    <row r="2322" spans="1:9" ht="27" x14ac:dyDescent="0.25">
      <c r="A2322" s="38" t="s">
        <v>703</v>
      </c>
      <c r="B2322" s="38" t="s">
        <v>881</v>
      </c>
      <c r="C2322" s="38" t="s">
        <v>511</v>
      </c>
      <c r="D2322" s="38" t="s">
        <v>13</v>
      </c>
      <c r="E2322" s="38" t="s">
        <v>14</v>
      </c>
      <c r="F2322" s="38">
        <v>3500000</v>
      </c>
      <c r="G2322" s="38">
        <v>3500000</v>
      </c>
      <c r="H2322" s="38">
        <v>1</v>
      </c>
      <c r="I2322" s="22"/>
    </row>
    <row r="2323" spans="1:9" ht="27" x14ac:dyDescent="0.25">
      <c r="A2323" s="38" t="s">
        <v>703</v>
      </c>
      <c r="B2323" s="38" t="s">
        <v>882</v>
      </c>
      <c r="C2323" s="38" t="s">
        <v>492</v>
      </c>
      <c r="D2323" s="38" t="s">
        <v>9</v>
      </c>
      <c r="E2323" s="38" t="s">
        <v>14</v>
      </c>
      <c r="F2323" s="38">
        <v>2280000</v>
      </c>
      <c r="G2323" s="38">
        <v>2280000</v>
      </c>
      <c r="H2323" s="38">
        <v>1</v>
      </c>
      <c r="I2323" s="22"/>
    </row>
    <row r="2324" spans="1:9" ht="27" x14ac:dyDescent="0.25">
      <c r="A2324" s="38" t="s">
        <v>889</v>
      </c>
      <c r="B2324" s="38" t="s">
        <v>883</v>
      </c>
      <c r="C2324" s="38" t="s">
        <v>884</v>
      </c>
      <c r="D2324" s="38" t="s">
        <v>9</v>
      </c>
      <c r="E2324" s="38" t="s">
        <v>14</v>
      </c>
      <c r="F2324" s="38">
        <v>0</v>
      </c>
      <c r="G2324" s="38">
        <v>0</v>
      </c>
      <c r="H2324" s="38">
        <v>1</v>
      </c>
      <c r="I2324" s="22"/>
    </row>
    <row r="2325" spans="1:9" ht="27" x14ac:dyDescent="0.25">
      <c r="A2325" s="38" t="s">
        <v>889</v>
      </c>
      <c r="B2325" s="38" t="s">
        <v>885</v>
      </c>
      <c r="C2325" s="38" t="s">
        <v>884</v>
      </c>
      <c r="D2325" s="38" t="s">
        <v>9</v>
      </c>
      <c r="E2325" s="38" t="s">
        <v>14</v>
      </c>
      <c r="F2325" s="38">
        <v>0</v>
      </c>
      <c r="G2325" s="38">
        <v>0</v>
      </c>
      <c r="H2325" s="38">
        <v>1</v>
      </c>
      <c r="I2325" s="22"/>
    </row>
    <row r="2326" spans="1:9" ht="40.5" x14ac:dyDescent="0.25">
      <c r="A2326" s="38" t="s">
        <v>703</v>
      </c>
      <c r="B2326" s="38" t="s">
        <v>886</v>
      </c>
      <c r="C2326" s="38" t="s">
        <v>404</v>
      </c>
      <c r="D2326" s="38" t="s">
        <v>9</v>
      </c>
      <c r="E2326" s="38" t="s">
        <v>14</v>
      </c>
      <c r="F2326" s="38">
        <v>205000</v>
      </c>
      <c r="G2326" s="38">
        <v>205000</v>
      </c>
      <c r="H2326" s="38">
        <v>1</v>
      </c>
      <c r="I2326" s="22"/>
    </row>
    <row r="2327" spans="1:9" ht="40.5" x14ac:dyDescent="0.25">
      <c r="A2327" s="38" t="s">
        <v>702</v>
      </c>
      <c r="B2327" s="38" t="s">
        <v>887</v>
      </c>
      <c r="C2327" s="38" t="s">
        <v>400</v>
      </c>
      <c r="D2327" s="38" t="s">
        <v>13</v>
      </c>
      <c r="E2327" s="38" t="s">
        <v>14</v>
      </c>
      <c r="F2327" s="38">
        <v>0</v>
      </c>
      <c r="G2327" s="38">
        <v>0</v>
      </c>
      <c r="H2327" s="38">
        <v>1</v>
      </c>
      <c r="I2327" s="22"/>
    </row>
    <row r="2328" spans="1:9" ht="27" x14ac:dyDescent="0.25">
      <c r="A2328" s="38" t="s">
        <v>461</v>
      </c>
      <c r="B2328" s="38" t="s">
        <v>888</v>
      </c>
      <c r="C2328" s="38" t="s">
        <v>517</v>
      </c>
      <c r="D2328" s="38" t="s">
        <v>382</v>
      </c>
      <c r="E2328" s="38" t="s">
        <v>14</v>
      </c>
      <c r="F2328" s="38">
        <v>156000</v>
      </c>
      <c r="G2328" s="38">
        <v>156000</v>
      </c>
      <c r="H2328" s="38">
        <v>1</v>
      </c>
      <c r="I2328" s="22"/>
    </row>
    <row r="2329" spans="1:9" x14ac:dyDescent="0.25">
      <c r="A2329" s="38"/>
      <c r="B2329" s="38"/>
      <c r="C2329" s="38"/>
      <c r="D2329" s="38"/>
      <c r="E2329" s="38"/>
      <c r="F2329" s="38"/>
      <c r="G2329" s="38"/>
      <c r="H2329" s="38"/>
      <c r="I2329" s="22"/>
    </row>
    <row r="2330" spans="1:9" x14ac:dyDescent="0.25">
      <c r="A2330" s="38"/>
      <c r="B2330" s="38"/>
      <c r="C2330" s="38"/>
      <c r="D2330" s="38"/>
      <c r="E2330" s="38"/>
      <c r="F2330" s="38"/>
      <c r="G2330" s="38"/>
      <c r="H2330" s="38"/>
      <c r="I2330" s="22"/>
    </row>
    <row r="2331" spans="1:9" ht="15" customHeight="1" x14ac:dyDescent="0.25">
      <c r="A2331" s="126" t="s">
        <v>44</v>
      </c>
      <c r="B2331" s="127"/>
      <c r="C2331" s="127"/>
      <c r="D2331" s="127"/>
      <c r="E2331" s="127"/>
      <c r="F2331" s="127"/>
      <c r="G2331" s="127"/>
      <c r="H2331" s="127"/>
      <c r="I2331" s="22"/>
    </row>
    <row r="2332" spans="1:9" ht="30" customHeight="1" x14ac:dyDescent="0.25">
      <c r="A2332" s="132" t="s">
        <v>12</v>
      </c>
      <c r="B2332" s="133"/>
      <c r="C2332" s="133"/>
      <c r="D2332" s="133"/>
      <c r="E2332" s="133"/>
      <c r="F2332" s="133"/>
      <c r="G2332" s="133"/>
      <c r="H2332" s="134"/>
      <c r="I2332" s="22"/>
    </row>
    <row r="2333" spans="1:9" ht="30" customHeight="1" x14ac:dyDescent="0.25">
      <c r="A2333" s="32">
        <v>5134</v>
      </c>
      <c r="B2333" s="32" t="s">
        <v>3144</v>
      </c>
      <c r="C2333" s="32" t="s">
        <v>17</v>
      </c>
      <c r="D2333" s="32" t="s">
        <v>15</v>
      </c>
      <c r="E2333" s="32" t="s">
        <v>14</v>
      </c>
      <c r="F2333" s="32">
        <v>125000</v>
      </c>
      <c r="G2333" s="32">
        <v>125000</v>
      </c>
      <c r="H2333" s="32">
        <v>1</v>
      </c>
      <c r="I2333" s="22"/>
    </row>
    <row r="2334" spans="1:9" ht="30" customHeight="1" x14ac:dyDescent="0.25">
      <c r="A2334" s="32">
        <v>5134</v>
      </c>
      <c r="B2334" s="32" t="s">
        <v>3145</v>
      </c>
      <c r="C2334" s="32" t="s">
        <v>17</v>
      </c>
      <c r="D2334" s="32" t="s">
        <v>15</v>
      </c>
      <c r="E2334" s="32" t="s">
        <v>14</v>
      </c>
      <c r="F2334" s="32">
        <v>150000</v>
      </c>
      <c r="G2334" s="32">
        <v>150000</v>
      </c>
      <c r="H2334" s="32">
        <v>1</v>
      </c>
      <c r="I2334" s="22"/>
    </row>
    <row r="2335" spans="1:9" ht="30" customHeight="1" x14ac:dyDescent="0.25">
      <c r="A2335" s="32">
        <v>5134</v>
      </c>
      <c r="B2335" s="32" t="s">
        <v>3146</v>
      </c>
      <c r="C2335" s="32" t="s">
        <v>17</v>
      </c>
      <c r="D2335" s="32" t="s">
        <v>15</v>
      </c>
      <c r="E2335" s="32" t="s">
        <v>14</v>
      </c>
      <c r="F2335" s="32">
        <v>80000</v>
      </c>
      <c r="G2335" s="32">
        <v>80000</v>
      </c>
      <c r="H2335" s="32">
        <v>1</v>
      </c>
      <c r="I2335" s="22"/>
    </row>
    <row r="2336" spans="1:9" ht="30" customHeight="1" x14ac:dyDescent="0.25">
      <c r="A2336" s="32">
        <v>5134</v>
      </c>
      <c r="B2336" s="32" t="s">
        <v>3147</v>
      </c>
      <c r="C2336" s="32" t="s">
        <v>17</v>
      </c>
      <c r="D2336" s="32" t="s">
        <v>15</v>
      </c>
      <c r="E2336" s="32" t="s">
        <v>14</v>
      </c>
      <c r="F2336" s="32">
        <v>160000</v>
      </c>
      <c r="G2336" s="32">
        <v>160000</v>
      </c>
      <c r="H2336" s="32">
        <v>1</v>
      </c>
      <c r="I2336" s="22"/>
    </row>
    <row r="2337" spans="1:9" ht="30" customHeight="1" x14ac:dyDescent="0.25">
      <c r="A2337" s="32">
        <v>5134</v>
      </c>
      <c r="B2337" s="32" t="s">
        <v>3148</v>
      </c>
      <c r="C2337" s="32" t="s">
        <v>17</v>
      </c>
      <c r="D2337" s="32" t="s">
        <v>15</v>
      </c>
      <c r="E2337" s="32" t="s">
        <v>14</v>
      </c>
      <c r="F2337" s="32">
        <v>75000</v>
      </c>
      <c r="G2337" s="32">
        <v>75000</v>
      </c>
      <c r="H2337" s="32">
        <v>1</v>
      </c>
      <c r="I2337" s="22"/>
    </row>
    <row r="2338" spans="1:9" ht="30" customHeight="1" x14ac:dyDescent="0.25">
      <c r="A2338" s="32">
        <v>5134</v>
      </c>
      <c r="B2338" s="32" t="s">
        <v>3149</v>
      </c>
      <c r="C2338" s="32" t="s">
        <v>17</v>
      </c>
      <c r="D2338" s="32" t="s">
        <v>15</v>
      </c>
      <c r="E2338" s="32" t="s">
        <v>14</v>
      </c>
      <c r="F2338" s="32">
        <v>40000</v>
      </c>
      <c r="G2338" s="32">
        <v>40000</v>
      </c>
      <c r="H2338" s="32">
        <v>1</v>
      </c>
      <c r="I2338" s="22"/>
    </row>
    <row r="2339" spans="1:9" ht="27" x14ac:dyDescent="0.25">
      <c r="A2339" s="32">
        <v>5134</v>
      </c>
      <c r="B2339" s="32" t="s">
        <v>3150</v>
      </c>
      <c r="C2339" s="32" t="s">
        <v>17</v>
      </c>
      <c r="D2339" s="32" t="s">
        <v>15</v>
      </c>
      <c r="E2339" s="32" t="s">
        <v>14</v>
      </c>
      <c r="F2339" s="32">
        <v>95000</v>
      </c>
      <c r="G2339" s="32">
        <v>95000</v>
      </c>
      <c r="H2339" s="32">
        <v>1</v>
      </c>
      <c r="I2339" s="22"/>
    </row>
    <row r="2340" spans="1:9" ht="27" x14ac:dyDescent="0.25">
      <c r="A2340" s="32">
        <v>5134</v>
      </c>
      <c r="B2340" s="32" t="s">
        <v>2619</v>
      </c>
      <c r="C2340" s="32" t="s">
        <v>17</v>
      </c>
      <c r="D2340" s="32" t="s">
        <v>15</v>
      </c>
      <c r="E2340" s="32" t="s">
        <v>14</v>
      </c>
      <c r="F2340" s="32">
        <v>270000</v>
      </c>
      <c r="G2340" s="32">
        <v>270000</v>
      </c>
      <c r="H2340" s="32">
        <v>1</v>
      </c>
      <c r="I2340" s="22"/>
    </row>
    <row r="2341" spans="1:9" ht="27" x14ac:dyDescent="0.25">
      <c r="A2341" s="32">
        <v>5134</v>
      </c>
      <c r="B2341" s="32" t="s">
        <v>2620</v>
      </c>
      <c r="C2341" s="32" t="s">
        <v>17</v>
      </c>
      <c r="D2341" s="32" t="s">
        <v>15</v>
      </c>
      <c r="E2341" s="32" t="s">
        <v>14</v>
      </c>
      <c r="F2341" s="32">
        <v>720000</v>
      </c>
      <c r="G2341" s="32">
        <v>720000</v>
      </c>
      <c r="H2341" s="32">
        <v>1</v>
      </c>
      <c r="I2341" s="22"/>
    </row>
    <row r="2342" spans="1:9" ht="27" x14ac:dyDescent="0.25">
      <c r="A2342" s="32">
        <v>5134</v>
      </c>
      <c r="B2342" s="32" t="s">
        <v>2621</v>
      </c>
      <c r="C2342" s="32" t="s">
        <v>17</v>
      </c>
      <c r="D2342" s="32" t="s">
        <v>15</v>
      </c>
      <c r="E2342" s="32" t="s">
        <v>14</v>
      </c>
      <c r="F2342" s="32">
        <v>650000</v>
      </c>
      <c r="G2342" s="32">
        <v>650000</v>
      </c>
      <c r="H2342" s="32">
        <v>1</v>
      </c>
      <c r="I2342" s="22"/>
    </row>
    <row r="2343" spans="1:9" ht="27" x14ac:dyDescent="0.25">
      <c r="A2343" s="32">
        <v>5134</v>
      </c>
      <c r="B2343" s="32" t="s">
        <v>2622</v>
      </c>
      <c r="C2343" s="32" t="s">
        <v>17</v>
      </c>
      <c r="D2343" s="32" t="s">
        <v>15</v>
      </c>
      <c r="E2343" s="32" t="s">
        <v>14</v>
      </c>
      <c r="F2343" s="32">
        <v>460000</v>
      </c>
      <c r="G2343" s="32">
        <v>460000</v>
      </c>
      <c r="H2343" s="32">
        <v>1</v>
      </c>
      <c r="I2343" s="22"/>
    </row>
    <row r="2344" spans="1:9" ht="27" x14ac:dyDescent="0.25">
      <c r="A2344" s="32">
        <v>5134</v>
      </c>
      <c r="B2344" s="32" t="s">
        <v>2623</v>
      </c>
      <c r="C2344" s="32" t="s">
        <v>17</v>
      </c>
      <c r="D2344" s="32" t="s">
        <v>15</v>
      </c>
      <c r="E2344" s="32" t="s">
        <v>14</v>
      </c>
      <c r="F2344" s="32">
        <v>460000</v>
      </c>
      <c r="G2344" s="32">
        <v>460000</v>
      </c>
      <c r="H2344" s="32">
        <v>1</v>
      </c>
      <c r="I2344" s="22"/>
    </row>
    <row r="2345" spans="1:9" ht="27" x14ac:dyDescent="0.25">
      <c r="A2345" s="32">
        <v>5134</v>
      </c>
      <c r="B2345" s="32" t="s">
        <v>2617</v>
      </c>
      <c r="C2345" s="32" t="s">
        <v>393</v>
      </c>
      <c r="D2345" s="32" t="s">
        <v>382</v>
      </c>
      <c r="E2345" s="32" t="s">
        <v>14</v>
      </c>
      <c r="F2345" s="32">
        <v>800000</v>
      </c>
      <c r="G2345" s="32">
        <v>800000</v>
      </c>
      <c r="H2345" s="32">
        <v>1</v>
      </c>
      <c r="I2345" s="22"/>
    </row>
    <row r="2346" spans="1:9" x14ac:dyDescent="0.25">
      <c r="A2346" s="126" t="s">
        <v>3059</v>
      </c>
      <c r="B2346" s="127"/>
      <c r="C2346" s="127"/>
      <c r="D2346" s="127"/>
      <c r="E2346" s="127"/>
      <c r="F2346" s="127"/>
      <c r="G2346" s="127"/>
      <c r="H2346" s="127"/>
      <c r="I2346" s="22"/>
    </row>
    <row r="2347" spans="1:9" x14ac:dyDescent="0.25">
      <c r="A2347" s="132" t="s">
        <v>16</v>
      </c>
      <c r="B2347" s="133"/>
      <c r="C2347" s="133"/>
      <c r="D2347" s="133"/>
      <c r="E2347" s="133"/>
      <c r="F2347" s="133"/>
      <c r="G2347" s="133"/>
      <c r="H2347" s="133"/>
      <c r="I2347" s="22"/>
    </row>
    <row r="2348" spans="1:9" x14ac:dyDescent="0.25">
      <c r="A2348" s="32">
        <v>5113</v>
      </c>
      <c r="B2348" s="32" t="s">
        <v>3060</v>
      </c>
      <c r="C2348" s="32" t="s">
        <v>3061</v>
      </c>
      <c r="D2348" s="32" t="s">
        <v>382</v>
      </c>
      <c r="E2348" s="32" t="s">
        <v>14</v>
      </c>
      <c r="F2348" s="32">
        <v>17705100</v>
      </c>
      <c r="G2348" s="32">
        <v>17705100</v>
      </c>
      <c r="H2348" s="32">
        <v>1</v>
      </c>
      <c r="I2348" s="22"/>
    </row>
    <row r="2349" spans="1:9" x14ac:dyDescent="0.25">
      <c r="A2349" s="32">
        <v>5113</v>
      </c>
      <c r="B2349" s="32" t="s">
        <v>3060</v>
      </c>
      <c r="C2349" s="32" t="s">
        <v>3061</v>
      </c>
      <c r="D2349" s="32" t="s">
        <v>382</v>
      </c>
      <c r="E2349" s="32" t="s">
        <v>14</v>
      </c>
      <c r="F2349" s="32">
        <v>1200600</v>
      </c>
      <c r="G2349" s="32">
        <v>1200600</v>
      </c>
      <c r="H2349" s="32">
        <v>1</v>
      </c>
      <c r="I2349" s="22"/>
    </row>
    <row r="2350" spans="1:9" x14ac:dyDescent="0.25">
      <c r="A2350" s="174" t="s">
        <v>12</v>
      </c>
      <c r="B2350" s="175"/>
      <c r="C2350" s="175"/>
      <c r="D2350" s="175"/>
      <c r="E2350" s="175"/>
      <c r="F2350" s="175"/>
      <c r="G2350" s="175"/>
      <c r="H2350" s="176"/>
      <c r="I2350" s="22"/>
    </row>
    <row r="2351" spans="1:9" x14ac:dyDescent="0.25">
      <c r="A2351" s="32">
        <v>5113</v>
      </c>
      <c r="B2351" s="32" t="s">
        <v>3740</v>
      </c>
      <c r="C2351" s="32" t="s">
        <v>3061</v>
      </c>
      <c r="D2351" s="32" t="s">
        <v>382</v>
      </c>
      <c r="E2351" s="32" t="s">
        <v>14</v>
      </c>
      <c r="F2351" s="32">
        <v>0</v>
      </c>
      <c r="G2351" s="32">
        <v>0</v>
      </c>
      <c r="H2351" s="32">
        <v>1</v>
      </c>
      <c r="I2351" s="22"/>
    </row>
    <row r="2352" spans="1:9" ht="27" x14ac:dyDescent="0.25">
      <c r="A2352" s="32">
        <v>5113</v>
      </c>
      <c r="B2352" s="32" t="s">
        <v>3741</v>
      </c>
      <c r="C2352" s="32" t="s">
        <v>455</v>
      </c>
      <c r="D2352" s="32" t="s">
        <v>1213</v>
      </c>
      <c r="E2352" s="32" t="s">
        <v>14</v>
      </c>
      <c r="F2352" s="32">
        <v>251664</v>
      </c>
      <c r="G2352" s="32">
        <v>251664</v>
      </c>
      <c r="H2352" s="32">
        <v>1</v>
      </c>
      <c r="I2352" s="22"/>
    </row>
    <row r="2353" spans="1:9" ht="27" x14ac:dyDescent="0.25">
      <c r="A2353" s="32">
        <v>5113</v>
      </c>
      <c r="B2353" s="32" t="s">
        <v>3742</v>
      </c>
      <c r="C2353" s="32" t="s">
        <v>1094</v>
      </c>
      <c r="D2353" s="32" t="s">
        <v>13</v>
      </c>
      <c r="E2353" s="32" t="s">
        <v>14</v>
      </c>
      <c r="F2353" s="32">
        <v>75504</v>
      </c>
      <c r="G2353" s="32">
        <v>75504</v>
      </c>
      <c r="H2353" s="32">
        <v>1</v>
      </c>
      <c r="I2353" s="22"/>
    </row>
    <row r="2354" spans="1:9" ht="27" x14ac:dyDescent="0.25">
      <c r="A2354" s="32">
        <v>5113</v>
      </c>
      <c r="B2354" s="32" t="s">
        <v>3062</v>
      </c>
      <c r="C2354" s="32" t="s">
        <v>455</v>
      </c>
      <c r="D2354" s="32" t="s">
        <v>1213</v>
      </c>
      <c r="E2354" s="32" t="s">
        <v>14</v>
      </c>
      <c r="F2354" s="32">
        <v>346668</v>
      </c>
      <c r="G2354" s="32">
        <v>346668</v>
      </c>
      <c r="H2354" s="32">
        <v>1</v>
      </c>
      <c r="I2354" s="22"/>
    </row>
    <row r="2355" spans="1:9" ht="27" x14ac:dyDescent="0.25">
      <c r="A2355" s="32">
        <v>5113</v>
      </c>
      <c r="B2355" s="32" t="s">
        <v>3063</v>
      </c>
      <c r="C2355" s="32" t="s">
        <v>1094</v>
      </c>
      <c r="D2355" s="32" t="s">
        <v>13</v>
      </c>
      <c r="E2355" s="32" t="s">
        <v>14</v>
      </c>
      <c r="F2355" s="32">
        <v>104016</v>
      </c>
      <c r="G2355" s="32">
        <v>104016</v>
      </c>
      <c r="H2355" s="32">
        <v>1</v>
      </c>
      <c r="I2355" s="22"/>
    </row>
    <row r="2356" spans="1:9" x14ac:dyDescent="0.25">
      <c r="A2356" s="126" t="s">
        <v>192</v>
      </c>
      <c r="B2356" s="127"/>
      <c r="C2356" s="127"/>
      <c r="D2356" s="127"/>
      <c r="E2356" s="127"/>
      <c r="F2356" s="127"/>
      <c r="G2356" s="127"/>
      <c r="H2356" s="127"/>
      <c r="I2356" s="22"/>
    </row>
    <row r="2357" spans="1:9" x14ac:dyDescent="0.25">
      <c r="A2357" s="132" t="s">
        <v>16</v>
      </c>
      <c r="B2357" s="133"/>
      <c r="C2357" s="133"/>
      <c r="D2357" s="133"/>
      <c r="E2357" s="133"/>
      <c r="F2357" s="133"/>
      <c r="G2357" s="133"/>
      <c r="H2357" s="133"/>
      <c r="I2357" s="22"/>
    </row>
    <row r="2358" spans="1:9" ht="27" x14ac:dyDescent="0.25">
      <c r="A2358" s="11">
        <v>4251</v>
      </c>
      <c r="B2358" s="11" t="s">
        <v>2223</v>
      </c>
      <c r="C2358" s="11" t="s">
        <v>465</v>
      </c>
      <c r="D2358" s="38" t="s">
        <v>382</v>
      </c>
      <c r="E2358" s="38" t="s">
        <v>14</v>
      </c>
      <c r="F2358" s="11">
        <v>25499472</v>
      </c>
      <c r="G2358" s="11">
        <v>25499472</v>
      </c>
      <c r="H2358" s="11">
        <v>1</v>
      </c>
      <c r="I2358" s="22"/>
    </row>
    <row r="2359" spans="1:9" x14ac:dyDescent="0.25">
      <c r="A2359" s="174" t="s">
        <v>12</v>
      </c>
      <c r="B2359" s="175"/>
      <c r="C2359" s="175"/>
      <c r="D2359" s="175"/>
      <c r="E2359" s="175"/>
      <c r="F2359" s="175"/>
      <c r="G2359" s="175"/>
      <c r="H2359" s="176"/>
      <c r="I2359" s="22"/>
    </row>
    <row r="2360" spans="1:9" ht="27" x14ac:dyDescent="0.25">
      <c r="A2360" s="32">
        <v>4251</v>
      </c>
      <c r="B2360" s="32" t="s">
        <v>2224</v>
      </c>
      <c r="C2360" s="32" t="s">
        <v>455</v>
      </c>
      <c r="D2360" s="32" t="s">
        <v>1213</v>
      </c>
      <c r="E2360" s="38" t="s">
        <v>14</v>
      </c>
      <c r="F2360" s="32">
        <v>500528</v>
      </c>
      <c r="G2360" s="32">
        <v>500528</v>
      </c>
      <c r="H2360" s="32">
        <v>1</v>
      </c>
      <c r="I2360" s="22"/>
    </row>
    <row r="2361" spans="1:9" x14ac:dyDescent="0.25">
      <c r="A2361" s="126" t="s">
        <v>63</v>
      </c>
      <c r="B2361" s="127"/>
      <c r="C2361" s="127"/>
      <c r="D2361" s="127"/>
      <c r="E2361" s="127"/>
      <c r="F2361" s="127"/>
      <c r="G2361" s="127"/>
      <c r="H2361" s="127"/>
      <c r="I2361" s="22"/>
    </row>
    <row r="2362" spans="1:9" x14ac:dyDescent="0.25">
      <c r="A2362" s="132" t="s">
        <v>12</v>
      </c>
      <c r="B2362" s="133"/>
      <c r="C2362" s="133"/>
      <c r="D2362" s="133"/>
      <c r="E2362" s="133"/>
      <c r="F2362" s="133"/>
      <c r="G2362" s="133"/>
      <c r="H2362" s="133"/>
      <c r="I2362" s="22"/>
    </row>
    <row r="2363" spans="1:9" ht="27" x14ac:dyDescent="0.25">
      <c r="A2363" s="32">
        <v>4241</v>
      </c>
      <c r="B2363" s="32" t="s">
        <v>3743</v>
      </c>
      <c r="C2363" s="32" t="s">
        <v>393</v>
      </c>
      <c r="D2363" s="32" t="s">
        <v>382</v>
      </c>
      <c r="E2363" s="32" t="s">
        <v>14</v>
      </c>
      <c r="F2363" s="32">
        <v>48000</v>
      </c>
      <c r="G2363" s="32">
        <v>48000</v>
      </c>
      <c r="H2363" s="32">
        <v>1</v>
      </c>
      <c r="I2363" s="22"/>
    </row>
    <row r="2364" spans="1:9" ht="27" x14ac:dyDescent="0.25">
      <c r="A2364" s="32">
        <v>4241</v>
      </c>
      <c r="B2364" s="32" t="s">
        <v>3739</v>
      </c>
      <c r="C2364" s="32" t="s">
        <v>393</v>
      </c>
      <c r="D2364" s="32" t="s">
        <v>382</v>
      </c>
      <c r="E2364" s="32" t="s">
        <v>14</v>
      </c>
      <c r="F2364" s="32">
        <v>320000</v>
      </c>
      <c r="G2364" s="32">
        <v>320000</v>
      </c>
      <c r="H2364" s="32">
        <v>1</v>
      </c>
      <c r="I2364" s="22"/>
    </row>
    <row r="2365" spans="1:9" ht="27" x14ac:dyDescent="0.25">
      <c r="A2365" s="32">
        <v>4241</v>
      </c>
      <c r="B2365" s="32" t="s">
        <v>866</v>
      </c>
      <c r="C2365" s="32" t="s">
        <v>393</v>
      </c>
      <c r="D2365" s="32" t="s">
        <v>382</v>
      </c>
      <c r="E2365" s="32" t="s">
        <v>14</v>
      </c>
      <c r="F2365" s="32">
        <v>0</v>
      </c>
      <c r="G2365" s="32">
        <v>0</v>
      </c>
      <c r="H2365" s="32">
        <v>1</v>
      </c>
      <c r="I2365" s="22"/>
    </row>
    <row r="2366" spans="1:9" ht="27" x14ac:dyDescent="0.25">
      <c r="A2366" s="32">
        <v>5129</v>
      </c>
      <c r="B2366" s="32" t="s">
        <v>1034</v>
      </c>
      <c r="C2366" s="32" t="s">
        <v>446</v>
      </c>
      <c r="D2366" s="32" t="s">
        <v>382</v>
      </c>
      <c r="E2366" s="32" t="s">
        <v>14</v>
      </c>
      <c r="F2366" s="32">
        <v>1980000</v>
      </c>
      <c r="G2366" s="32">
        <v>1980000</v>
      </c>
      <c r="H2366" s="32">
        <v>1</v>
      </c>
      <c r="I2366" s="22"/>
    </row>
    <row r="2367" spans="1:9" ht="15" customHeight="1" x14ac:dyDescent="0.25">
      <c r="A2367" s="156" t="s">
        <v>175</v>
      </c>
      <c r="B2367" s="157"/>
      <c r="C2367" s="157"/>
      <c r="D2367" s="157"/>
      <c r="E2367" s="157"/>
      <c r="F2367" s="157"/>
      <c r="G2367" s="157"/>
      <c r="H2367" s="157"/>
      <c r="I2367" s="22"/>
    </row>
    <row r="2368" spans="1:9" ht="15" customHeight="1" x14ac:dyDescent="0.25">
      <c r="A2368" s="132" t="s">
        <v>8</v>
      </c>
      <c r="B2368" s="133"/>
      <c r="C2368" s="133"/>
      <c r="D2368" s="133"/>
      <c r="E2368" s="133"/>
      <c r="F2368" s="133"/>
      <c r="G2368" s="133"/>
      <c r="H2368" s="133"/>
      <c r="I2368" s="22"/>
    </row>
    <row r="2369" spans="1:9" x14ac:dyDescent="0.25">
      <c r="A2369" s="4"/>
      <c r="B2369" s="4"/>
      <c r="C2369" s="4"/>
      <c r="D2369" s="4"/>
      <c r="E2369" s="4"/>
      <c r="F2369" s="4"/>
      <c r="G2369" s="4"/>
      <c r="H2369" s="4"/>
      <c r="I2369" s="22"/>
    </row>
    <row r="2370" spans="1:9" x14ac:dyDescent="0.25">
      <c r="A2370" s="126" t="s">
        <v>64</v>
      </c>
      <c r="B2370" s="127"/>
      <c r="C2370" s="127"/>
      <c r="D2370" s="127"/>
      <c r="E2370" s="127"/>
      <c r="F2370" s="127"/>
      <c r="G2370" s="127"/>
      <c r="H2370" s="128"/>
      <c r="I2370" s="22"/>
    </row>
    <row r="2371" spans="1:9" x14ac:dyDescent="0.25">
      <c r="A2371" s="132" t="s">
        <v>16</v>
      </c>
      <c r="B2371" s="133"/>
      <c r="C2371" s="133"/>
      <c r="D2371" s="133"/>
      <c r="E2371" s="133"/>
      <c r="F2371" s="133"/>
      <c r="G2371" s="133"/>
      <c r="H2371" s="134"/>
      <c r="I2371" s="22"/>
    </row>
    <row r="2372" spans="1:9" ht="27" x14ac:dyDescent="0.25">
      <c r="A2372" s="11">
        <v>4861</v>
      </c>
      <c r="B2372" s="11" t="s">
        <v>864</v>
      </c>
      <c r="C2372" s="11" t="s">
        <v>20</v>
      </c>
      <c r="D2372" s="11" t="s">
        <v>382</v>
      </c>
      <c r="E2372" s="11" t="s">
        <v>14</v>
      </c>
      <c r="F2372" s="11">
        <v>34300000</v>
      </c>
      <c r="G2372" s="11">
        <v>34300000</v>
      </c>
      <c r="H2372" s="11">
        <v>1</v>
      </c>
    </row>
    <row r="2373" spans="1:9" x14ac:dyDescent="0.25">
      <c r="A2373" s="132" t="s">
        <v>12</v>
      </c>
      <c r="B2373" s="133"/>
      <c r="C2373" s="133"/>
      <c r="D2373" s="133"/>
      <c r="E2373" s="133"/>
      <c r="F2373" s="133"/>
      <c r="G2373" s="133"/>
      <c r="H2373" s="133"/>
    </row>
    <row r="2374" spans="1:9" ht="27" x14ac:dyDescent="0.25">
      <c r="A2374" s="32">
        <v>4861</v>
      </c>
      <c r="B2374" s="32" t="s">
        <v>1234</v>
      </c>
      <c r="C2374" s="32" t="s">
        <v>455</v>
      </c>
      <c r="D2374" s="32" t="s">
        <v>15</v>
      </c>
      <c r="E2374" s="32" t="s">
        <v>14</v>
      </c>
      <c r="F2374" s="32">
        <v>55000</v>
      </c>
      <c r="G2374" s="32">
        <v>55000</v>
      </c>
      <c r="H2374" s="11">
        <v>1</v>
      </c>
    </row>
    <row r="2375" spans="1:9" ht="40.5" x14ac:dyDescent="0.25">
      <c r="A2375" s="32">
        <v>4861</v>
      </c>
      <c r="B2375" s="32" t="s">
        <v>865</v>
      </c>
      <c r="C2375" s="32" t="s">
        <v>496</v>
      </c>
      <c r="D2375" s="32" t="s">
        <v>382</v>
      </c>
      <c r="E2375" s="32" t="s">
        <v>14</v>
      </c>
      <c r="F2375" s="32">
        <v>12000000</v>
      </c>
      <c r="G2375" s="32">
        <v>12000000</v>
      </c>
      <c r="H2375" s="11">
        <v>1</v>
      </c>
    </row>
    <row r="2376" spans="1:9" ht="40.5" x14ac:dyDescent="0.25">
      <c r="A2376" s="32">
        <v>4861</v>
      </c>
      <c r="B2376" s="32" t="s">
        <v>865</v>
      </c>
      <c r="C2376" s="32" t="s">
        <v>496</v>
      </c>
      <c r="D2376" s="32" t="s">
        <v>382</v>
      </c>
      <c r="E2376" s="32" t="s">
        <v>14</v>
      </c>
      <c r="F2376" s="32">
        <v>1200000</v>
      </c>
      <c r="G2376" s="32">
        <v>1200000</v>
      </c>
      <c r="H2376" s="11">
        <v>1</v>
      </c>
    </row>
    <row r="2377" spans="1:9" ht="40.5" x14ac:dyDescent="0.25">
      <c r="A2377" s="32">
        <v>4861</v>
      </c>
      <c r="B2377" s="32" t="s">
        <v>6913</v>
      </c>
      <c r="C2377" s="32" t="s">
        <v>496</v>
      </c>
      <c r="D2377" s="32" t="s">
        <v>382</v>
      </c>
      <c r="E2377" s="32" t="s">
        <v>14</v>
      </c>
      <c r="F2377" s="32">
        <v>1200000</v>
      </c>
      <c r="G2377" s="32">
        <v>1200000</v>
      </c>
      <c r="H2377" s="11">
        <v>1</v>
      </c>
    </row>
    <row r="2378" spans="1:9" ht="40.5" x14ac:dyDescent="0.25">
      <c r="A2378" s="32">
        <v>4861</v>
      </c>
      <c r="B2378" s="32" t="s">
        <v>6914</v>
      </c>
      <c r="C2378" s="32" t="s">
        <v>496</v>
      </c>
      <c r="D2378" s="32" t="s">
        <v>382</v>
      </c>
      <c r="E2378" s="32" t="s">
        <v>14</v>
      </c>
      <c r="F2378" s="32">
        <v>12000000</v>
      </c>
      <c r="G2378" s="32">
        <v>12000000</v>
      </c>
      <c r="H2378" s="11">
        <v>1</v>
      </c>
    </row>
    <row r="2379" spans="1:9" ht="40.5" x14ac:dyDescent="0.25">
      <c r="A2379" s="32">
        <v>4861</v>
      </c>
      <c r="B2379" s="32" t="s">
        <v>6949</v>
      </c>
      <c r="C2379" s="32" t="s">
        <v>496</v>
      </c>
      <c r="D2379" s="32" t="s">
        <v>382</v>
      </c>
      <c r="E2379" s="32" t="s">
        <v>14</v>
      </c>
      <c r="F2379" s="32">
        <v>1</v>
      </c>
      <c r="G2379" s="32">
        <v>0</v>
      </c>
      <c r="H2379" s="11">
        <v>1</v>
      </c>
    </row>
    <row r="2380" spans="1:9" x14ac:dyDescent="0.25">
      <c r="A2380" s="156" t="s">
        <v>283</v>
      </c>
      <c r="B2380" s="157"/>
      <c r="C2380" s="157"/>
      <c r="D2380" s="157"/>
      <c r="E2380" s="157"/>
      <c r="F2380" s="157"/>
      <c r="G2380" s="157"/>
      <c r="H2380" s="157"/>
      <c r="I2380" s="22"/>
    </row>
    <row r="2381" spans="1:9" ht="15" customHeight="1" x14ac:dyDescent="0.25">
      <c r="A2381" s="144" t="s">
        <v>16</v>
      </c>
      <c r="B2381" s="145"/>
      <c r="C2381" s="145"/>
      <c r="D2381" s="145"/>
      <c r="E2381" s="145"/>
      <c r="F2381" s="145"/>
      <c r="G2381" s="145"/>
      <c r="H2381" s="146"/>
      <c r="I2381" s="22"/>
    </row>
    <row r="2382" spans="1:9" ht="27" x14ac:dyDescent="0.25">
      <c r="A2382" s="32">
        <v>4251</v>
      </c>
      <c r="B2382" s="32" t="s">
        <v>4243</v>
      </c>
      <c r="C2382" s="32" t="s">
        <v>4244</v>
      </c>
      <c r="D2382" s="32" t="s">
        <v>382</v>
      </c>
      <c r="E2382" s="32" t="s">
        <v>14</v>
      </c>
      <c r="F2382" s="32">
        <v>12173953</v>
      </c>
      <c r="G2382" s="32">
        <v>12173953</v>
      </c>
      <c r="H2382" s="32">
        <v>1</v>
      </c>
      <c r="I2382" s="22"/>
    </row>
    <row r="2383" spans="1:9" ht="15" customHeight="1" x14ac:dyDescent="0.25">
      <c r="A2383" s="144" t="s">
        <v>12</v>
      </c>
      <c r="B2383" s="145"/>
      <c r="C2383" s="145"/>
      <c r="D2383" s="145"/>
      <c r="E2383" s="145"/>
      <c r="F2383" s="145"/>
      <c r="G2383" s="145"/>
      <c r="H2383" s="146"/>
      <c r="I2383" s="22"/>
    </row>
    <row r="2384" spans="1:9" ht="27" x14ac:dyDescent="0.25">
      <c r="A2384" s="29">
        <v>4251</v>
      </c>
      <c r="B2384" s="29" t="s">
        <v>4437</v>
      </c>
      <c r="C2384" s="29" t="s">
        <v>455</v>
      </c>
      <c r="D2384" s="29" t="s">
        <v>1213</v>
      </c>
      <c r="E2384" s="29" t="s">
        <v>14</v>
      </c>
      <c r="F2384" s="29">
        <v>243479</v>
      </c>
      <c r="G2384" s="29">
        <v>243479</v>
      </c>
      <c r="H2384" s="29">
        <v>1</v>
      </c>
      <c r="I2384" s="22"/>
    </row>
    <row r="2385" spans="1:9" x14ac:dyDescent="0.25">
      <c r="A2385" s="156" t="s">
        <v>115</v>
      </c>
      <c r="B2385" s="157"/>
      <c r="C2385" s="157"/>
      <c r="D2385" s="157"/>
      <c r="E2385" s="157"/>
      <c r="F2385" s="157"/>
      <c r="G2385" s="157"/>
      <c r="H2385" s="157"/>
      <c r="I2385" s="22"/>
    </row>
    <row r="2386" spans="1:9" x14ac:dyDescent="0.25">
      <c r="A2386" s="132" t="s">
        <v>12</v>
      </c>
      <c r="B2386" s="133"/>
      <c r="C2386" s="133"/>
      <c r="D2386" s="133"/>
      <c r="E2386" s="133"/>
      <c r="F2386" s="133"/>
      <c r="G2386" s="133"/>
      <c r="H2386" s="133"/>
      <c r="I2386" s="22"/>
    </row>
    <row r="2387" spans="1:9" x14ac:dyDescent="0.25">
      <c r="A2387" s="4"/>
      <c r="B2387" s="4"/>
      <c r="C2387" s="4"/>
      <c r="D2387" s="11"/>
      <c r="E2387" s="12"/>
      <c r="F2387" s="12"/>
      <c r="G2387" s="12"/>
      <c r="H2387" s="20"/>
      <c r="I2387" s="22"/>
    </row>
    <row r="2388" spans="1:9" x14ac:dyDescent="0.25">
      <c r="A2388" s="156" t="s">
        <v>134</v>
      </c>
      <c r="B2388" s="157"/>
      <c r="C2388" s="157"/>
      <c r="D2388" s="157"/>
      <c r="E2388" s="157"/>
      <c r="F2388" s="157"/>
      <c r="G2388" s="157"/>
      <c r="H2388" s="157"/>
      <c r="I2388" s="22"/>
    </row>
    <row r="2389" spans="1:9" x14ac:dyDescent="0.25">
      <c r="A2389" s="132" t="s">
        <v>12</v>
      </c>
      <c r="B2389" s="133"/>
      <c r="C2389" s="133"/>
      <c r="D2389" s="133"/>
      <c r="E2389" s="133"/>
      <c r="F2389" s="133"/>
      <c r="G2389" s="133"/>
      <c r="H2389" s="133"/>
      <c r="I2389" s="22"/>
    </row>
    <row r="2390" spans="1:9" x14ac:dyDescent="0.25">
      <c r="A2390" s="29"/>
      <c r="B2390" s="29"/>
      <c r="C2390" s="29"/>
      <c r="D2390" s="29"/>
      <c r="E2390" s="29"/>
      <c r="F2390" s="29"/>
      <c r="G2390" s="29"/>
      <c r="H2390" s="29"/>
      <c r="I2390" s="22"/>
    </row>
    <row r="2391" spans="1:9" x14ac:dyDescent="0.25">
      <c r="A2391" s="156" t="s">
        <v>178</v>
      </c>
      <c r="B2391" s="157"/>
      <c r="C2391" s="157"/>
      <c r="D2391" s="157"/>
      <c r="E2391" s="157"/>
      <c r="F2391" s="157"/>
      <c r="G2391" s="157"/>
      <c r="H2391" s="157"/>
      <c r="I2391" s="22"/>
    </row>
    <row r="2392" spans="1:9" x14ac:dyDescent="0.25">
      <c r="A2392" s="132" t="s">
        <v>12</v>
      </c>
      <c r="B2392" s="133"/>
      <c r="C2392" s="133"/>
      <c r="D2392" s="133"/>
      <c r="E2392" s="133"/>
      <c r="F2392" s="133"/>
      <c r="G2392" s="133"/>
      <c r="H2392" s="133"/>
      <c r="I2392" s="22"/>
    </row>
    <row r="2393" spans="1:9" ht="27" x14ac:dyDescent="0.25">
      <c r="A2393" s="32">
        <v>5113</v>
      </c>
      <c r="B2393" s="32" t="s">
        <v>3209</v>
      </c>
      <c r="C2393" s="32" t="s">
        <v>455</v>
      </c>
      <c r="D2393" s="32" t="s">
        <v>15</v>
      </c>
      <c r="E2393" s="32" t="s">
        <v>14</v>
      </c>
      <c r="F2393" s="32">
        <v>250332</v>
      </c>
      <c r="G2393" s="32">
        <v>250332</v>
      </c>
      <c r="H2393" s="32">
        <v>1</v>
      </c>
      <c r="I2393" s="22"/>
    </row>
    <row r="2394" spans="1:9" ht="27" x14ac:dyDescent="0.25">
      <c r="A2394" s="32">
        <v>5113</v>
      </c>
      <c r="B2394" s="32" t="s">
        <v>3210</v>
      </c>
      <c r="C2394" s="32" t="s">
        <v>455</v>
      </c>
      <c r="D2394" s="32" t="s">
        <v>15</v>
      </c>
      <c r="E2394" s="32" t="s">
        <v>14</v>
      </c>
      <c r="F2394" s="32">
        <v>585804</v>
      </c>
      <c r="G2394" s="32">
        <v>585804</v>
      </c>
      <c r="H2394" s="32">
        <v>1</v>
      </c>
      <c r="I2394" s="22"/>
    </row>
    <row r="2395" spans="1:9" ht="27" x14ac:dyDescent="0.25">
      <c r="A2395" s="32">
        <v>5113</v>
      </c>
      <c r="B2395" s="32" t="s">
        <v>3211</v>
      </c>
      <c r="C2395" s="32" t="s">
        <v>1094</v>
      </c>
      <c r="D2395" s="32" t="s">
        <v>13</v>
      </c>
      <c r="E2395" s="32" t="s">
        <v>14</v>
      </c>
      <c r="F2395" s="32">
        <v>75096</v>
      </c>
      <c r="G2395" s="32">
        <v>75096</v>
      </c>
      <c r="H2395" s="32">
        <v>1</v>
      </c>
      <c r="I2395" s="22"/>
    </row>
    <row r="2396" spans="1:9" ht="27" x14ac:dyDescent="0.25">
      <c r="A2396" s="32">
        <v>5113</v>
      </c>
      <c r="B2396" s="32" t="s">
        <v>3212</v>
      </c>
      <c r="C2396" s="32" t="s">
        <v>1094</v>
      </c>
      <c r="D2396" s="32" t="s">
        <v>13</v>
      </c>
      <c r="E2396" s="32" t="s">
        <v>14</v>
      </c>
      <c r="F2396" s="32">
        <v>175740</v>
      </c>
      <c r="G2396" s="32">
        <v>175740</v>
      </c>
      <c r="H2396" s="32">
        <v>1</v>
      </c>
      <c r="I2396" s="22"/>
    </row>
    <row r="2397" spans="1:9" ht="27" x14ac:dyDescent="0.25">
      <c r="A2397" s="32">
        <v>5113</v>
      </c>
      <c r="B2397" s="32" t="s">
        <v>3135</v>
      </c>
      <c r="C2397" s="32" t="s">
        <v>1094</v>
      </c>
      <c r="D2397" s="32" t="s">
        <v>13</v>
      </c>
      <c r="E2397" s="32" t="s">
        <v>14</v>
      </c>
      <c r="F2397" s="32">
        <v>128388</v>
      </c>
      <c r="G2397" s="32">
        <v>128388</v>
      </c>
      <c r="H2397" s="32">
        <v>1</v>
      </c>
      <c r="I2397" s="22"/>
    </row>
    <row r="2398" spans="1:9" ht="27" x14ac:dyDescent="0.25">
      <c r="A2398" s="32">
        <v>5113</v>
      </c>
      <c r="B2398" s="32" t="s">
        <v>3136</v>
      </c>
      <c r="C2398" s="32" t="s">
        <v>1094</v>
      </c>
      <c r="D2398" s="32" t="s">
        <v>13</v>
      </c>
      <c r="E2398" s="32" t="s">
        <v>14</v>
      </c>
      <c r="F2398" s="32">
        <v>201300</v>
      </c>
      <c r="G2398" s="32">
        <v>201300</v>
      </c>
      <c r="H2398" s="32">
        <v>1</v>
      </c>
      <c r="I2398" s="22"/>
    </row>
    <row r="2399" spans="1:9" ht="27" x14ac:dyDescent="0.25">
      <c r="A2399" s="32">
        <v>5113</v>
      </c>
      <c r="B2399" s="32" t="s">
        <v>3137</v>
      </c>
      <c r="C2399" s="32" t="s">
        <v>1094</v>
      </c>
      <c r="D2399" s="32" t="s">
        <v>13</v>
      </c>
      <c r="E2399" s="32" t="s">
        <v>14</v>
      </c>
      <c r="F2399" s="32">
        <v>249180</v>
      </c>
      <c r="G2399" s="32">
        <v>249180</v>
      </c>
      <c r="H2399" s="32">
        <v>1</v>
      </c>
      <c r="I2399" s="22"/>
    </row>
    <row r="2400" spans="1:9" ht="27" x14ac:dyDescent="0.25">
      <c r="A2400" s="32">
        <v>5113</v>
      </c>
      <c r="B2400" s="32" t="s">
        <v>3138</v>
      </c>
      <c r="C2400" s="32" t="s">
        <v>1094</v>
      </c>
      <c r="D2400" s="32" t="s">
        <v>13</v>
      </c>
      <c r="E2400" s="32" t="s">
        <v>14</v>
      </c>
      <c r="F2400" s="32">
        <v>344496</v>
      </c>
      <c r="G2400" s="32">
        <v>344496</v>
      </c>
      <c r="H2400" s="32">
        <v>1</v>
      </c>
      <c r="I2400" s="22"/>
    </row>
    <row r="2401" spans="1:9" ht="27" x14ac:dyDescent="0.25">
      <c r="A2401" s="32">
        <v>5113</v>
      </c>
      <c r="B2401" s="32" t="s">
        <v>3139</v>
      </c>
      <c r="C2401" s="32" t="s">
        <v>1094</v>
      </c>
      <c r="D2401" s="32" t="s">
        <v>13</v>
      </c>
      <c r="E2401" s="32" t="s">
        <v>14</v>
      </c>
      <c r="F2401" s="32">
        <v>163132</v>
      </c>
      <c r="G2401" s="32">
        <v>163132</v>
      </c>
      <c r="H2401" s="32">
        <v>1</v>
      </c>
      <c r="I2401" s="22"/>
    </row>
    <row r="2402" spans="1:9" ht="27" x14ac:dyDescent="0.25">
      <c r="A2402" s="32">
        <v>5113</v>
      </c>
      <c r="B2402" s="32" t="s">
        <v>3140</v>
      </c>
      <c r="C2402" s="32" t="s">
        <v>1094</v>
      </c>
      <c r="D2402" s="32" t="s">
        <v>13</v>
      </c>
      <c r="E2402" s="32" t="s">
        <v>14</v>
      </c>
      <c r="F2402" s="32">
        <v>637824</v>
      </c>
      <c r="G2402" s="32">
        <v>637824</v>
      </c>
      <c r="H2402" s="32">
        <v>1</v>
      </c>
      <c r="I2402" s="22"/>
    </row>
    <row r="2403" spans="1:9" ht="27" x14ac:dyDescent="0.25">
      <c r="A2403" s="32">
        <v>5113</v>
      </c>
      <c r="B2403" s="32" t="s">
        <v>3141</v>
      </c>
      <c r="C2403" s="32" t="s">
        <v>1094</v>
      </c>
      <c r="D2403" s="32" t="s">
        <v>13</v>
      </c>
      <c r="E2403" s="32" t="s">
        <v>14</v>
      </c>
      <c r="F2403" s="32">
        <v>839100</v>
      </c>
      <c r="G2403" s="32">
        <v>839100</v>
      </c>
      <c r="H2403" s="32">
        <v>1</v>
      </c>
      <c r="I2403" s="22"/>
    </row>
    <row r="2404" spans="1:9" ht="27" x14ac:dyDescent="0.25">
      <c r="A2404" s="32">
        <v>5113</v>
      </c>
      <c r="B2404" s="32" t="s">
        <v>3128</v>
      </c>
      <c r="C2404" s="32" t="s">
        <v>455</v>
      </c>
      <c r="D2404" s="32" t="s">
        <v>15</v>
      </c>
      <c r="E2404" s="32" t="s">
        <v>14</v>
      </c>
      <c r="F2404" s="32">
        <v>427968</v>
      </c>
      <c r="G2404" s="32">
        <v>427968</v>
      </c>
      <c r="H2404" s="32">
        <v>1</v>
      </c>
      <c r="I2404" s="22"/>
    </row>
    <row r="2405" spans="1:9" ht="27" x14ac:dyDescent="0.25">
      <c r="A2405" s="32">
        <v>5113</v>
      </c>
      <c r="B2405" s="32" t="s">
        <v>3129</v>
      </c>
      <c r="C2405" s="32" t="s">
        <v>455</v>
      </c>
      <c r="D2405" s="32" t="s">
        <v>15</v>
      </c>
      <c r="E2405" s="32" t="s">
        <v>14</v>
      </c>
      <c r="F2405" s="32">
        <v>671016</v>
      </c>
      <c r="G2405" s="32">
        <v>671016</v>
      </c>
      <c r="H2405" s="32">
        <v>1</v>
      </c>
      <c r="I2405" s="22"/>
    </row>
    <row r="2406" spans="1:9" ht="27" x14ac:dyDescent="0.25">
      <c r="A2406" s="32">
        <v>5113</v>
      </c>
      <c r="B2406" s="32" t="s">
        <v>3130</v>
      </c>
      <c r="C2406" s="32" t="s">
        <v>455</v>
      </c>
      <c r="D2406" s="32" t="s">
        <v>15</v>
      </c>
      <c r="E2406" s="32" t="s">
        <v>14</v>
      </c>
      <c r="F2406" s="32">
        <v>830580</v>
      </c>
      <c r="G2406" s="32">
        <v>830580</v>
      </c>
      <c r="H2406" s="32">
        <v>1</v>
      </c>
      <c r="I2406" s="22"/>
    </row>
    <row r="2407" spans="1:9" ht="27" x14ac:dyDescent="0.25">
      <c r="A2407" s="32">
        <v>5113</v>
      </c>
      <c r="B2407" s="32" t="s">
        <v>3131</v>
      </c>
      <c r="C2407" s="32" t="s">
        <v>455</v>
      </c>
      <c r="D2407" s="32" t="s">
        <v>15</v>
      </c>
      <c r="E2407" s="32" t="s">
        <v>14</v>
      </c>
      <c r="F2407" s="32">
        <v>1148328</v>
      </c>
      <c r="G2407" s="32">
        <v>1148328</v>
      </c>
      <c r="H2407" s="32">
        <v>1</v>
      </c>
      <c r="I2407" s="22"/>
    </row>
    <row r="2408" spans="1:9" ht="27" x14ac:dyDescent="0.25">
      <c r="A2408" s="32">
        <v>5113</v>
      </c>
      <c r="B2408" s="32" t="s">
        <v>3132</v>
      </c>
      <c r="C2408" s="32" t="s">
        <v>455</v>
      </c>
      <c r="D2408" s="32" t="s">
        <v>15</v>
      </c>
      <c r="E2408" s="32" t="s">
        <v>14</v>
      </c>
      <c r="F2408" s="32">
        <v>540456</v>
      </c>
      <c r="G2408" s="32">
        <v>540456</v>
      </c>
      <c r="H2408" s="32">
        <v>1</v>
      </c>
      <c r="I2408" s="22"/>
    </row>
    <row r="2409" spans="1:9" ht="27" x14ac:dyDescent="0.25">
      <c r="A2409" s="32">
        <v>5113</v>
      </c>
      <c r="B2409" s="32" t="s">
        <v>3133</v>
      </c>
      <c r="C2409" s="32" t="s">
        <v>455</v>
      </c>
      <c r="D2409" s="32" t="s">
        <v>15</v>
      </c>
      <c r="E2409" s="32" t="s">
        <v>14</v>
      </c>
      <c r="F2409" s="32">
        <v>1913484</v>
      </c>
      <c r="G2409" s="32">
        <v>1913484</v>
      </c>
      <c r="H2409" s="32">
        <v>1</v>
      </c>
      <c r="I2409" s="22"/>
    </row>
    <row r="2410" spans="1:9" ht="27" x14ac:dyDescent="0.25">
      <c r="A2410" s="32">
        <v>5113</v>
      </c>
      <c r="B2410" s="32" t="s">
        <v>3134</v>
      </c>
      <c r="C2410" s="32" t="s">
        <v>455</v>
      </c>
      <c r="D2410" s="32" t="s">
        <v>15</v>
      </c>
      <c r="E2410" s="32" t="s">
        <v>14</v>
      </c>
      <c r="F2410" s="32">
        <v>2097756</v>
      </c>
      <c r="G2410" s="32">
        <v>2097756</v>
      </c>
      <c r="H2410" s="32">
        <v>1</v>
      </c>
      <c r="I2410" s="22"/>
    </row>
    <row r="2411" spans="1:9" ht="27" x14ac:dyDescent="0.25">
      <c r="A2411" s="32">
        <v>4251</v>
      </c>
      <c r="B2411" s="32" t="s">
        <v>1235</v>
      </c>
      <c r="C2411" s="32" t="s">
        <v>455</v>
      </c>
      <c r="D2411" s="32" t="s">
        <v>15</v>
      </c>
      <c r="E2411" s="32" t="s">
        <v>14</v>
      </c>
      <c r="F2411" s="32">
        <v>50000</v>
      </c>
      <c r="G2411" s="32">
        <v>50000</v>
      </c>
      <c r="H2411" s="32">
        <v>1</v>
      </c>
      <c r="I2411" s="22"/>
    </row>
    <row r="2412" spans="1:9" ht="15" customHeight="1" x14ac:dyDescent="0.25">
      <c r="A2412" s="144" t="s">
        <v>16</v>
      </c>
      <c r="B2412" s="145"/>
      <c r="C2412" s="145"/>
      <c r="D2412" s="145"/>
      <c r="E2412" s="145"/>
      <c r="F2412" s="145"/>
      <c r="G2412" s="145"/>
      <c r="H2412" s="146"/>
      <c r="I2412" s="22"/>
    </row>
    <row r="2413" spans="1:9" ht="27" x14ac:dyDescent="0.25">
      <c r="A2413" s="11">
        <v>5113</v>
      </c>
      <c r="B2413" s="11" t="s">
        <v>4679</v>
      </c>
      <c r="C2413" s="11" t="s">
        <v>975</v>
      </c>
      <c r="D2413" s="11" t="s">
        <v>382</v>
      </c>
      <c r="E2413" s="11" t="s">
        <v>14</v>
      </c>
      <c r="F2413" s="11">
        <v>29918120</v>
      </c>
      <c r="G2413" s="11">
        <v>29918120</v>
      </c>
      <c r="H2413" s="11">
        <v>1</v>
      </c>
      <c r="I2413" s="22"/>
    </row>
    <row r="2414" spans="1:9" ht="27" x14ac:dyDescent="0.25">
      <c r="A2414" s="11">
        <v>5113</v>
      </c>
      <c r="B2414" s="11" t="s">
        <v>3914</v>
      </c>
      <c r="C2414" s="11" t="s">
        <v>975</v>
      </c>
      <c r="D2414" s="11" t="s">
        <v>15</v>
      </c>
      <c r="E2414" s="11" t="s">
        <v>14</v>
      </c>
      <c r="F2414" s="11">
        <v>12784890</v>
      </c>
      <c r="G2414" s="11">
        <v>12784890</v>
      </c>
      <c r="H2414" s="11">
        <v>1</v>
      </c>
      <c r="I2414" s="22"/>
    </row>
    <row r="2415" spans="1:9" ht="27" x14ac:dyDescent="0.25">
      <c r="A2415" s="11">
        <v>51132</v>
      </c>
      <c r="B2415" s="11" t="s">
        <v>3915</v>
      </c>
      <c r="C2415" s="11" t="s">
        <v>975</v>
      </c>
      <c r="D2415" s="11" t="s">
        <v>15</v>
      </c>
      <c r="E2415" s="11" t="s">
        <v>14</v>
      </c>
      <c r="F2415" s="11">
        <v>29918120</v>
      </c>
      <c r="G2415" s="11">
        <v>29918120</v>
      </c>
      <c r="H2415" s="11">
        <v>1</v>
      </c>
      <c r="I2415" s="22"/>
    </row>
    <row r="2416" spans="1:9" ht="27" x14ac:dyDescent="0.25">
      <c r="A2416" s="11">
        <v>4251</v>
      </c>
      <c r="B2416" s="11" t="s">
        <v>3121</v>
      </c>
      <c r="C2416" s="11" t="s">
        <v>975</v>
      </c>
      <c r="D2416" s="11" t="s">
        <v>15</v>
      </c>
      <c r="E2416" s="11" t="s">
        <v>14</v>
      </c>
      <c r="F2416" s="11">
        <v>25423640</v>
      </c>
      <c r="G2416" s="11">
        <v>25423640</v>
      </c>
      <c r="H2416" s="11">
        <v>1</v>
      </c>
      <c r="I2416" s="22"/>
    </row>
    <row r="2417" spans="1:9" ht="27" x14ac:dyDescent="0.25">
      <c r="A2417" s="11">
        <v>4251</v>
      </c>
      <c r="B2417" s="11" t="s">
        <v>3122</v>
      </c>
      <c r="C2417" s="11" t="s">
        <v>975</v>
      </c>
      <c r="D2417" s="11" t="s">
        <v>15</v>
      </c>
      <c r="E2417" s="11" t="s">
        <v>14</v>
      </c>
      <c r="F2417" s="11">
        <v>35069770</v>
      </c>
      <c r="G2417" s="11">
        <v>35069770</v>
      </c>
      <c r="H2417" s="11">
        <v>1</v>
      </c>
      <c r="I2417" s="22"/>
    </row>
    <row r="2418" spans="1:9" ht="27" x14ac:dyDescent="0.25">
      <c r="A2418" s="11">
        <v>4251</v>
      </c>
      <c r="B2418" s="11" t="s">
        <v>3123</v>
      </c>
      <c r="C2418" s="11" t="s">
        <v>975</v>
      </c>
      <c r="D2418" s="11" t="s">
        <v>15</v>
      </c>
      <c r="E2418" s="11" t="s">
        <v>14</v>
      </c>
      <c r="F2418" s="11">
        <v>43786410</v>
      </c>
      <c r="G2418" s="11">
        <v>43786410</v>
      </c>
      <c r="H2418" s="11">
        <v>1</v>
      </c>
      <c r="I2418" s="22"/>
    </row>
    <row r="2419" spans="1:9" ht="27" x14ac:dyDescent="0.25">
      <c r="A2419" s="11">
        <v>4251</v>
      </c>
      <c r="B2419" s="11" t="s">
        <v>3124</v>
      </c>
      <c r="C2419" s="11" t="s">
        <v>975</v>
      </c>
      <c r="D2419" s="11" t="s">
        <v>15</v>
      </c>
      <c r="E2419" s="11" t="s">
        <v>14</v>
      </c>
      <c r="F2419" s="11">
        <v>67433440</v>
      </c>
      <c r="G2419" s="11">
        <v>67433440</v>
      </c>
      <c r="H2419" s="11">
        <v>1</v>
      </c>
      <c r="I2419" s="22"/>
    </row>
    <row r="2420" spans="1:9" ht="27" x14ac:dyDescent="0.25">
      <c r="A2420" s="11">
        <v>4251</v>
      </c>
      <c r="B2420" s="11" t="s">
        <v>3125</v>
      </c>
      <c r="C2420" s="11" t="s">
        <v>975</v>
      </c>
      <c r="D2420" s="11" t="s">
        <v>15</v>
      </c>
      <c r="E2420" s="11" t="s">
        <v>14</v>
      </c>
      <c r="F2420" s="11">
        <v>27565380</v>
      </c>
      <c r="G2420" s="11">
        <v>27565380</v>
      </c>
      <c r="H2420" s="11">
        <v>1</v>
      </c>
      <c r="I2420" s="22"/>
    </row>
    <row r="2421" spans="1:9" ht="27" x14ac:dyDescent="0.25">
      <c r="A2421" s="11">
        <v>4251</v>
      </c>
      <c r="B2421" s="11" t="s">
        <v>3126</v>
      </c>
      <c r="C2421" s="11" t="s">
        <v>975</v>
      </c>
      <c r="D2421" s="11" t="s">
        <v>15</v>
      </c>
      <c r="E2421" s="11" t="s">
        <v>14</v>
      </c>
      <c r="F2421" s="11">
        <v>108041630</v>
      </c>
      <c r="G2421" s="11">
        <v>108041630</v>
      </c>
      <c r="H2421" s="11">
        <v>1</v>
      </c>
      <c r="I2421" s="22"/>
    </row>
    <row r="2422" spans="1:9" ht="27" x14ac:dyDescent="0.25">
      <c r="A2422" s="11">
        <v>4251</v>
      </c>
      <c r="B2422" s="11" t="s">
        <v>3126</v>
      </c>
      <c r="C2422" s="11" t="s">
        <v>975</v>
      </c>
      <c r="D2422" s="11" t="s">
        <v>15</v>
      </c>
      <c r="E2422" s="11" t="s">
        <v>14</v>
      </c>
      <c r="F2422" s="11">
        <v>3850985</v>
      </c>
      <c r="G2422" s="11">
        <v>3850985</v>
      </c>
      <c r="H2422" s="11">
        <v>1</v>
      </c>
      <c r="I2422" s="22"/>
    </row>
    <row r="2423" spans="1:9" ht="27" x14ac:dyDescent="0.25">
      <c r="A2423" s="11">
        <v>4251</v>
      </c>
      <c r="B2423" s="11" t="s">
        <v>3127</v>
      </c>
      <c r="C2423" s="11" t="s">
        <v>975</v>
      </c>
      <c r="D2423" s="11" t="s">
        <v>15</v>
      </c>
      <c r="E2423" s="11" t="s">
        <v>14</v>
      </c>
      <c r="F2423" s="11">
        <v>140063410</v>
      </c>
      <c r="G2423" s="11">
        <v>140063410</v>
      </c>
      <c r="H2423" s="11">
        <v>1</v>
      </c>
      <c r="I2423" s="22"/>
    </row>
    <row r="2424" spans="1:9" ht="40.5" x14ac:dyDescent="0.25">
      <c r="A2424" s="11">
        <v>4251</v>
      </c>
      <c r="B2424" s="11" t="s">
        <v>1033</v>
      </c>
      <c r="C2424" s="11" t="s">
        <v>423</v>
      </c>
      <c r="D2424" s="11" t="s">
        <v>382</v>
      </c>
      <c r="E2424" s="11" t="s">
        <v>14</v>
      </c>
      <c r="F2424" s="11">
        <v>9251520</v>
      </c>
      <c r="G2424" s="11">
        <v>9251520</v>
      </c>
      <c r="H2424" s="11">
        <v>1</v>
      </c>
      <c r="I2424" s="22"/>
    </row>
    <row r="2425" spans="1:9" x14ac:dyDescent="0.25">
      <c r="A2425" s="132" t="s">
        <v>8</v>
      </c>
      <c r="B2425" s="133"/>
      <c r="C2425" s="133"/>
      <c r="D2425" s="133"/>
      <c r="E2425" s="133"/>
      <c r="F2425" s="133"/>
      <c r="G2425" s="133"/>
      <c r="H2425" s="134"/>
      <c r="I2425" s="22"/>
    </row>
    <row r="2426" spans="1:9" ht="27" x14ac:dyDescent="0.25">
      <c r="A2426" s="11">
        <v>5129</v>
      </c>
      <c r="B2426" s="11" t="s">
        <v>2537</v>
      </c>
      <c r="C2426" s="11" t="s">
        <v>2542</v>
      </c>
      <c r="D2426" s="11" t="s">
        <v>382</v>
      </c>
      <c r="E2426" s="11" t="s">
        <v>10</v>
      </c>
      <c r="F2426" s="11">
        <v>1790000</v>
      </c>
      <c r="G2426" s="11">
        <f>+H2426*F2426</f>
        <v>3580000</v>
      </c>
      <c r="H2426" s="11">
        <v>2</v>
      </c>
      <c r="I2426" s="22"/>
    </row>
    <row r="2427" spans="1:9" ht="27" x14ac:dyDescent="0.25">
      <c r="A2427" s="11">
        <v>5129</v>
      </c>
      <c r="B2427" s="11" t="s">
        <v>2538</v>
      </c>
      <c r="C2427" s="11" t="s">
        <v>2542</v>
      </c>
      <c r="D2427" s="11" t="s">
        <v>382</v>
      </c>
      <c r="E2427" s="11" t="s">
        <v>10</v>
      </c>
      <c r="F2427" s="11">
        <v>1790000</v>
      </c>
      <c r="G2427" s="11">
        <f t="shared" ref="G2427:G2431" si="39">+H2427*F2427</f>
        <v>3580000</v>
      </c>
      <c r="H2427" s="11">
        <v>2</v>
      </c>
      <c r="I2427" s="22"/>
    </row>
    <row r="2428" spans="1:9" ht="40.5" x14ac:dyDescent="0.25">
      <c r="A2428" s="11">
        <v>5129</v>
      </c>
      <c r="B2428" s="11" t="s">
        <v>2539</v>
      </c>
      <c r="C2428" s="11" t="s">
        <v>1587</v>
      </c>
      <c r="D2428" s="11" t="s">
        <v>382</v>
      </c>
      <c r="E2428" s="11" t="s">
        <v>10</v>
      </c>
      <c r="F2428" s="11">
        <v>279000</v>
      </c>
      <c r="G2428" s="11">
        <f t="shared" si="39"/>
        <v>1116000</v>
      </c>
      <c r="H2428" s="11">
        <v>4</v>
      </c>
      <c r="I2428" s="22"/>
    </row>
    <row r="2429" spans="1:9" ht="40.5" x14ac:dyDescent="0.25">
      <c r="A2429" s="11">
        <v>5129</v>
      </c>
      <c r="B2429" s="11" t="s">
        <v>2540</v>
      </c>
      <c r="C2429" s="11" t="s">
        <v>1587</v>
      </c>
      <c r="D2429" s="11" t="s">
        <v>382</v>
      </c>
      <c r="E2429" s="11" t="s">
        <v>10</v>
      </c>
      <c r="F2429" s="11">
        <v>419000</v>
      </c>
      <c r="G2429" s="11">
        <f t="shared" si="39"/>
        <v>1676000</v>
      </c>
      <c r="H2429" s="11">
        <v>4</v>
      </c>
      <c r="I2429" s="22"/>
    </row>
    <row r="2430" spans="1:9" ht="40.5" x14ac:dyDescent="0.25">
      <c r="A2430" s="11">
        <v>5129</v>
      </c>
      <c r="B2430" s="11" t="s">
        <v>2541</v>
      </c>
      <c r="C2430" s="11" t="s">
        <v>1588</v>
      </c>
      <c r="D2430" s="11" t="s">
        <v>382</v>
      </c>
      <c r="E2430" s="11" t="s">
        <v>10</v>
      </c>
      <c r="F2430" s="11">
        <v>682666</v>
      </c>
      <c r="G2430" s="11">
        <f t="shared" si="39"/>
        <v>2047998</v>
      </c>
      <c r="H2430" s="11">
        <v>3</v>
      </c>
      <c r="I2430" s="22"/>
    </row>
    <row r="2431" spans="1:9" x14ac:dyDescent="0.25">
      <c r="A2431" s="11">
        <v>5129</v>
      </c>
      <c r="B2431" s="11" t="s">
        <v>2543</v>
      </c>
      <c r="C2431" s="11" t="s">
        <v>1584</v>
      </c>
      <c r="D2431" s="11" t="s">
        <v>9</v>
      </c>
      <c r="E2431" s="11" t="s">
        <v>10</v>
      </c>
      <c r="F2431" s="11">
        <v>50000</v>
      </c>
      <c r="G2431" s="11">
        <f t="shared" si="39"/>
        <v>5000000</v>
      </c>
      <c r="H2431" s="11">
        <v>100</v>
      </c>
      <c r="I2431" s="22"/>
    </row>
    <row r="2432" spans="1:9" x14ac:dyDescent="0.25">
      <c r="A2432" s="156" t="s">
        <v>155</v>
      </c>
      <c r="B2432" s="157"/>
      <c r="C2432" s="157"/>
      <c r="D2432" s="157"/>
      <c r="E2432" s="157"/>
      <c r="F2432" s="157"/>
      <c r="G2432" s="157"/>
      <c r="H2432" s="157"/>
      <c r="I2432" s="22"/>
    </row>
    <row r="2433" spans="1:9" x14ac:dyDescent="0.25">
      <c r="A2433" s="132" t="s">
        <v>8</v>
      </c>
      <c r="B2433" s="133"/>
      <c r="C2433" s="133"/>
      <c r="D2433" s="133"/>
      <c r="E2433" s="133"/>
      <c r="F2433" s="133"/>
      <c r="G2433" s="133"/>
      <c r="H2433" s="133"/>
      <c r="I2433" s="22"/>
    </row>
    <row r="2434" spans="1:9" ht="27" x14ac:dyDescent="0.25">
      <c r="A2434" s="32">
        <v>5113</v>
      </c>
      <c r="B2434" s="32" t="s">
        <v>3173</v>
      </c>
      <c r="C2434" s="32" t="s">
        <v>469</v>
      </c>
      <c r="D2434" s="32" t="s">
        <v>382</v>
      </c>
      <c r="E2434" s="32" t="s">
        <v>14</v>
      </c>
      <c r="F2434" s="32">
        <v>21825970</v>
      </c>
      <c r="G2434" s="32">
        <v>21825970</v>
      </c>
      <c r="H2434" s="32">
        <v>1</v>
      </c>
      <c r="I2434" s="22"/>
    </row>
    <row r="2435" spans="1:9" ht="27" x14ac:dyDescent="0.25">
      <c r="A2435" s="32">
        <v>5113</v>
      </c>
      <c r="B2435" s="32" t="s">
        <v>3174</v>
      </c>
      <c r="C2435" s="32" t="s">
        <v>469</v>
      </c>
      <c r="D2435" s="32" t="s">
        <v>382</v>
      </c>
      <c r="E2435" s="32" t="s">
        <v>14</v>
      </c>
      <c r="F2435" s="32">
        <v>44148430</v>
      </c>
      <c r="G2435" s="32">
        <v>44148430</v>
      </c>
      <c r="H2435" s="32">
        <v>1</v>
      </c>
      <c r="I2435" s="22"/>
    </row>
    <row r="2436" spans="1:9" x14ac:dyDescent="0.25">
      <c r="A2436" s="32">
        <v>4269</v>
      </c>
      <c r="B2436" s="32" t="s">
        <v>2544</v>
      </c>
      <c r="C2436" s="32" t="s">
        <v>1826</v>
      </c>
      <c r="D2436" s="32" t="s">
        <v>9</v>
      </c>
      <c r="E2436" s="32" t="s">
        <v>10</v>
      </c>
      <c r="F2436" s="32">
        <v>2500</v>
      </c>
      <c r="G2436" s="32">
        <f>+F2436*H2436</f>
        <v>500000</v>
      </c>
      <c r="H2436" s="32">
        <v>200</v>
      </c>
      <c r="I2436" s="22"/>
    </row>
    <row r="2437" spans="1:9" x14ac:dyDescent="0.25">
      <c r="A2437" s="32">
        <v>4269</v>
      </c>
      <c r="B2437" s="32" t="s">
        <v>2545</v>
      </c>
      <c r="C2437" s="32" t="s">
        <v>1571</v>
      </c>
      <c r="D2437" s="32" t="s">
        <v>9</v>
      </c>
      <c r="E2437" s="32" t="s">
        <v>10</v>
      </c>
      <c r="F2437" s="32">
        <v>3030.3</v>
      </c>
      <c r="G2437" s="32">
        <f>+F2437*H2437</f>
        <v>9999990</v>
      </c>
      <c r="H2437" s="32">
        <v>3300</v>
      </c>
      <c r="I2437" s="22"/>
    </row>
    <row r="2438" spans="1:9" x14ac:dyDescent="0.25">
      <c r="A2438" s="132" t="s">
        <v>26</v>
      </c>
      <c r="B2438" s="133"/>
      <c r="C2438" s="133"/>
      <c r="D2438" s="133"/>
      <c r="E2438" s="133"/>
      <c r="F2438" s="133"/>
      <c r="G2438" s="133"/>
      <c r="H2438" s="134"/>
      <c r="I2438" s="22"/>
    </row>
    <row r="2439" spans="1:9" ht="27" x14ac:dyDescent="0.25">
      <c r="A2439" s="11">
        <v>5113</v>
      </c>
      <c r="B2439" s="11" t="s">
        <v>3169</v>
      </c>
      <c r="C2439" s="11" t="s">
        <v>455</v>
      </c>
      <c r="D2439" s="11" t="s">
        <v>1213</v>
      </c>
      <c r="E2439" s="11" t="s">
        <v>14</v>
      </c>
      <c r="F2439" s="11">
        <v>435876</v>
      </c>
      <c r="G2439" s="11">
        <v>435876</v>
      </c>
      <c r="H2439" s="11">
        <v>1</v>
      </c>
      <c r="I2439" s="22"/>
    </row>
    <row r="2440" spans="1:9" ht="27" x14ac:dyDescent="0.25">
      <c r="A2440" s="11">
        <v>5113</v>
      </c>
      <c r="B2440" s="11" t="s">
        <v>3170</v>
      </c>
      <c r="C2440" s="11" t="s">
        <v>455</v>
      </c>
      <c r="D2440" s="11" t="s">
        <v>1213</v>
      </c>
      <c r="E2440" s="11" t="s">
        <v>14</v>
      </c>
      <c r="F2440" s="11">
        <v>881664</v>
      </c>
      <c r="G2440" s="11">
        <v>881664</v>
      </c>
      <c r="H2440" s="11">
        <v>1</v>
      </c>
      <c r="I2440" s="22"/>
    </row>
    <row r="2441" spans="1:9" ht="27" x14ac:dyDescent="0.25">
      <c r="A2441" s="11">
        <v>5113</v>
      </c>
      <c r="B2441" s="11" t="s">
        <v>3171</v>
      </c>
      <c r="C2441" s="11" t="s">
        <v>1094</v>
      </c>
      <c r="D2441" s="11" t="s">
        <v>13</v>
      </c>
      <c r="E2441" s="11" t="s">
        <v>14</v>
      </c>
      <c r="F2441" s="11">
        <v>130764</v>
      </c>
      <c r="G2441" s="11">
        <v>130764</v>
      </c>
      <c r="H2441" s="11">
        <v>1</v>
      </c>
      <c r="I2441" s="22"/>
    </row>
    <row r="2442" spans="1:9" ht="27" x14ac:dyDescent="0.25">
      <c r="A2442" s="11">
        <v>5113</v>
      </c>
      <c r="B2442" s="11" t="s">
        <v>3172</v>
      </c>
      <c r="C2442" s="11" t="s">
        <v>1094</v>
      </c>
      <c r="D2442" s="11" t="s">
        <v>13</v>
      </c>
      <c r="E2442" s="11" t="s">
        <v>14</v>
      </c>
      <c r="F2442" s="11">
        <v>264504</v>
      </c>
      <c r="G2442" s="11">
        <v>264504</v>
      </c>
      <c r="H2442" s="11">
        <v>1</v>
      </c>
      <c r="I2442" s="22"/>
    </row>
    <row r="2443" spans="1:9" x14ac:dyDescent="0.25">
      <c r="A2443" s="11"/>
      <c r="B2443" s="11"/>
      <c r="C2443" s="11"/>
      <c r="D2443" s="11"/>
      <c r="E2443" s="11"/>
      <c r="F2443" s="11"/>
      <c r="G2443" s="11"/>
      <c r="H2443" s="11"/>
      <c r="I2443" s="22"/>
    </row>
    <row r="2444" spans="1:9" ht="19.5" customHeight="1" x14ac:dyDescent="0.25">
      <c r="A2444" s="8"/>
      <c r="B2444" s="8"/>
      <c r="C2444" s="8"/>
      <c r="D2444" s="8"/>
      <c r="E2444" s="8"/>
      <c r="F2444" s="8"/>
      <c r="G2444" s="8"/>
      <c r="H2444" s="8"/>
      <c r="I2444" s="22"/>
    </row>
    <row r="2445" spans="1:9" x14ac:dyDescent="0.25">
      <c r="A2445" s="4"/>
      <c r="B2445" s="4"/>
      <c r="C2445" s="4"/>
      <c r="D2445" s="4"/>
      <c r="E2445" s="4"/>
      <c r="F2445" s="4"/>
      <c r="G2445" s="4"/>
      <c r="H2445" s="4"/>
      <c r="I2445" s="22"/>
    </row>
    <row r="2446" spans="1:9" x14ac:dyDescent="0.25">
      <c r="A2446" s="156" t="s">
        <v>116</v>
      </c>
      <c r="B2446" s="157"/>
      <c r="C2446" s="157"/>
      <c r="D2446" s="157"/>
      <c r="E2446" s="157"/>
      <c r="F2446" s="157"/>
      <c r="G2446" s="157"/>
      <c r="H2446" s="157"/>
      <c r="I2446" s="22"/>
    </row>
    <row r="2447" spans="1:9" x14ac:dyDescent="0.25">
      <c r="A2447" s="132" t="s">
        <v>26</v>
      </c>
      <c r="B2447" s="133"/>
      <c r="C2447" s="133"/>
      <c r="D2447" s="133"/>
      <c r="E2447" s="133"/>
      <c r="F2447" s="133"/>
      <c r="G2447" s="133"/>
      <c r="H2447" s="134"/>
      <c r="I2447" s="22"/>
    </row>
    <row r="2448" spans="1:9" ht="40.5" x14ac:dyDescent="0.25">
      <c r="A2448" s="32">
        <v>4239</v>
      </c>
      <c r="B2448" s="32" t="s">
        <v>1016</v>
      </c>
      <c r="C2448" s="32" t="s">
        <v>435</v>
      </c>
      <c r="D2448" s="32" t="s">
        <v>249</v>
      </c>
      <c r="E2448" s="32" t="s">
        <v>14</v>
      </c>
      <c r="F2448" s="32">
        <v>1150000</v>
      </c>
      <c r="G2448" s="32">
        <v>1150000</v>
      </c>
      <c r="H2448" s="32">
        <v>1</v>
      </c>
      <c r="I2448" s="22"/>
    </row>
    <row r="2449" spans="1:9" ht="40.5" x14ac:dyDescent="0.25">
      <c r="A2449" s="32">
        <v>4239</v>
      </c>
      <c r="B2449" s="32" t="s">
        <v>1012</v>
      </c>
      <c r="C2449" s="32" t="s">
        <v>435</v>
      </c>
      <c r="D2449" s="32" t="s">
        <v>249</v>
      </c>
      <c r="E2449" s="32" t="s">
        <v>14</v>
      </c>
      <c r="F2449" s="32">
        <v>1491888</v>
      </c>
      <c r="G2449" s="32">
        <v>1491888</v>
      </c>
      <c r="H2449" s="32">
        <v>1</v>
      </c>
      <c r="I2449" s="22"/>
    </row>
    <row r="2450" spans="1:9" ht="40.5" x14ac:dyDescent="0.25">
      <c r="A2450" s="32">
        <v>4239</v>
      </c>
      <c r="B2450" s="32" t="s">
        <v>1013</v>
      </c>
      <c r="C2450" s="32" t="s">
        <v>435</v>
      </c>
      <c r="D2450" s="32" t="s">
        <v>249</v>
      </c>
      <c r="E2450" s="32" t="s">
        <v>14</v>
      </c>
      <c r="F2450" s="32">
        <v>248888</v>
      </c>
      <c r="G2450" s="32">
        <v>248888</v>
      </c>
      <c r="H2450" s="32">
        <v>1</v>
      </c>
      <c r="I2450" s="22"/>
    </row>
    <row r="2451" spans="1:9" ht="40.5" x14ac:dyDescent="0.25">
      <c r="A2451" s="32">
        <v>4239</v>
      </c>
      <c r="B2451" s="32" t="s">
        <v>1011</v>
      </c>
      <c r="C2451" s="32" t="s">
        <v>435</v>
      </c>
      <c r="D2451" s="32" t="s">
        <v>249</v>
      </c>
      <c r="E2451" s="32" t="s">
        <v>14</v>
      </c>
      <c r="F2451" s="32">
        <v>282111</v>
      </c>
      <c r="G2451" s="32">
        <v>282111</v>
      </c>
      <c r="H2451" s="32">
        <v>1</v>
      </c>
      <c r="I2451" s="22"/>
    </row>
    <row r="2452" spans="1:9" ht="40.5" x14ac:dyDescent="0.25">
      <c r="A2452" s="32">
        <v>4239</v>
      </c>
      <c r="B2452" s="32" t="s">
        <v>1010</v>
      </c>
      <c r="C2452" s="32" t="s">
        <v>435</v>
      </c>
      <c r="D2452" s="32" t="s">
        <v>249</v>
      </c>
      <c r="E2452" s="32" t="s">
        <v>14</v>
      </c>
      <c r="F2452" s="32">
        <v>178888</v>
      </c>
      <c r="G2452" s="32">
        <v>178888</v>
      </c>
      <c r="H2452" s="32">
        <v>1</v>
      </c>
      <c r="I2452" s="22"/>
    </row>
    <row r="2453" spans="1:9" ht="40.5" x14ac:dyDescent="0.25">
      <c r="A2453" s="32">
        <v>4239</v>
      </c>
      <c r="B2453" s="32" t="s">
        <v>1014</v>
      </c>
      <c r="C2453" s="32" t="s">
        <v>435</v>
      </c>
      <c r="D2453" s="32" t="s">
        <v>249</v>
      </c>
      <c r="E2453" s="32" t="s">
        <v>14</v>
      </c>
      <c r="F2453" s="32">
        <v>418231</v>
      </c>
      <c r="G2453" s="32">
        <v>418231</v>
      </c>
      <c r="H2453" s="32">
        <v>1</v>
      </c>
      <c r="I2453" s="22"/>
    </row>
    <row r="2454" spans="1:9" ht="40.5" x14ac:dyDescent="0.25">
      <c r="A2454" s="32">
        <v>4239</v>
      </c>
      <c r="B2454" s="32" t="s">
        <v>1015</v>
      </c>
      <c r="C2454" s="32" t="s">
        <v>435</v>
      </c>
      <c r="D2454" s="32" t="s">
        <v>249</v>
      </c>
      <c r="E2454" s="32" t="s">
        <v>14</v>
      </c>
      <c r="F2454" s="32">
        <v>130221</v>
      </c>
      <c r="G2454" s="32">
        <v>130221</v>
      </c>
      <c r="H2454" s="32">
        <v>1</v>
      </c>
      <c r="I2454" s="22"/>
    </row>
    <row r="2455" spans="1:9" x14ac:dyDescent="0.25">
      <c r="A2455" s="68"/>
      <c r="B2455" s="36"/>
      <c r="C2455" s="36"/>
      <c r="D2455" s="36"/>
      <c r="E2455" s="36"/>
      <c r="F2455" s="36"/>
      <c r="G2455" s="36"/>
      <c r="H2455" s="72"/>
      <c r="I2455" s="22"/>
    </row>
    <row r="2456" spans="1:9" x14ac:dyDescent="0.25">
      <c r="A2456" s="4"/>
      <c r="B2456" s="4"/>
      <c r="C2456" s="4"/>
      <c r="D2456" s="4"/>
      <c r="E2456" s="4"/>
      <c r="F2456" s="4"/>
      <c r="G2456" s="4"/>
      <c r="H2456" s="4"/>
      <c r="I2456" s="22"/>
    </row>
    <row r="2457" spans="1:9" ht="15.75" customHeight="1" x14ac:dyDescent="0.25">
      <c r="A2457" s="156" t="s">
        <v>863</v>
      </c>
      <c r="B2457" s="157"/>
      <c r="C2457" s="157"/>
      <c r="D2457" s="157"/>
      <c r="E2457" s="157"/>
      <c r="F2457" s="157"/>
      <c r="G2457" s="157"/>
      <c r="H2457" s="157"/>
      <c r="I2457" s="22"/>
    </row>
    <row r="2458" spans="1:9" x14ac:dyDescent="0.25">
      <c r="A2458" s="132" t="s">
        <v>12</v>
      </c>
      <c r="B2458" s="133"/>
      <c r="C2458" s="133"/>
      <c r="D2458" s="133"/>
      <c r="E2458" s="133"/>
      <c r="F2458" s="133"/>
      <c r="G2458" s="133"/>
      <c r="H2458" s="133"/>
      <c r="I2458" s="22"/>
    </row>
    <row r="2459" spans="1:9" ht="27" x14ac:dyDescent="0.25">
      <c r="A2459" s="4">
        <v>4213</v>
      </c>
      <c r="B2459" s="4" t="s">
        <v>861</v>
      </c>
      <c r="C2459" s="4" t="s">
        <v>862</v>
      </c>
      <c r="D2459" s="4" t="s">
        <v>382</v>
      </c>
      <c r="E2459" s="4" t="s">
        <v>14</v>
      </c>
      <c r="F2459" s="4">
        <v>1779000</v>
      </c>
      <c r="G2459" s="4">
        <v>1779000</v>
      </c>
      <c r="H2459" s="4">
        <v>1</v>
      </c>
      <c r="I2459" s="22"/>
    </row>
    <row r="2460" spans="1:9" ht="15.75" customHeight="1" x14ac:dyDescent="0.25">
      <c r="A2460" s="156" t="s">
        <v>68</v>
      </c>
      <c r="B2460" s="157"/>
      <c r="C2460" s="157"/>
      <c r="D2460" s="157"/>
      <c r="E2460" s="157"/>
      <c r="F2460" s="157"/>
      <c r="G2460" s="157"/>
      <c r="H2460" s="157"/>
      <c r="I2460" s="22"/>
    </row>
    <row r="2461" spans="1:9" x14ac:dyDescent="0.25">
      <c r="A2461" s="132" t="s">
        <v>16</v>
      </c>
      <c r="B2461" s="133"/>
      <c r="C2461" s="133"/>
      <c r="D2461" s="133"/>
      <c r="E2461" s="133"/>
      <c r="F2461" s="133"/>
      <c r="G2461" s="133"/>
      <c r="H2461" s="133"/>
      <c r="I2461" s="22"/>
    </row>
    <row r="2462" spans="1:9" x14ac:dyDescent="0.25">
      <c r="A2462" s="4">
        <v>5113</v>
      </c>
      <c r="B2462" s="4" t="s">
        <v>3740</v>
      </c>
      <c r="C2462" s="4" t="s">
        <v>3061</v>
      </c>
      <c r="D2462" s="4" t="s">
        <v>382</v>
      </c>
      <c r="E2462" s="4" t="s">
        <v>14</v>
      </c>
      <c r="F2462" s="4">
        <v>7800005</v>
      </c>
      <c r="G2462" s="4">
        <v>7800005</v>
      </c>
      <c r="H2462" s="4">
        <v>1</v>
      </c>
      <c r="I2462" s="22"/>
    </row>
    <row r="2463" spans="1:9" x14ac:dyDescent="0.25">
      <c r="A2463" s="156" t="s">
        <v>107</v>
      </c>
      <c r="B2463" s="157"/>
      <c r="C2463" s="157"/>
      <c r="D2463" s="157"/>
      <c r="E2463" s="157"/>
      <c r="F2463" s="157"/>
      <c r="G2463" s="157"/>
      <c r="H2463" s="157"/>
      <c r="I2463" s="22"/>
    </row>
    <row r="2464" spans="1:9" x14ac:dyDescent="0.25">
      <c r="A2464" s="132" t="s">
        <v>8</v>
      </c>
      <c r="B2464" s="133"/>
      <c r="C2464" s="133"/>
      <c r="D2464" s="133"/>
      <c r="E2464" s="133"/>
      <c r="F2464" s="133"/>
      <c r="G2464" s="133"/>
      <c r="H2464" s="133"/>
      <c r="I2464" s="22"/>
    </row>
    <row r="2465" spans="1:9" x14ac:dyDescent="0.25">
      <c r="A2465" s="32"/>
      <c r="B2465" s="32"/>
      <c r="C2465" s="32"/>
      <c r="D2465" s="32"/>
      <c r="E2465" s="32"/>
      <c r="F2465" s="32"/>
      <c r="G2465" s="32"/>
      <c r="H2465" s="32"/>
      <c r="I2465" s="22"/>
    </row>
    <row r="2466" spans="1:9" x14ac:dyDescent="0.25">
      <c r="A2466" s="132" t="s">
        <v>12</v>
      </c>
      <c r="B2466" s="133"/>
      <c r="C2466" s="133"/>
      <c r="D2466" s="133"/>
      <c r="E2466" s="133"/>
      <c r="F2466" s="133"/>
      <c r="G2466" s="133"/>
      <c r="H2466" s="133"/>
      <c r="I2466" s="22"/>
    </row>
    <row r="2467" spans="1:9" ht="27" x14ac:dyDescent="0.25">
      <c r="A2467" s="32">
        <v>4252</v>
      </c>
      <c r="B2467" s="32" t="s">
        <v>4569</v>
      </c>
      <c r="C2467" s="32" t="s">
        <v>397</v>
      </c>
      <c r="D2467" s="32" t="s">
        <v>382</v>
      </c>
      <c r="E2467" s="32" t="s">
        <v>14</v>
      </c>
      <c r="F2467" s="32">
        <v>950000</v>
      </c>
      <c r="G2467" s="32">
        <v>950000</v>
      </c>
      <c r="H2467" s="32">
        <v>1</v>
      </c>
      <c r="I2467" s="22"/>
    </row>
    <row r="2468" spans="1:9" ht="54" x14ac:dyDescent="0.25">
      <c r="A2468" s="32">
        <v>4216</v>
      </c>
      <c r="B2468" s="32" t="s">
        <v>4568</v>
      </c>
      <c r="C2468" s="32" t="s">
        <v>1313</v>
      </c>
      <c r="D2468" s="32" t="s">
        <v>9</v>
      </c>
      <c r="E2468" s="32" t="s">
        <v>14</v>
      </c>
      <c r="F2468" s="32">
        <v>2000000</v>
      </c>
      <c r="G2468" s="32">
        <v>2000000</v>
      </c>
      <c r="H2468" s="32">
        <v>1</v>
      </c>
      <c r="I2468" s="22"/>
    </row>
    <row r="2469" spans="1:9" ht="40.5" x14ac:dyDescent="0.25">
      <c r="A2469" s="32">
        <v>4239</v>
      </c>
      <c r="B2469" s="32" t="s">
        <v>3888</v>
      </c>
      <c r="C2469" s="32" t="s">
        <v>498</v>
      </c>
      <c r="D2469" s="32" t="s">
        <v>9</v>
      </c>
      <c r="E2469" s="32" t="s">
        <v>14</v>
      </c>
      <c r="F2469" s="32">
        <v>1000000</v>
      </c>
      <c r="G2469" s="32">
        <v>1000000</v>
      </c>
      <c r="H2469" s="32">
        <v>1</v>
      </c>
      <c r="I2469" s="22"/>
    </row>
    <row r="2470" spans="1:9" ht="40.5" x14ac:dyDescent="0.25">
      <c r="A2470" s="32">
        <v>4239</v>
      </c>
      <c r="B2470" s="32" t="s">
        <v>1004</v>
      </c>
      <c r="C2470" s="32" t="s">
        <v>498</v>
      </c>
      <c r="D2470" s="32" t="s">
        <v>9</v>
      </c>
      <c r="E2470" s="32" t="s">
        <v>14</v>
      </c>
      <c r="F2470" s="32">
        <v>1498888</v>
      </c>
      <c r="G2470" s="32">
        <v>1498888</v>
      </c>
      <c r="H2470" s="32">
        <v>1</v>
      </c>
      <c r="I2470" s="22"/>
    </row>
    <row r="2471" spans="1:9" ht="40.5" x14ac:dyDescent="0.25">
      <c r="A2471" s="32">
        <v>4239</v>
      </c>
      <c r="B2471" s="32" t="s">
        <v>1001</v>
      </c>
      <c r="C2471" s="32" t="s">
        <v>498</v>
      </c>
      <c r="D2471" s="32" t="s">
        <v>9</v>
      </c>
      <c r="E2471" s="32" t="s">
        <v>14</v>
      </c>
      <c r="F2471" s="32">
        <v>1998888</v>
      </c>
      <c r="G2471" s="32">
        <v>1998888</v>
      </c>
      <c r="H2471" s="32">
        <v>1</v>
      </c>
      <c r="I2471" s="22"/>
    </row>
    <row r="2472" spans="1:9" ht="40.5" x14ac:dyDescent="0.25">
      <c r="A2472" s="32">
        <v>4239</v>
      </c>
      <c r="B2472" s="32" t="s">
        <v>1005</v>
      </c>
      <c r="C2472" s="32" t="s">
        <v>498</v>
      </c>
      <c r="D2472" s="32" t="s">
        <v>9</v>
      </c>
      <c r="E2472" s="32" t="s">
        <v>14</v>
      </c>
      <c r="F2472" s="32">
        <v>1150000</v>
      </c>
      <c r="G2472" s="32">
        <v>1150000</v>
      </c>
      <c r="H2472" s="32">
        <v>1</v>
      </c>
      <c r="I2472" s="22"/>
    </row>
    <row r="2473" spans="1:9" ht="40.5" x14ac:dyDescent="0.25">
      <c r="A2473" s="32">
        <v>4239</v>
      </c>
      <c r="B2473" s="32" t="s">
        <v>1008</v>
      </c>
      <c r="C2473" s="32" t="s">
        <v>498</v>
      </c>
      <c r="D2473" s="32" t="s">
        <v>9</v>
      </c>
      <c r="E2473" s="32" t="s">
        <v>14</v>
      </c>
      <c r="F2473" s="32">
        <v>998888</v>
      </c>
      <c r="G2473" s="32">
        <v>998888</v>
      </c>
      <c r="H2473" s="32">
        <v>1</v>
      </c>
      <c r="I2473" s="22"/>
    </row>
    <row r="2474" spans="1:9" ht="40.5" x14ac:dyDescent="0.25">
      <c r="A2474" s="32">
        <v>4239</v>
      </c>
      <c r="B2474" s="32" t="s">
        <v>999</v>
      </c>
      <c r="C2474" s="32" t="s">
        <v>498</v>
      </c>
      <c r="D2474" s="32" t="s">
        <v>9</v>
      </c>
      <c r="E2474" s="32" t="s">
        <v>14</v>
      </c>
      <c r="F2474" s="32">
        <v>1698888</v>
      </c>
      <c r="G2474" s="32">
        <v>1698888</v>
      </c>
      <c r="H2474" s="32">
        <v>1</v>
      </c>
      <c r="I2474" s="22"/>
    </row>
    <row r="2475" spans="1:9" ht="40.5" x14ac:dyDescent="0.25">
      <c r="A2475" s="32">
        <v>4239</v>
      </c>
      <c r="B2475" s="32" t="s">
        <v>1003</v>
      </c>
      <c r="C2475" s="32" t="s">
        <v>498</v>
      </c>
      <c r="D2475" s="32" t="s">
        <v>9</v>
      </c>
      <c r="E2475" s="32" t="s">
        <v>14</v>
      </c>
      <c r="F2475" s="32">
        <v>1998888</v>
      </c>
      <c r="G2475" s="32">
        <v>1998888</v>
      </c>
      <c r="H2475" s="32">
        <v>1</v>
      </c>
      <c r="I2475" s="22"/>
    </row>
    <row r="2476" spans="1:9" ht="40.5" x14ac:dyDescent="0.25">
      <c r="A2476" s="32">
        <v>4239</v>
      </c>
      <c r="B2476" s="32" t="s">
        <v>1002</v>
      </c>
      <c r="C2476" s="32" t="s">
        <v>498</v>
      </c>
      <c r="D2476" s="32" t="s">
        <v>9</v>
      </c>
      <c r="E2476" s="32" t="s">
        <v>14</v>
      </c>
      <c r="F2476" s="32">
        <v>298888</v>
      </c>
      <c r="G2476" s="32">
        <v>298888</v>
      </c>
      <c r="H2476" s="32">
        <v>1</v>
      </c>
      <c r="I2476" s="22"/>
    </row>
    <row r="2477" spans="1:9" ht="40.5" x14ac:dyDescent="0.25">
      <c r="A2477" s="32">
        <v>4239</v>
      </c>
      <c r="B2477" s="32" t="s">
        <v>1009</v>
      </c>
      <c r="C2477" s="32" t="s">
        <v>498</v>
      </c>
      <c r="D2477" s="32" t="s">
        <v>9</v>
      </c>
      <c r="E2477" s="32" t="s">
        <v>14</v>
      </c>
      <c r="F2477" s="32">
        <v>998888</v>
      </c>
      <c r="G2477" s="32">
        <v>998888</v>
      </c>
      <c r="H2477" s="32">
        <v>1</v>
      </c>
      <c r="I2477" s="22"/>
    </row>
    <row r="2478" spans="1:9" ht="40.5" x14ac:dyDescent="0.25">
      <c r="A2478" s="32">
        <v>4239</v>
      </c>
      <c r="B2478" s="32" t="s">
        <v>1000</v>
      </c>
      <c r="C2478" s="32" t="s">
        <v>498</v>
      </c>
      <c r="D2478" s="32" t="s">
        <v>9</v>
      </c>
      <c r="E2478" s="32" t="s">
        <v>14</v>
      </c>
      <c r="F2478" s="32">
        <v>498888</v>
      </c>
      <c r="G2478" s="32">
        <v>498888</v>
      </c>
      <c r="H2478" s="32">
        <v>1</v>
      </c>
      <c r="I2478" s="22"/>
    </row>
    <row r="2479" spans="1:9" ht="40.5" x14ac:dyDescent="0.25">
      <c r="A2479" s="32">
        <v>4239</v>
      </c>
      <c r="B2479" s="32" t="s">
        <v>1006</v>
      </c>
      <c r="C2479" s="32" t="s">
        <v>498</v>
      </c>
      <c r="D2479" s="32" t="s">
        <v>9</v>
      </c>
      <c r="E2479" s="32" t="s">
        <v>14</v>
      </c>
      <c r="F2479" s="32">
        <v>198888</v>
      </c>
      <c r="G2479" s="32">
        <v>198888</v>
      </c>
      <c r="H2479" s="32">
        <v>1</v>
      </c>
      <c r="I2479" s="22"/>
    </row>
    <row r="2480" spans="1:9" ht="40.5" x14ac:dyDescent="0.25">
      <c r="A2480" s="32">
        <v>4239</v>
      </c>
      <c r="B2480" s="32" t="s">
        <v>1007</v>
      </c>
      <c r="C2480" s="32" t="s">
        <v>498</v>
      </c>
      <c r="D2480" s="32" t="s">
        <v>9</v>
      </c>
      <c r="E2480" s="32" t="s">
        <v>14</v>
      </c>
      <c r="F2480" s="32">
        <v>1498888</v>
      </c>
      <c r="G2480" s="32">
        <v>1498888</v>
      </c>
      <c r="H2480" s="32">
        <v>1</v>
      </c>
      <c r="I2480" s="22"/>
    </row>
    <row r="2481" spans="1:9" x14ac:dyDescent="0.25">
      <c r="A2481" s="32"/>
      <c r="B2481" s="32"/>
      <c r="C2481" s="32"/>
      <c r="D2481" s="32"/>
      <c r="E2481" s="32"/>
      <c r="F2481" s="32"/>
      <c r="G2481" s="32"/>
      <c r="H2481" s="32"/>
      <c r="I2481" s="22"/>
    </row>
    <row r="2482" spans="1:9" x14ac:dyDescent="0.25">
      <c r="A2482" s="32"/>
      <c r="B2482" s="32"/>
      <c r="C2482" s="32"/>
      <c r="D2482" s="32"/>
      <c r="E2482" s="32"/>
      <c r="F2482" s="32"/>
      <c r="G2482" s="32"/>
      <c r="H2482" s="32"/>
      <c r="I2482" s="22"/>
    </row>
    <row r="2483" spans="1:9" x14ac:dyDescent="0.25">
      <c r="A2483" s="32"/>
      <c r="B2483" s="32"/>
      <c r="C2483" s="32"/>
      <c r="D2483" s="32"/>
      <c r="E2483" s="32"/>
      <c r="F2483" s="32"/>
      <c r="G2483" s="32"/>
      <c r="H2483" s="32"/>
      <c r="I2483" s="22"/>
    </row>
    <row r="2484" spans="1:9" x14ac:dyDescent="0.25">
      <c r="A2484" s="32"/>
      <c r="B2484" s="32"/>
      <c r="C2484" s="32"/>
      <c r="D2484" s="32"/>
      <c r="E2484" s="32"/>
      <c r="F2484" s="32"/>
      <c r="G2484" s="32"/>
      <c r="H2484" s="32"/>
      <c r="I2484" s="22"/>
    </row>
    <row r="2485" spans="1:9" x14ac:dyDescent="0.25">
      <c r="A2485" s="32"/>
      <c r="B2485" s="32"/>
      <c r="C2485" s="32"/>
      <c r="D2485" s="32"/>
      <c r="E2485" s="32"/>
      <c r="F2485" s="32"/>
      <c r="G2485" s="32"/>
      <c r="H2485" s="32"/>
      <c r="I2485" s="22"/>
    </row>
    <row r="2486" spans="1:9" s="28" customFormat="1" x14ac:dyDescent="0.25">
      <c r="A2486" s="156" t="s">
        <v>108</v>
      </c>
      <c r="B2486" s="157"/>
      <c r="C2486" s="157"/>
      <c r="D2486" s="157"/>
      <c r="E2486" s="157"/>
      <c r="F2486" s="157"/>
      <c r="G2486" s="157"/>
      <c r="H2486" s="157"/>
      <c r="I2486" s="27"/>
    </row>
    <row r="2487" spans="1:9" s="28" customFormat="1" x14ac:dyDescent="0.25">
      <c r="A2487" s="132" t="s">
        <v>12</v>
      </c>
      <c r="B2487" s="133"/>
      <c r="C2487" s="133"/>
      <c r="D2487" s="133"/>
      <c r="E2487" s="133"/>
      <c r="F2487" s="133"/>
      <c r="G2487" s="133"/>
      <c r="H2487" s="133"/>
      <c r="I2487" s="27"/>
    </row>
    <row r="2488" spans="1:9" s="28" customFormat="1" ht="27" x14ac:dyDescent="0.25">
      <c r="A2488" s="32">
        <v>4239</v>
      </c>
      <c r="B2488" s="32" t="s">
        <v>3074</v>
      </c>
      <c r="C2488" s="32" t="s">
        <v>858</v>
      </c>
      <c r="D2488" s="32" t="s">
        <v>249</v>
      </c>
      <c r="E2488" s="32" t="s">
        <v>14</v>
      </c>
      <c r="F2488" s="32">
        <v>215000</v>
      </c>
      <c r="G2488" s="32">
        <v>215000</v>
      </c>
      <c r="H2488" s="32">
        <v>1</v>
      </c>
      <c r="I2488" s="27"/>
    </row>
    <row r="2489" spans="1:9" s="28" customFormat="1" ht="27" x14ac:dyDescent="0.25">
      <c r="A2489" s="32">
        <v>4239</v>
      </c>
      <c r="B2489" s="32" t="s">
        <v>3075</v>
      </c>
      <c r="C2489" s="32" t="s">
        <v>858</v>
      </c>
      <c r="D2489" s="32" t="s">
        <v>249</v>
      </c>
      <c r="E2489" s="32" t="s">
        <v>14</v>
      </c>
      <c r="F2489" s="32">
        <v>225000</v>
      </c>
      <c r="G2489" s="32">
        <v>225000</v>
      </c>
      <c r="H2489" s="32">
        <v>1</v>
      </c>
      <c r="I2489" s="27"/>
    </row>
    <row r="2490" spans="1:9" s="28" customFormat="1" ht="27" x14ac:dyDescent="0.25">
      <c r="A2490" s="32">
        <v>4239</v>
      </c>
      <c r="B2490" s="32" t="s">
        <v>3076</v>
      </c>
      <c r="C2490" s="32" t="s">
        <v>858</v>
      </c>
      <c r="D2490" s="32" t="s">
        <v>249</v>
      </c>
      <c r="E2490" s="32" t="s">
        <v>14</v>
      </c>
      <c r="F2490" s="32">
        <v>280000</v>
      </c>
      <c r="G2490" s="32">
        <v>280000</v>
      </c>
      <c r="H2490" s="32">
        <v>1</v>
      </c>
      <c r="I2490" s="27"/>
    </row>
    <row r="2491" spans="1:9" s="28" customFormat="1" ht="27" x14ac:dyDescent="0.25">
      <c r="A2491" s="32">
        <v>4239</v>
      </c>
      <c r="B2491" s="32" t="s">
        <v>3077</v>
      </c>
      <c r="C2491" s="32" t="s">
        <v>858</v>
      </c>
      <c r="D2491" s="32" t="s">
        <v>249</v>
      </c>
      <c r="E2491" s="32" t="s">
        <v>14</v>
      </c>
      <c r="F2491" s="32">
        <v>340000</v>
      </c>
      <c r="G2491" s="32">
        <v>340000</v>
      </c>
      <c r="H2491" s="32">
        <v>1</v>
      </c>
      <c r="I2491" s="27"/>
    </row>
    <row r="2492" spans="1:9" s="28" customFormat="1" ht="27" x14ac:dyDescent="0.25">
      <c r="A2492" s="32">
        <v>4239</v>
      </c>
      <c r="B2492" s="32" t="s">
        <v>3078</v>
      </c>
      <c r="C2492" s="32" t="s">
        <v>858</v>
      </c>
      <c r="D2492" s="32" t="s">
        <v>249</v>
      </c>
      <c r="E2492" s="32" t="s">
        <v>14</v>
      </c>
      <c r="F2492" s="32">
        <v>250000</v>
      </c>
      <c r="G2492" s="32">
        <v>250000</v>
      </c>
      <c r="H2492" s="32">
        <v>1</v>
      </c>
      <c r="I2492" s="27"/>
    </row>
    <row r="2493" spans="1:9" s="28" customFormat="1" ht="27" x14ac:dyDescent="0.25">
      <c r="A2493" s="32">
        <v>4239</v>
      </c>
      <c r="B2493" s="32" t="s">
        <v>3079</v>
      </c>
      <c r="C2493" s="32" t="s">
        <v>858</v>
      </c>
      <c r="D2493" s="32" t="s">
        <v>249</v>
      </c>
      <c r="E2493" s="32" t="s">
        <v>14</v>
      </c>
      <c r="F2493" s="32">
        <v>360000</v>
      </c>
      <c r="G2493" s="32">
        <v>360000</v>
      </c>
      <c r="H2493" s="32">
        <v>1</v>
      </c>
      <c r="I2493" s="27"/>
    </row>
    <row r="2494" spans="1:9" s="28" customFormat="1" ht="27" x14ac:dyDescent="0.25">
      <c r="A2494" s="32">
        <v>4239</v>
      </c>
      <c r="B2494" s="32" t="s">
        <v>3080</v>
      </c>
      <c r="C2494" s="32" t="s">
        <v>858</v>
      </c>
      <c r="D2494" s="32" t="s">
        <v>249</v>
      </c>
      <c r="E2494" s="32" t="s">
        <v>14</v>
      </c>
      <c r="F2494" s="32">
        <v>330000</v>
      </c>
      <c r="G2494" s="32">
        <v>330000</v>
      </c>
      <c r="H2494" s="32">
        <v>1</v>
      </c>
      <c r="I2494" s="27"/>
    </row>
    <row r="2495" spans="1:9" x14ac:dyDescent="0.25">
      <c r="A2495" s="11"/>
      <c r="B2495" s="11"/>
      <c r="C2495" s="11"/>
      <c r="D2495" s="11"/>
      <c r="E2495" s="11"/>
      <c r="F2495" s="11"/>
      <c r="G2495" s="11"/>
      <c r="H2495" s="11"/>
      <c r="I2495" s="22"/>
    </row>
    <row r="2496" spans="1:9" x14ac:dyDescent="0.25">
      <c r="A2496" s="132" t="s">
        <v>16</v>
      </c>
      <c r="B2496" s="133"/>
      <c r="C2496" s="133"/>
      <c r="D2496" s="133"/>
      <c r="E2496" s="133"/>
      <c r="F2496" s="133"/>
      <c r="G2496" s="133"/>
      <c r="H2496" s="133"/>
      <c r="I2496" s="22"/>
    </row>
    <row r="2497" spans="1:9" ht="27" x14ac:dyDescent="0.25">
      <c r="A2497" s="11">
        <v>4251</v>
      </c>
      <c r="B2497" s="11" t="s">
        <v>3921</v>
      </c>
      <c r="C2497" s="11" t="s">
        <v>20</v>
      </c>
      <c r="D2497" s="11" t="s">
        <v>382</v>
      </c>
      <c r="E2497" s="11" t="s">
        <v>14</v>
      </c>
      <c r="F2497" s="11">
        <v>2178469.2000000002</v>
      </c>
      <c r="G2497" s="11">
        <v>2178469.2000000002</v>
      </c>
      <c r="H2497" s="11">
        <v>1</v>
      </c>
      <c r="I2497" s="22"/>
    </row>
    <row r="2498" spans="1:9" ht="15" customHeight="1" x14ac:dyDescent="0.25">
      <c r="A2498" s="126" t="s">
        <v>109</v>
      </c>
      <c r="B2498" s="127"/>
      <c r="C2498" s="127"/>
      <c r="D2498" s="127"/>
      <c r="E2498" s="127"/>
      <c r="F2498" s="127"/>
      <c r="G2498" s="127"/>
      <c r="H2498" s="127"/>
      <c r="I2498" s="22"/>
    </row>
    <row r="2499" spans="1:9" ht="15" customHeight="1" x14ac:dyDescent="0.25">
      <c r="A2499" s="132" t="s">
        <v>12</v>
      </c>
      <c r="B2499" s="133"/>
      <c r="C2499" s="133"/>
      <c r="D2499" s="133"/>
      <c r="E2499" s="133"/>
      <c r="F2499" s="133"/>
      <c r="G2499" s="133"/>
      <c r="H2499" s="133"/>
      <c r="I2499" s="22"/>
    </row>
    <row r="2500" spans="1:9" x14ac:dyDescent="0.25">
      <c r="A2500" s="11">
        <v>4239</v>
      </c>
      <c r="B2500" s="11" t="s">
        <v>859</v>
      </c>
      <c r="C2500" s="11" t="s">
        <v>27</v>
      </c>
      <c r="D2500" s="11" t="s">
        <v>13</v>
      </c>
      <c r="E2500" s="11" t="s">
        <v>14</v>
      </c>
      <c r="F2500" s="11">
        <v>910000</v>
      </c>
      <c r="G2500" s="11">
        <v>910000</v>
      </c>
      <c r="H2500" s="11">
        <v>1</v>
      </c>
      <c r="I2500" s="22"/>
    </row>
    <row r="2501" spans="1:9" x14ac:dyDescent="0.25">
      <c r="A2501" s="156" t="s">
        <v>92</v>
      </c>
      <c r="B2501" s="157"/>
      <c r="C2501" s="157"/>
      <c r="D2501" s="157"/>
      <c r="E2501" s="157"/>
      <c r="F2501" s="157"/>
      <c r="G2501" s="157"/>
      <c r="H2501" s="157"/>
      <c r="I2501" s="22"/>
    </row>
    <row r="2502" spans="1:9" x14ac:dyDescent="0.25">
      <c r="A2502" s="132" t="s">
        <v>16</v>
      </c>
      <c r="B2502" s="133"/>
      <c r="C2502" s="133"/>
      <c r="D2502" s="133"/>
      <c r="E2502" s="133"/>
      <c r="F2502" s="133"/>
      <c r="G2502" s="133"/>
      <c r="H2502" s="133"/>
      <c r="I2502" s="22"/>
    </row>
    <row r="2503" spans="1:9" ht="24.75" customHeight="1" x14ac:dyDescent="0.25">
      <c r="A2503" s="11">
        <v>5113</v>
      </c>
      <c r="B2503" s="11" t="s">
        <v>6313</v>
      </c>
      <c r="C2503" s="11" t="s">
        <v>982</v>
      </c>
      <c r="D2503" s="11" t="s">
        <v>382</v>
      </c>
      <c r="E2503" s="11" t="s">
        <v>14</v>
      </c>
      <c r="F2503" s="11">
        <v>12637596</v>
      </c>
      <c r="G2503" s="11">
        <v>12637596</v>
      </c>
      <c r="H2503" s="11">
        <v>1</v>
      </c>
      <c r="I2503" s="22"/>
    </row>
    <row r="2504" spans="1:9" x14ac:dyDescent="0.25">
      <c r="A2504" s="132" t="s">
        <v>12</v>
      </c>
      <c r="B2504" s="133"/>
      <c r="C2504" s="133"/>
      <c r="D2504" s="133"/>
      <c r="E2504" s="133"/>
      <c r="F2504" s="133"/>
      <c r="G2504" s="133"/>
      <c r="H2504" s="134"/>
    </row>
    <row r="2505" spans="1:9" ht="24" customHeight="1" x14ac:dyDescent="0.25">
      <c r="A2505" s="11">
        <v>5113</v>
      </c>
      <c r="B2505" s="11" t="s">
        <v>6314</v>
      </c>
      <c r="C2505" s="11" t="s">
        <v>455</v>
      </c>
      <c r="D2505" s="11" t="s">
        <v>1213</v>
      </c>
      <c r="E2505" s="11" t="s">
        <v>14</v>
      </c>
      <c r="F2505" s="11">
        <v>252300</v>
      </c>
      <c r="G2505" s="11">
        <v>252300</v>
      </c>
      <c r="H2505" s="11">
        <v>1</v>
      </c>
      <c r="I2505" s="22"/>
    </row>
    <row r="2506" spans="1:9" ht="24" customHeight="1" x14ac:dyDescent="0.25">
      <c r="A2506" s="11">
        <v>5113</v>
      </c>
      <c r="B2506" s="11" t="s">
        <v>6315</v>
      </c>
      <c r="C2506" s="11" t="s">
        <v>1094</v>
      </c>
      <c r="D2506" s="11" t="s">
        <v>13</v>
      </c>
      <c r="E2506" s="11" t="s">
        <v>14</v>
      </c>
      <c r="F2506" s="11">
        <v>75800</v>
      </c>
      <c r="G2506" s="11">
        <v>75800</v>
      </c>
      <c r="H2506" s="11">
        <v>1</v>
      </c>
      <c r="I2506" s="22"/>
    </row>
    <row r="2507" spans="1:9" x14ac:dyDescent="0.25">
      <c r="A2507" s="156" t="s">
        <v>1325</v>
      </c>
      <c r="B2507" s="157"/>
      <c r="C2507" s="157"/>
      <c r="D2507" s="157"/>
      <c r="E2507" s="157"/>
      <c r="F2507" s="157"/>
      <c r="G2507" s="157"/>
      <c r="H2507" s="157"/>
    </row>
    <row r="2508" spans="1:9" x14ac:dyDescent="0.25">
      <c r="A2508" s="132" t="s">
        <v>8</v>
      </c>
      <c r="B2508" s="133"/>
      <c r="C2508" s="133"/>
      <c r="D2508" s="133"/>
      <c r="E2508" s="133"/>
      <c r="F2508" s="133"/>
      <c r="G2508" s="133"/>
      <c r="H2508" s="133"/>
    </row>
    <row r="2509" spans="1:9" x14ac:dyDescent="0.25">
      <c r="A2509" s="11">
        <v>4261</v>
      </c>
      <c r="B2509" s="11" t="s">
        <v>1326</v>
      </c>
      <c r="C2509" s="11" t="s">
        <v>1327</v>
      </c>
      <c r="D2509" s="11" t="s">
        <v>9</v>
      </c>
      <c r="E2509" s="11" t="s">
        <v>10</v>
      </c>
      <c r="F2509" s="11">
        <v>11160</v>
      </c>
      <c r="G2509" s="11">
        <f>+F2509*H2509</f>
        <v>1116000</v>
      </c>
      <c r="H2509" s="11">
        <v>100</v>
      </c>
    </row>
    <row r="2510" spans="1:9" ht="27" x14ac:dyDescent="0.25">
      <c r="A2510" s="11">
        <v>4261</v>
      </c>
      <c r="B2510" s="11" t="s">
        <v>1328</v>
      </c>
      <c r="C2510" s="11" t="s">
        <v>1329</v>
      </c>
      <c r="D2510" s="11" t="s">
        <v>9</v>
      </c>
      <c r="E2510" s="11" t="s">
        <v>10</v>
      </c>
      <c r="F2510" s="11">
        <v>132</v>
      </c>
      <c r="G2510" s="11">
        <f t="shared" ref="G2510:G2511" si="40">+F2510*H2510</f>
        <v>66000</v>
      </c>
      <c r="H2510" s="11">
        <v>500</v>
      </c>
    </row>
    <row r="2511" spans="1:9" ht="27" x14ac:dyDescent="0.25">
      <c r="A2511" s="11">
        <v>4261</v>
      </c>
      <c r="B2511" s="11" t="s">
        <v>1330</v>
      </c>
      <c r="C2511" s="11" t="s">
        <v>1329</v>
      </c>
      <c r="D2511" s="11" t="s">
        <v>9</v>
      </c>
      <c r="E2511" s="11" t="s">
        <v>10</v>
      </c>
      <c r="F2511" s="11">
        <v>92.5</v>
      </c>
      <c r="G2511" s="11">
        <f t="shared" si="40"/>
        <v>111000</v>
      </c>
      <c r="H2511" s="11">
        <v>1200</v>
      </c>
    </row>
    <row r="2512" spans="1:9" x14ac:dyDescent="0.25">
      <c r="A2512" s="11">
        <v>4261</v>
      </c>
      <c r="B2512" s="11" t="s">
        <v>3067</v>
      </c>
      <c r="C2512" s="11" t="s">
        <v>3068</v>
      </c>
      <c r="D2512" s="11" t="s">
        <v>9</v>
      </c>
      <c r="E2512" s="11" t="s">
        <v>10</v>
      </c>
      <c r="F2512" s="11">
        <v>15600</v>
      </c>
      <c r="G2512" s="11">
        <f>+F2512*H2512</f>
        <v>265200</v>
      </c>
      <c r="H2512" s="11">
        <v>17</v>
      </c>
    </row>
    <row r="2513" spans="1:9" x14ac:dyDescent="0.25">
      <c r="A2513" s="11">
        <v>4261</v>
      </c>
      <c r="B2513" s="11" t="s">
        <v>3069</v>
      </c>
      <c r="C2513" s="11" t="s">
        <v>3068</v>
      </c>
      <c r="D2513" s="11" t="s">
        <v>9</v>
      </c>
      <c r="E2513" s="11" t="s">
        <v>10</v>
      </c>
      <c r="F2513" s="11">
        <v>11700</v>
      </c>
      <c r="G2513" s="11">
        <f t="shared" ref="G2513:G2516" si="41">+F2513*H2513</f>
        <v>327600</v>
      </c>
      <c r="H2513" s="11">
        <v>28</v>
      </c>
    </row>
    <row r="2514" spans="1:9" x14ac:dyDescent="0.25">
      <c r="A2514" s="11">
        <v>4261</v>
      </c>
      <c r="B2514" s="11" t="s">
        <v>3070</v>
      </c>
      <c r="C2514" s="11" t="s">
        <v>3068</v>
      </c>
      <c r="D2514" s="11" t="s">
        <v>9</v>
      </c>
      <c r="E2514" s="11" t="s">
        <v>10</v>
      </c>
      <c r="F2514" s="11">
        <v>12700</v>
      </c>
      <c r="G2514" s="11">
        <f t="shared" si="41"/>
        <v>190500</v>
      </c>
      <c r="H2514" s="11">
        <v>15</v>
      </c>
    </row>
    <row r="2515" spans="1:9" x14ac:dyDescent="0.25">
      <c r="A2515" s="11">
        <v>4261</v>
      </c>
      <c r="B2515" s="11" t="s">
        <v>3071</v>
      </c>
      <c r="C2515" s="11" t="s">
        <v>3068</v>
      </c>
      <c r="D2515" s="11" t="s">
        <v>9</v>
      </c>
      <c r="E2515" s="11" t="s">
        <v>10</v>
      </c>
      <c r="F2515" s="11">
        <v>12689</v>
      </c>
      <c r="G2515" s="11">
        <f t="shared" si="41"/>
        <v>444115</v>
      </c>
      <c r="H2515" s="11">
        <v>35</v>
      </c>
    </row>
    <row r="2516" spans="1:9" x14ac:dyDescent="0.25">
      <c r="A2516" s="11">
        <v>4261</v>
      </c>
      <c r="B2516" s="11" t="s">
        <v>3072</v>
      </c>
      <c r="C2516" s="11" t="s">
        <v>3068</v>
      </c>
      <c r="D2516" s="11" t="s">
        <v>9</v>
      </c>
      <c r="E2516" s="11" t="s">
        <v>10</v>
      </c>
      <c r="F2516" s="11">
        <v>15500</v>
      </c>
      <c r="G2516" s="11">
        <f t="shared" si="41"/>
        <v>1472500</v>
      </c>
      <c r="H2516" s="11">
        <v>95</v>
      </c>
    </row>
    <row r="2517" spans="1:9" x14ac:dyDescent="0.25">
      <c r="A2517" s="132" t="s">
        <v>12</v>
      </c>
      <c r="B2517" s="133"/>
      <c r="C2517" s="133"/>
      <c r="D2517" s="133"/>
      <c r="E2517" s="133"/>
      <c r="F2517" s="133"/>
      <c r="G2517" s="133"/>
      <c r="H2517" s="133"/>
    </row>
    <row r="2518" spans="1:9" ht="27" x14ac:dyDescent="0.25">
      <c r="A2518" s="11">
        <v>4239</v>
      </c>
      <c r="B2518" s="11" t="s">
        <v>3073</v>
      </c>
      <c r="C2518" s="11" t="s">
        <v>858</v>
      </c>
      <c r="D2518" s="11" t="s">
        <v>9</v>
      </c>
      <c r="E2518" s="11" t="s">
        <v>14</v>
      </c>
      <c r="F2518" s="11">
        <v>600000</v>
      </c>
      <c r="G2518" s="11">
        <v>600000</v>
      </c>
      <c r="H2518" s="11">
        <v>1</v>
      </c>
    </row>
    <row r="2519" spans="1:9" x14ac:dyDescent="0.25">
      <c r="A2519" s="11"/>
      <c r="B2519" s="11"/>
      <c r="C2519" s="11"/>
      <c r="D2519" s="11"/>
      <c r="E2519" s="11"/>
      <c r="F2519" s="11"/>
      <c r="G2519" s="11"/>
      <c r="H2519" s="11"/>
    </row>
    <row r="2520" spans="1:9" x14ac:dyDescent="0.25">
      <c r="A2520" s="11"/>
      <c r="B2520" s="11"/>
      <c r="C2520" s="11"/>
      <c r="D2520" s="11"/>
      <c r="E2520" s="11"/>
      <c r="F2520" s="11"/>
      <c r="G2520" s="11"/>
      <c r="H2520" s="11"/>
    </row>
    <row r="2521" spans="1:9" x14ac:dyDescent="0.25">
      <c r="A2521" s="11"/>
      <c r="B2521" s="11"/>
      <c r="C2521" s="11"/>
      <c r="D2521" s="11"/>
      <c r="E2521" s="11"/>
      <c r="F2521" s="11"/>
      <c r="G2521" s="11"/>
      <c r="H2521" s="11"/>
    </row>
    <row r="2522" spans="1:9" x14ac:dyDescent="0.25">
      <c r="A2522" s="156" t="s">
        <v>5744</v>
      </c>
      <c r="B2522" s="157"/>
      <c r="C2522" s="157"/>
      <c r="D2522" s="157"/>
      <c r="E2522" s="157"/>
      <c r="F2522" s="157"/>
      <c r="G2522" s="157"/>
      <c r="H2522" s="157"/>
      <c r="I2522" s="22"/>
    </row>
    <row r="2523" spans="1:9" x14ac:dyDescent="0.25">
      <c r="A2523" s="132" t="s">
        <v>16</v>
      </c>
      <c r="B2523" s="133"/>
      <c r="C2523" s="133"/>
      <c r="D2523" s="133"/>
      <c r="E2523" s="133"/>
      <c r="F2523" s="133"/>
      <c r="G2523" s="133"/>
      <c r="H2523" s="133"/>
      <c r="I2523" s="22"/>
    </row>
    <row r="2524" spans="1:9" ht="40.5" x14ac:dyDescent="0.25">
      <c r="A2524" s="12">
        <v>4251</v>
      </c>
      <c r="B2524" s="12" t="s">
        <v>2220</v>
      </c>
      <c r="C2524" s="12" t="s">
        <v>24</v>
      </c>
      <c r="D2524" s="12" t="s">
        <v>2221</v>
      </c>
      <c r="E2524" s="89" t="s">
        <v>14</v>
      </c>
      <c r="F2524" s="12">
        <v>123969980</v>
      </c>
      <c r="G2524" s="12">
        <v>123969980</v>
      </c>
      <c r="H2524" s="12">
        <v>1</v>
      </c>
      <c r="I2524" s="22"/>
    </row>
    <row r="2525" spans="1:9" x14ac:dyDescent="0.25">
      <c r="A2525" s="132" t="s">
        <v>12</v>
      </c>
      <c r="B2525" s="133"/>
      <c r="C2525" s="133"/>
      <c r="D2525" s="133"/>
      <c r="E2525" s="133"/>
      <c r="F2525" s="133"/>
      <c r="G2525" s="133"/>
      <c r="H2525" s="133"/>
      <c r="I2525" s="22"/>
    </row>
    <row r="2526" spans="1:9" ht="27" x14ac:dyDescent="0.25">
      <c r="A2526" s="12">
        <v>4251</v>
      </c>
      <c r="B2526" s="12" t="s">
        <v>2222</v>
      </c>
      <c r="C2526" s="12" t="s">
        <v>455</v>
      </c>
      <c r="D2526" s="12" t="s">
        <v>2221</v>
      </c>
      <c r="E2526" s="12" t="s">
        <v>14</v>
      </c>
      <c r="F2526" s="20">
        <v>2530000</v>
      </c>
      <c r="G2526" s="20">
        <v>2530000</v>
      </c>
      <c r="H2526" s="20">
        <v>1</v>
      </c>
      <c r="I2526" s="22"/>
    </row>
    <row r="2527" spans="1:9" x14ac:dyDescent="0.25">
      <c r="A2527" s="156" t="s">
        <v>4926</v>
      </c>
      <c r="B2527" s="157"/>
      <c r="C2527" s="157"/>
      <c r="D2527" s="157"/>
      <c r="E2527" s="157"/>
      <c r="F2527" s="157"/>
      <c r="G2527" s="157"/>
      <c r="H2527" s="157"/>
      <c r="I2527" s="22"/>
    </row>
    <row r="2528" spans="1:9" x14ac:dyDescent="0.25">
      <c r="A2528" s="132" t="s">
        <v>12</v>
      </c>
      <c r="B2528" s="133"/>
      <c r="C2528" s="133"/>
      <c r="D2528" s="133"/>
      <c r="E2528" s="133"/>
      <c r="F2528" s="133"/>
      <c r="G2528" s="133"/>
      <c r="H2528" s="133"/>
      <c r="I2528" s="22"/>
    </row>
    <row r="2529" spans="1:9" x14ac:dyDescent="0.25">
      <c r="A2529" s="11"/>
      <c r="B2529" s="11"/>
      <c r="C2529" s="11"/>
      <c r="D2529" s="11"/>
      <c r="E2529" s="11"/>
      <c r="F2529" s="11"/>
      <c r="G2529" s="11"/>
      <c r="H2529" s="11"/>
      <c r="I2529" s="22"/>
    </row>
    <row r="2530" spans="1:9" x14ac:dyDescent="0.25">
      <c r="A2530" s="156" t="s">
        <v>184</v>
      </c>
      <c r="B2530" s="157"/>
      <c r="C2530" s="157"/>
      <c r="D2530" s="157"/>
      <c r="E2530" s="157"/>
      <c r="F2530" s="157"/>
      <c r="G2530" s="157"/>
      <c r="H2530" s="157"/>
      <c r="I2530" s="22"/>
    </row>
    <row r="2531" spans="1:9" x14ac:dyDescent="0.25">
      <c r="A2531" s="4"/>
      <c r="B2531" s="132" t="s">
        <v>12</v>
      </c>
      <c r="C2531" s="133"/>
      <c r="D2531" s="133"/>
      <c r="E2531" s="133"/>
      <c r="F2531" s="133"/>
      <c r="G2531" s="134"/>
      <c r="H2531" s="20"/>
      <c r="I2531" s="22"/>
    </row>
    <row r="2532" spans="1:9" ht="54" x14ac:dyDescent="0.25">
      <c r="A2532" s="29">
        <v>4239</v>
      </c>
      <c r="B2532" s="29" t="s">
        <v>3886</v>
      </c>
      <c r="C2532" s="29" t="s">
        <v>1313</v>
      </c>
      <c r="D2532" s="29" t="s">
        <v>9</v>
      </c>
      <c r="E2532" s="29" t="s">
        <v>14</v>
      </c>
      <c r="F2532" s="29">
        <v>450000</v>
      </c>
      <c r="G2532" s="29">
        <v>450000</v>
      </c>
      <c r="H2532" s="29">
        <v>1</v>
      </c>
      <c r="I2532" s="22"/>
    </row>
    <row r="2533" spans="1:9" ht="54" x14ac:dyDescent="0.25">
      <c r="A2533" s="29">
        <v>4239</v>
      </c>
      <c r="B2533" s="29" t="s">
        <v>3887</v>
      </c>
      <c r="C2533" s="29" t="s">
        <v>1313</v>
      </c>
      <c r="D2533" s="29" t="s">
        <v>9</v>
      </c>
      <c r="E2533" s="29" t="s">
        <v>14</v>
      </c>
      <c r="F2533" s="29">
        <v>1050000</v>
      </c>
      <c r="G2533" s="29">
        <v>1050000</v>
      </c>
      <c r="H2533" s="29">
        <v>1</v>
      </c>
      <c r="I2533" s="22"/>
    </row>
    <row r="2534" spans="1:9" x14ac:dyDescent="0.25">
      <c r="A2534" s="156" t="s">
        <v>267</v>
      </c>
      <c r="B2534" s="157"/>
      <c r="C2534" s="157"/>
      <c r="D2534" s="157"/>
      <c r="E2534" s="157"/>
      <c r="F2534" s="157"/>
      <c r="G2534" s="157"/>
      <c r="H2534" s="157"/>
      <c r="I2534" s="22"/>
    </row>
    <row r="2535" spans="1:9" ht="15" customHeight="1" x14ac:dyDescent="0.25">
      <c r="A2535" s="144" t="s">
        <v>16</v>
      </c>
      <c r="B2535" s="145"/>
      <c r="C2535" s="145"/>
      <c r="D2535" s="145"/>
      <c r="E2535" s="145"/>
      <c r="F2535" s="145"/>
      <c r="G2535" s="145"/>
      <c r="H2535" s="146"/>
      <c r="I2535" s="22"/>
    </row>
    <row r="2536" spans="1:9" x14ac:dyDescent="0.25">
      <c r="A2536" s="46"/>
      <c r="B2536" s="46"/>
      <c r="C2536" s="46"/>
      <c r="D2536" s="46"/>
      <c r="E2536" s="46"/>
      <c r="F2536" s="46"/>
      <c r="G2536" s="46"/>
      <c r="H2536" s="46"/>
      <c r="I2536" s="22"/>
    </row>
    <row r="2537" spans="1:9" x14ac:dyDescent="0.25">
      <c r="A2537" s="156" t="s">
        <v>738</v>
      </c>
      <c r="B2537" s="157"/>
      <c r="C2537" s="157"/>
      <c r="D2537" s="157"/>
      <c r="E2537" s="157"/>
      <c r="F2537" s="157"/>
      <c r="G2537" s="157"/>
      <c r="H2537" s="157"/>
      <c r="I2537" s="22"/>
    </row>
    <row r="2538" spans="1:9" x14ac:dyDescent="0.25">
      <c r="A2538" s="132" t="s">
        <v>16</v>
      </c>
      <c r="B2538" s="133"/>
      <c r="C2538" s="133"/>
      <c r="D2538" s="133"/>
      <c r="E2538" s="133"/>
      <c r="F2538" s="133"/>
      <c r="G2538" s="133"/>
      <c r="H2538" s="134"/>
      <c r="I2538" s="22"/>
    </row>
    <row r="2539" spans="1:9" ht="27" x14ac:dyDescent="0.25">
      <c r="A2539" s="32">
        <v>4861</v>
      </c>
      <c r="B2539" s="32" t="s">
        <v>2618</v>
      </c>
      <c r="C2539" s="32" t="s">
        <v>468</v>
      </c>
      <c r="D2539" s="32" t="s">
        <v>382</v>
      </c>
      <c r="E2539" s="32" t="s">
        <v>14</v>
      </c>
      <c r="F2539" s="32">
        <v>10000000</v>
      </c>
      <c r="G2539" s="32">
        <v>10000000</v>
      </c>
      <c r="H2539" s="32">
        <v>1</v>
      </c>
      <c r="I2539" s="22"/>
    </row>
    <row r="2540" spans="1:9" ht="27" x14ac:dyDescent="0.25">
      <c r="A2540" s="32">
        <v>4239</v>
      </c>
      <c r="B2540" s="32" t="s">
        <v>1017</v>
      </c>
      <c r="C2540" s="32" t="s">
        <v>468</v>
      </c>
      <c r="D2540" s="32" t="s">
        <v>382</v>
      </c>
      <c r="E2540" s="32" t="s">
        <v>14</v>
      </c>
      <c r="F2540" s="32">
        <v>15000000</v>
      </c>
      <c r="G2540" s="32">
        <v>15000000</v>
      </c>
      <c r="H2540" s="32">
        <v>1</v>
      </c>
      <c r="I2540" s="22"/>
    </row>
    <row r="2541" spans="1:9" ht="27" x14ac:dyDescent="0.25">
      <c r="A2541" s="32">
        <v>4239</v>
      </c>
      <c r="B2541" s="32" t="s">
        <v>1239</v>
      </c>
      <c r="C2541" s="32" t="s">
        <v>1240</v>
      </c>
      <c r="D2541" s="32" t="s">
        <v>382</v>
      </c>
      <c r="E2541" s="32" t="s">
        <v>14</v>
      </c>
      <c r="F2541" s="32">
        <v>15000000</v>
      </c>
      <c r="G2541" s="32">
        <v>15000000</v>
      </c>
      <c r="H2541" s="32">
        <v>1</v>
      </c>
      <c r="I2541" s="22"/>
    </row>
    <row r="2542" spans="1:9" ht="27" x14ac:dyDescent="0.25">
      <c r="A2542" s="32">
        <v>4861</v>
      </c>
      <c r="B2542" s="32" t="s">
        <v>7007</v>
      </c>
      <c r="C2542" s="32" t="s">
        <v>468</v>
      </c>
      <c r="D2542" s="32" t="s">
        <v>382</v>
      </c>
      <c r="E2542" s="32" t="s">
        <v>14</v>
      </c>
      <c r="F2542" s="32">
        <v>0</v>
      </c>
      <c r="G2542" s="32">
        <v>0</v>
      </c>
      <c r="H2542" s="32">
        <v>1</v>
      </c>
      <c r="I2542" s="22"/>
    </row>
    <row r="2543" spans="1:9" x14ac:dyDescent="0.25">
      <c r="A2543" s="156" t="s">
        <v>200</v>
      </c>
      <c r="B2543" s="157"/>
      <c r="C2543" s="157"/>
      <c r="D2543" s="157"/>
      <c r="E2543" s="157"/>
      <c r="F2543" s="157"/>
      <c r="G2543" s="157"/>
      <c r="H2543" s="157"/>
      <c r="I2543" s="22"/>
    </row>
    <row r="2544" spans="1:9" x14ac:dyDescent="0.25">
      <c r="A2544" s="4"/>
      <c r="B2544" s="132" t="s">
        <v>12</v>
      </c>
      <c r="C2544" s="133"/>
      <c r="D2544" s="133"/>
      <c r="E2544" s="133"/>
      <c r="F2544" s="133"/>
      <c r="G2544" s="134"/>
      <c r="H2544" s="20"/>
      <c r="I2544" s="22"/>
    </row>
    <row r="2545" spans="1:9" x14ac:dyDescent="0.25">
      <c r="A2545" s="32"/>
      <c r="B2545" s="32"/>
      <c r="C2545" s="32"/>
      <c r="D2545" s="32"/>
      <c r="E2545" s="32"/>
      <c r="F2545" s="32"/>
      <c r="G2545" s="32"/>
      <c r="H2545" s="32"/>
      <c r="I2545" s="22"/>
    </row>
    <row r="2546" spans="1:9" x14ac:dyDescent="0.25">
      <c r="A2546" s="156" t="s">
        <v>231</v>
      </c>
      <c r="B2546" s="157"/>
      <c r="C2546" s="157"/>
      <c r="D2546" s="157"/>
      <c r="E2546" s="157"/>
      <c r="F2546" s="157"/>
      <c r="G2546" s="157"/>
      <c r="H2546" s="157"/>
      <c r="I2546" s="22"/>
    </row>
    <row r="2547" spans="1:9" x14ac:dyDescent="0.25">
      <c r="A2547" s="132" t="s">
        <v>16</v>
      </c>
      <c r="B2547" s="133"/>
      <c r="C2547" s="133"/>
      <c r="D2547" s="133"/>
      <c r="E2547" s="133"/>
      <c r="F2547" s="133"/>
      <c r="G2547" s="133"/>
      <c r="H2547" s="134"/>
      <c r="I2547" s="22"/>
    </row>
    <row r="2548" spans="1:9" ht="27" x14ac:dyDescent="0.25">
      <c r="A2548" s="57">
        <v>5112</v>
      </c>
      <c r="B2548" s="57" t="s">
        <v>2681</v>
      </c>
      <c r="C2548" s="57" t="s">
        <v>729</v>
      </c>
      <c r="D2548" s="57" t="s">
        <v>382</v>
      </c>
      <c r="E2548" s="57" t="s">
        <v>14</v>
      </c>
      <c r="F2548" s="57">
        <v>42464590</v>
      </c>
      <c r="G2548" s="57">
        <v>42464590</v>
      </c>
      <c r="H2548" s="57"/>
      <c r="I2548" s="22"/>
    </row>
    <row r="2549" spans="1:9" x14ac:dyDescent="0.25">
      <c r="A2549" s="4"/>
      <c r="B2549" s="144" t="s">
        <v>12</v>
      </c>
      <c r="C2549" s="145"/>
      <c r="D2549" s="145"/>
      <c r="E2549" s="145"/>
      <c r="F2549" s="145"/>
      <c r="G2549" s="146"/>
      <c r="H2549" s="20"/>
      <c r="I2549" s="22"/>
    </row>
    <row r="2550" spans="1:9" ht="27" x14ac:dyDescent="0.25">
      <c r="A2550" s="29">
        <v>5112</v>
      </c>
      <c r="B2550" s="29" t="s">
        <v>2679</v>
      </c>
      <c r="C2550" s="29" t="s">
        <v>455</v>
      </c>
      <c r="D2550" s="29" t="s">
        <v>1213</v>
      </c>
      <c r="E2550" s="29" t="s">
        <v>14</v>
      </c>
      <c r="F2550" s="29">
        <v>835332</v>
      </c>
      <c r="G2550" s="29">
        <v>835332</v>
      </c>
      <c r="H2550" s="29">
        <v>1</v>
      </c>
      <c r="I2550" s="22"/>
    </row>
    <row r="2551" spans="1:9" ht="27" x14ac:dyDescent="0.25">
      <c r="A2551" s="29">
        <v>5112</v>
      </c>
      <c r="B2551" s="29" t="s">
        <v>2680</v>
      </c>
      <c r="C2551" s="29" t="s">
        <v>1094</v>
      </c>
      <c r="D2551" s="29" t="s">
        <v>13</v>
      </c>
      <c r="E2551" s="29" t="s">
        <v>14</v>
      </c>
      <c r="F2551" s="29">
        <v>250596</v>
      </c>
      <c r="G2551" s="29">
        <v>250596</v>
      </c>
      <c r="H2551" s="29">
        <v>1</v>
      </c>
      <c r="I2551" s="22"/>
    </row>
    <row r="2552" spans="1:9" x14ac:dyDescent="0.25">
      <c r="A2552" s="156" t="s">
        <v>223</v>
      </c>
      <c r="B2552" s="157"/>
      <c r="C2552" s="157"/>
      <c r="D2552" s="157"/>
      <c r="E2552" s="157"/>
      <c r="F2552" s="157"/>
      <c r="G2552" s="157"/>
      <c r="H2552" s="157"/>
      <c r="I2552" s="22"/>
    </row>
    <row r="2553" spans="1:9" x14ac:dyDescent="0.25">
      <c r="A2553" s="4"/>
      <c r="B2553" s="132" t="s">
        <v>12</v>
      </c>
      <c r="C2553" s="133"/>
      <c r="D2553" s="133"/>
      <c r="E2553" s="133"/>
      <c r="F2553" s="133"/>
      <c r="G2553" s="134"/>
      <c r="H2553" s="20"/>
      <c r="I2553" s="22"/>
    </row>
    <row r="2554" spans="1:9" x14ac:dyDescent="0.25">
      <c r="A2554" s="29"/>
      <c r="B2554" s="29"/>
      <c r="C2554" s="29"/>
      <c r="D2554" s="29"/>
      <c r="E2554" s="29"/>
      <c r="F2554" s="29"/>
      <c r="G2554" s="29"/>
      <c r="H2554" s="29"/>
      <c r="I2554" s="22"/>
    </row>
    <row r="2555" spans="1:9" x14ac:dyDescent="0.25">
      <c r="A2555" s="156" t="s">
        <v>239</v>
      </c>
      <c r="B2555" s="157"/>
      <c r="C2555" s="157"/>
      <c r="D2555" s="157"/>
      <c r="E2555" s="157"/>
      <c r="F2555" s="157"/>
      <c r="G2555" s="157"/>
      <c r="H2555" s="157"/>
      <c r="I2555" s="22"/>
    </row>
    <row r="2556" spans="1:9" x14ac:dyDescent="0.25">
      <c r="A2556" s="4"/>
      <c r="B2556" s="132" t="s">
        <v>8</v>
      </c>
      <c r="C2556" s="133"/>
      <c r="D2556" s="133"/>
      <c r="E2556" s="133"/>
      <c r="F2556" s="133"/>
      <c r="G2556" s="134"/>
      <c r="H2556" s="20"/>
      <c r="I2556" s="22"/>
    </row>
    <row r="2557" spans="1:9" x14ac:dyDescent="0.25">
      <c r="A2557" s="20" t="s">
        <v>1283</v>
      </c>
      <c r="B2557" s="20" t="s">
        <v>1339</v>
      </c>
      <c r="C2557" s="20" t="s">
        <v>958</v>
      </c>
      <c r="D2557" s="20" t="s">
        <v>9</v>
      </c>
      <c r="E2557" s="20" t="s">
        <v>10</v>
      </c>
      <c r="F2557" s="20">
        <v>9650</v>
      </c>
      <c r="G2557" s="20">
        <f>+F2557*H2557</f>
        <v>1930000</v>
      </c>
      <c r="H2557" s="20">
        <v>200</v>
      </c>
      <c r="I2557" s="22"/>
    </row>
    <row r="2558" spans="1:9" ht="27" x14ac:dyDescent="0.25">
      <c r="A2558" s="20" t="s">
        <v>1281</v>
      </c>
      <c r="B2558" s="20" t="s">
        <v>1340</v>
      </c>
      <c r="C2558" s="20" t="s">
        <v>1329</v>
      </c>
      <c r="D2558" s="20" t="s">
        <v>9</v>
      </c>
      <c r="E2558" s="20" t="s">
        <v>10</v>
      </c>
      <c r="F2558" s="20">
        <v>178</v>
      </c>
      <c r="G2558" s="20">
        <f t="shared" ref="G2558:G2566" si="42">+F2558*H2558</f>
        <v>106800</v>
      </c>
      <c r="H2558" s="20">
        <v>600</v>
      </c>
      <c r="I2558" s="22"/>
    </row>
    <row r="2559" spans="1:9" ht="27" x14ac:dyDescent="0.25">
      <c r="A2559" s="20" t="s">
        <v>1281</v>
      </c>
      <c r="B2559" s="20" t="s">
        <v>1341</v>
      </c>
      <c r="C2559" s="20" t="s">
        <v>1329</v>
      </c>
      <c r="D2559" s="20" t="s">
        <v>9</v>
      </c>
      <c r="E2559" s="20" t="s">
        <v>10</v>
      </c>
      <c r="F2559" s="20">
        <v>176.22</v>
      </c>
      <c r="G2559" s="20">
        <f t="shared" si="42"/>
        <v>334818</v>
      </c>
      <c r="H2559" s="20">
        <v>1900</v>
      </c>
      <c r="I2559" s="22"/>
    </row>
    <row r="2560" spans="1:9" x14ac:dyDescent="0.25">
      <c r="A2560" s="20" t="s">
        <v>1358</v>
      </c>
      <c r="B2560" s="20" t="s">
        <v>1342</v>
      </c>
      <c r="C2560" s="20" t="s">
        <v>1343</v>
      </c>
      <c r="D2560" s="20" t="s">
        <v>9</v>
      </c>
      <c r="E2560" s="20" t="s">
        <v>10</v>
      </c>
      <c r="F2560" s="20">
        <v>360000</v>
      </c>
      <c r="G2560" s="20">
        <f t="shared" si="42"/>
        <v>360000</v>
      </c>
      <c r="H2560" s="20">
        <v>1</v>
      </c>
      <c r="I2560" s="22"/>
    </row>
    <row r="2561" spans="1:9" x14ac:dyDescent="0.25">
      <c r="A2561" s="20" t="s">
        <v>1358</v>
      </c>
      <c r="B2561" s="20" t="s">
        <v>1344</v>
      </c>
      <c r="C2561" s="20" t="s">
        <v>1345</v>
      </c>
      <c r="D2561" s="20" t="s">
        <v>9</v>
      </c>
      <c r="E2561" s="20" t="s">
        <v>10</v>
      </c>
      <c r="F2561" s="20">
        <v>170000</v>
      </c>
      <c r="G2561" s="20">
        <f t="shared" si="42"/>
        <v>170000</v>
      </c>
      <c r="H2561" s="20">
        <v>1</v>
      </c>
      <c r="I2561" s="22"/>
    </row>
    <row r="2562" spans="1:9" x14ac:dyDescent="0.25">
      <c r="A2562" s="20" t="s">
        <v>1358</v>
      </c>
      <c r="B2562" s="20" t="s">
        <v>1346</v>
      </c>
      <c r="C2562" s="20" t="s">
        <v>1347</v>
      </c>
      <c r="D2562" s="20" t="s">
        <v>9</v>
      </c>
      <c r="E2562" s="20" t="s">
        <v>10</v>
      </c>
      <c r="F2562" s="20">
        <v>300000</v>
      </c>
      <c r="G2562" s="20">
        <f t="shared" si="42"/>
        <v>600000</v>
      </c>
      <c r="H2562" s="20">
        <v>2</v>
      </c>
      <c r="I2562" s="22"/>
    </row>
    <row r="2563" spans="1:9" x14ac:dyDescent="0.25">
      <c r="A2563" s="20" t="s">
        <v>1283</v>
      </c>
      <c r="B2563" s="20" t="s">
        <v>1348</v>
      </c>
      <c r="C2563" s="20" t="s">
        <v>960</v>
      </c>
      <c r="D2563" s="20" t="s">
        <v>382</v>
      </c>
      <c r="E2563" s="20" t="s">
        <v>10</v>
      </c>
      <c r="F2563" s="20">
        <v>651600</v>
      </c>
      <c r="G2563" s="20">
        <f t="shared" si="42"/>
        <v>651600</v>
      </c>
      <c r="H2563" s="20" t="s">
        <v>699</v>
      </c>
      <c r="I2563" s="22"/>
    </row>
    <row r="2564" spans="1:9" x14ac:dyDescent="0.25">
      <c r="A2564" s="20" t="s">
        <v>1358</v>
      </c>
      <c r="B2564" s="20" t="s">
        <v>1349</v>
      </c>
      <c r="C2564" s="20" t="s">
        <v>1350</v>
      </c>
      <c r="D2564" s="20" t="s">
        <v>9</v>
      </c>
      <c r="E2564" s="20" t="s">
        <v>10</v>
      </c>
      <c r="F2564" s="20">
        <v>225666.70000000004</v>
      </c>
      <c r="G2564" s="20">
        <f t="shared" si="42"/>
        <v>677000.10000000009</v>
      </c>
      <c r="H2564" s="20">
        <v>3</v>
      </c>
      <c r="I2564" s="22"/>
    </row>
    <row r="2565" spans="1:9" x14ac:dyDescent="0.25">
      <c r="A2565" s="20" t="s">
        <v>1358</v>
      </c>
      <c r="B2565" s="20" t="s">
        <v>1351</v>
      </c>
      <c r="C2565" s="20" t="s">
        <v>1352</v>
      </c>
      <c r="D2565" s="20" t="s">
        <v>9</v>
      </c>
      <c r="E2565" s="20" t="s">
        <v>10</v>
      </c>
      <c r="F2565" s="20">
        <v>144000</v>
      </c>
      <c r="G2565" s="20">
        <f t="shared" si="42"/>
        <v>288000</v>
      </c>
      <c r="H2565" s="20">
        <v>2</v>
      </c>
      <c r="I2565" s="22"/>
    </row>
    <row r="2566" spans="1:9" x14ac:dyDescent="0.25">
      <c r="A2566" s="20" t="s">
        <v>1358</v>
      </c>
      <c r="B2566" s="20" t="s">
        <v>1353</v>
      </c>
      <c r="C2566" s="20" t="s">
        <v>1354</v>
      </c>
      <c r="D2566" s="20" t="s">
        <v>9</v>
      </c>
      <c r="E2566" s="20" t="s">
        <v>10</v>
      </c>
      <c r="F2566" s="20">
        <v>170000</v>
      </c>
      <c r="G2566" s="20">
        <f t="shared" si="42"/>
        <v>850000</v>
      </c>
      <c r="H2566" s="20">
        <v>5</v>
      </c>
      <c r="I2566" s="22"/>
    </row>
    <row r="2567" spans="1:9" x14ac:dyDescent="0.25">
      <c r="A2567" s="190" t="s">
        <v>12</v>
      </c>
      <c r="B2567" s="191"/>
      <c r="C2567" s="191"/>
      <c r="D2567" s="191"/>
      <c r="E2567" s="191"/>
      <c r="F2567" s="191"/>
      <c r="G2567" s="191"/>
      <c r="H2567" s="192"/>
      <c r="I2567" s="22"/>
    </row>
    <row r="2568" spans="1:9" ht="27" x14ac:dyDescent="0.25">
      <c r="A2568" s="29">
        <v>4239</v>
      </c>
      <c r="B2568" s="29" t="s">
        <v>1355</v>
      </c>
      <c r="C2568" s="29" t="s">
        <v>858</v>
      </c>
      <c r="D2568" s="29" t="s">
        <v>9</v>
      </c>
      <c r="E2568" s="29" t="s">
        <v>14</v>
      </c>
      <c r="F2568" s="29">
        <v>215000</v>
      </c>
      <c r="G2568" s="29">
        <v>215000</v>
      </c>
      <c r="H2568" s="29">
        <v>1</v>
      </c>
      <c r="I2568" s="22"/>
    </row>
    <row r="2569" spans="1:9" ht="27" x14ac:dyDescent="0.25">
      <c r="A2569" s="29">
        <v>4239</v>
      </c>
      <c r="B2569" s="29" t="s">
        <v>1356</v>
      </c>
      <c r="C2569" s="29" t="s">
        <v>858</v>
      </c>
      <c r="D2569" s="29" t="s">
        <v>9</v>
      </c>
      <c r="E2569" s="29" t="s">
        <v>14</v>
      </c>
      <c r="F2569" s="29">
        <v>245000</v>
      </c>
      <c r="G2569" s="29">
        <v>245000</v>
      </c>
      <c r="H2569" s="29">
        <v>1</v>
      </c>
      <c r="I2569" s="22"/>
    </row>
    <row r="2570" spans="1:9" ht="27" x14ac:dyDescent="0.25">
      <c r="A2570" s="29">
        <v>4239</v>
      </c>
      <c r="B2570" s="29" t="s">
        <v>1357</v>
      </c>
      <c r="C2570" s="29" t="s">
        <v>858</v>
      </c>
      <c r="D2570" s="29" t="s">
        <v>9</v>
      </c>
      <c r="E2570" s="29" t="s">
        <v>14</v>
      </c>
      <c r="F2570" s="29">
        <v>215000</v>
      </c>
      <c r="G2570" s="29">
        <v>215000</v>
      </c>
      <c r="H2570" s="29">
        <v>1</v>
      </c>
      <c r="I2570" s="22"/>
    </row>
    <row r="2571" spans="1:9" x14ac:dyDescent="0.25">
      <c r="A2571" s="156" t="s">
        <v>275</v>
      </c>
      <c r="B2571" s="157"/>
      <c r="C2571" s="157"/>
      <c r="D2571" s="157"/>
      <c r="E2571" s="157"/>
      <c r="F2571" s="157"/>
      <c r="G2571" s="157"/>
      <c r="H2571" s="157"/>
      <c r="I2571" s="22"/>
    </row>
    <row r="2572" spans="1:9" x14ac:dyDescent="0.25">
      <c r="A2572" s="132" t="s">
        <v>12</v>
      </c>
      <c r="B2572" s="133"/>
      <c r="C2572" s="133"/>
      <c r="D2572" s="133"/>
      <c r="E2572" s="133"/>
      <c r="F2572" s="133"/>
      <c r="G2572" s="133"/>
      <c r="H2572" s="134"/>
      <c r="I2572" s="22"/>
    </row>
    <row r="2573" spans="1:9" x14ac:dyDescent="0.25">
      <c r="A2573" s="20"/>
      <c r="B2573" s="20"/>
      <c r="C2573" s="20"/>
      <c r="D2573" s="20"/>
      <c r="E2573" s="20"/>
      <c r="F2573" s="20"/>
      <c r="G2573" s="20"/>
      <c r="H2573" s="20"/>
      <c r="I2573" s="22"/>
    </row>
    <row r="2574" spans="1:9" x14ac:dyDescent="0.25">
      <c r="A2574" s="156" t="s">
        <v>183</v>
      </c>
      <c r="B2574" s="157"/>
      <c r="C2574" s="157"/>
      <c r="D2574" s="157"/>
      <c r="E2574" s="157"/>
      <c r="F2574" s="157"/>
      <c r="G2574" s="157"/>
      <c r="H2574" s="157"/>
      <c r="I2574" s="22"/>
    </row>
    <row r="2575" spans="1:9" x14ac:dyDescent="0.25">
      <c r="A2575" s="132" t="s">
        <v>12</v>
      </c>
      <c r="B2575" s="133"/>
      <c r="C2575" s="133"/>
      <c r="D2575" s="133"/>
      <c r="E2575" s="133"/>
      <c r="F2575" s="133"/>
      <c r="G2575" s="133"/>
      <c r="H2575" s="134"/>
      <c r="I2575" s="22"/>
    </row>
    <row r="2576" spans="1:9" x14ac:dyDescent="0.25">
      <c r="A2576" s="12">
        <v>4239</v>
      </c>
      <c r="B2576" s="12" t="s">
        <v>860</v>
      </c>
      <c r="C2576" s="12" t="s">
        <v>27</v>
      </c>
      <c r="D2576" s="12" t="s">
        <v>13</v>
      </c>
      <c r="E2576" s="12" t="s">
        <v>14</v>
      </c>
      <c r="F2576" s="12">
        <v>637000</v>
      </c>
      <c r="G2576" s="12">
        <v>637000</v>
      </c>
      <c r="H2576" s="12">
        <v>1</v>
      </c>
      <c r="I2576" s="22"/>
    </row>
    <row r="2577" spans="1:9" x14ac:dyDescent="0.25">
      <c r="A2577" s="126" t="s">
        <v>69</v>
      </c>
      <c r="B2577" s="127"/>
      <c r="C2577" s="127"/>
      <c r="D2577" s="127"/>
      <c r="E2577" s="127"/>
      <c r="F2577" s="127"/>
      <c r="G2577" s="127"/>
      <c r="H2577" s="127"/>
      <c r="I2577" s="22"/>
    </row>
    <row r="2578" spans="1:9" x14ac:dyDescent="0.25">
      <c r="A2578" s="132" t="s">
        <v>16</v>
      </c>
      <c r="B2578" s="133"/>
      <c r="C2578" s="133"/>
      <c r="D2578" s="133"/>
      <c r="E2578" s="133"/>
      <c r="F2578" s="133"/>
      <c r="G2578" s="133"/>
      <c r="H2578" s="134"/>
      <c r="I2578" s="22"/>
    </row>
    <row r="2579" spans="1:9" ht="35.25" customHeight="1" x14ac:dyDescent="0.25">
      <c r="A2579" s="32">
        <v>5112</v>
      </c>
      <c r="B2579" s="12" t="s">
        <v>4966</v>
      </c>
      <c r="C2579" s="12" t="s">
        <v>467</v>
      </c>
      <c r="D2579" s="32" t="s">
        <v>1213</v>
      </c>
      <c r="E2579" s="32" t="s">
        <v>14</v>
      </c>
      <c r="F2579" s="12">
        <v>98200000</v>
      </c>
      <c r="G2579" s="12">
        <v>98200000</v>
      </c>
      <c r="H2579" s="32">
        <v>1</v>
      </c>
      <c r="I2579" s="22"/>
    </row>
    <row r="2580" spans="1:9" x14ac:dyDescent="0.25">
      <c r="A2580" s="132" t="s">
        <v>12</v>
      </c>
      <c r="B2580" s="133"/>
      <c r="C2580" s="133"/>
      <c r="D2580" s="133"/>
      <c r="E2580" s="133"/>
      <c r="F2580" s="133"/>
      <c r="G2580" s="133"/>
      <c r="H2580" s="134"/>
      <c r="I2580" s="22"/>
    </row>
    <row r="2581" spans="1:9" ht="35.25" customHeight="1" x14ac:dyDescent="0.25">
      <c r="A2581" s="32">
        <v>5112</v>
      </c>
      <c r="B2581" s="12" t="s">
        <v>4967</v>
      </c>
      <c r="C2581" s="12" t="s">
        <v>455</v>
      </c>
      <c r="D2581" s="32" t="s">
        <v>1213</v>
      </c>
      <c r="E2581" s="32" t="s">
        <v>14</v>
      </c>
      <c r="F2581" s="32">
        <v>1800000</v>
      </c>
      <c r="G2581" s="32">
        <v>1800000</v>
      </c>
      <c r="H2581" s="32">
        <v>1</v>
      </c>
      <c r="I2581" s="22"/>
    </row>
    <row r="2582" spans="1:9" x14ac:dyDescent="0.25">
      <c r="A2582" s="126" t="s">
        <v>5434</v>
      </c>
      <c r="B2582" s="127"/>
      <c r="C2582" s="127"/>
      <c r="D2582" s="127"/>
      <c r="E2582" s="127"/>
      <c r="F2582" s="127"/>
      <c r="G2582" s="127"/>
      <c r="H2582" s="127"/>
      <c r="I2582" s="22"/>
    </row>
    <row r="2583" spans="1:9" x14ac:dyDescent="0.25">
      <c r="A2583" s="132" t="s">
        <v>12</v>
      </c>
      <c r="B2583" s="133"/>
      <c r="C2583" s="133"/>
      <c r="D2583" s="133"/>
      <c r="E2583" s="133"/>
      <c r="F2583" s="133"/>
      <c r="G2583" s="133"/>
      <c r="H2583" s="134"/>
      <c r="I2583" s="22"/>
    </row>
    <row r="2584" spans="1:9" ht="35.25" customHeight="1" x14ac:dyDescent="0.25">
      <c r="A2584" s="32">
        <v>4239</v>
      </c>
      <c r="B2584" s="12" t="s">
        <v>5435</v>
      </c>
      <c r="C2584" s="12" t="s">
        <v>858</v>
      </c>
      <c r="D2584" s="32" t="s">
        <v>9</v>
      </c>
      <c r="E2584" s="32" t="s">
        <v>14</v>
      </c>
      <c r="F2584" s="32">
        <v>1000000</v>
      </c>
      <c r="G2584" s="32">
        <v>1000000</v>
      </c>
      <c r="H2584" s="32">
        <v>1</v>
      </c>
      <c r="I2584" s="22"/>
    </row>
    <row r="2585" spans="1:9" ht="35.25" customHeight="1" x14ac:dyDescent="0.25">
      <c r="A2585" s="32">
        <v>4239</v>
      </c>
      <c r="B2585" s="12" t="s">
        <v>5436</v>
      </c>
      <c r="C2585" s="12" t="s">
        <v>858</v>
      </c>
      <c r="D2585" s="32" t="s">
        <v>9</v>
      </c>
      <c r="E2585" s="32" t="s">
        <v>14</v>
      </c>
      <c r="F2585" s="32">
        <v>1000000</v>
      </c>
      <c r="G2585" s="32">
        <v>1000000</v>
      </c>
      <c r="H2585" s="32">
        <v>1</v>
      </c>
      <c r="I2585" s="22"/>
    </row>
    <row r="2586" spans="1:9" x14ac:dyDescent="0.25">
      <c r="A2586" s="138" t="s">
        <v>5459</v>
      </c>
      <c r="B2586" s="139"/>
      <c r="C2586" s="139"/>
      <c r="D2586" s="139"/>
      <c r="E2586" s="139"/>
      <c r="F2586" s="139"/>
      <c r="G2586" s="139"/>
      <c r="H2586" s="139"/>
      <c r="I2586" s="22"/>
    </row>
    <row r="2587" spans="1:9" x14ac:dyDescent="0.25">
      <c r="A2587" s="126" t="s">
        <v>41</v>
      </c>
      <c r="B2587" s="127"/>
      <c r="C2587" s="127"/>
      <c r="D2587" s="127"/>
      <c r="E2587" s="127"/>
      <c r="F2587" s="127"/>
      <c r="G2587" s="127"/>
      <c r="H2587" s="127"/>
      <c r="I2587" s="22"/>
    </row>
    <row r="2588" spans="1:9" x14ac:dyDescent="0.25">
      <c r="A2588" s="132" t="s">
        <v>8</v>
      </c>
      <c r="B2588" s="133"/>
      <c r="C2588" s="133"/>
      <c r="D2588" s="133"/>
      <c r="E2588" s="133"/>
      <c r="F2588" s="133"/>
      <c r="G2588" s="133"/>
      <c r="H2588" s="133"/>
      <c r="I2588" s="22"/>
    </row>
    <row r="2589" spans="1:9" x14ac:dyDescent="0.25">
      <c r="A2589" s="32">
        <v>4264</v>
      </c>
      <c r="B2589" s="32" t="s">
        <v>4506</v>
      </c>
      <c r="C2589" s="32" t="s">
        <v>230</v>
      </c>
      <c r="D2589" s="32" t="s">
        <v>9</v>
      </c>
      <c r="E2589" s="32" t="s">
        <v>11</v>
      </c>
      <c r="F2589" s="32">
        <v>480</v>
      </c>
      <c r="G2589" s="32">
        <f>+F2589*H2589</f>
        <v>7680000</v>
      </c>
      <c r="H2589" s="32">
        <v>16000</v>
      </c>
      <c r="I2589" s="22"/>
    </row>
    <row r="2590" spans="1:9" x14ac:dyDescent="0.25">
      <c r="A2590" s="32">
        <v>5122</v>
      </c>
      <c r="B2590" s="32" t="s">
        <v>3795</v>
      </c>
      <c r="C2590" s="32" t="s">
        <v>1726</v>
      </c>
      <c r="D2590" s="32" t="s">
        <v>9</v>
      </c>
      <c r="E2590" s="32" t="s">
        <v>10</v>
      </c>
      <c r="F2590" s="32">
        <v>15000</v>
      </c>
      <c r="G2590" s="32">
        <f>+F2590*H2590</f>
        <v>30000</v>
      </c>
      <c r="H2590" s="32">
        <v>2</v>
      </c>
      <c r="I2590" s="22"/>
    </row>
    <row r="2591" spans="1:9" x14ac:dyDescent="0.25">
      <c r="A2591" s="32">
        <v>5122</v>
      </c>
      <c r="B2591" s="32" t="s">
        <v>3796</v>
      </c>
      <c r="C2591" s="32" t="s">
        <v>1350</v>
      </c>
      <c r="D2591" s="32" t="s">
        <v>9</v>
      </c>
      <c r="E2591" s="32" t="s">
        <v>10</v>
      </c>
      <c r="F2591" s="32">
        <v>200000</v>
      </c>
      <c r="G2591" s="32">
        <f t="shared" ref="G2591:G2598" si="43">+F2591*H2591</f>
        <v>200000</v>
      </c>
      <c r="H2591" s="32">
        <v>1</v>
      </c>
      <c r="I2591" s="22"/>
    </row>
    <row r="2592" spans="1:9" x14ac:dyDescent="0.25">
      <c r="A2592" s="32">
        <v>5122</v>
      </c>
      <c r="B2592" s="32" t="s">
        <v>3797</v>
      </c>
      <c r="C2592" s="32" t="s">
        <v>1350</v>
      </c>
      <c r="D2592" s="32" t="s">
        <v>9</v>
      </c>
      <c r="E2592" s="32" t="s">
        <v>10</v>
      </c>
      <c r="F2592" s="32">
        <v>90000</v>
      </c>
      <c r="G2592" s="32">
        <f t="shared" si="43"/>
        <v>180000</v>
      </c>
      <c r="H2592" s="32">
        <v>2</v>
      </c>
      <c r="I2592" s="22"/>
    </row>
    <row r="2593" spans="1:9" x14ac:dyDescent="0.25">
      <c r="A2593" s="32">
        <v>5122</v>
      </c>
      <c r="B2593" s="32" t="s">
        <v>3798</v>
      </c>
      <c r="C2593" s="32" t="s">
        <v>3248</v>
      </c>
      <c r="D2593" s="32" t="s">
        <v>9</v>
      </c>
      <c r="E2593" s="32" t="s">
        <v>10</v>
      </c>
      <c r="F2593" s="32">
        <v>50000</v>
      </c>
      <c r="G2593" s="32">
        <f t="shared" si="43"/>
        <v>50000</v>
      </c>
      <c r="H2593" s="32">
        <v>1</v>
      </c>
      <c r="I2593" s="22"/>
    </row>
    <row r="2594" spans="1:9" x14ac:dyDescent="0.25">
      <c r="A2594" s="32">
        <v>5122</v>
      </c>
      <c r="B2594" s="32" t="s">
        <v>3799</v>
      </c>
      <c r="C2594" s="32" t="s">
        <v>3800</v>
      </c>
      <c r="D2594" s="32" t="s">
        <v>9</v>
      </c>
      <c r="E2594" s="32" t="s">
        <v>10</v>
      </c>
      <c r="F2594" s="32">
        <v>50000</v>
      </c>
      <c r="G2594" s="32">
        <f t="shared" si="43"/>
        <v>150000</v>
      </c>
      <c r="H2594" s="32">
        <v>3</v>
      </c>
      <c r="I2594" s="22"/>
    </row>
    <row r="2595" spans="1:9" x14ac:dyDescent="0.25">
      <c r="A2595" s="32">
        <v>5122</v>
      </c>
      <c r="B2595" s="32" t="s">
        <v>3801</v>
      </c>
      <c r="C2595" s="32" t="s">
        <v>3528</v>
      </c>
      <c r="D2595" s="32" t="s">
        <v>9</v>
      </c>
      <c r="E2595" s="32" t="s">
        <v>10</v>
      </c>
      <c r="F2595" s="32">
        <v>250000</v>
      </c>
      <c r="G2595" s="32">
        <f t="shared" si="43"/>
        <v>500000</v>
      </c>
      <c r="H2595" s="32">
        <v>2</v>
      </c>
      <c r="I2595" s="22"/>
    </row>
    <row r="2596" spans="1:9" x14ac:dyDescent="0.25">
      <c r="A2596" s="32">
        <v>5122</v>
      </c>
      <c r="B2596" s="32" t="s">
        <v>3802</v>
      </c>
      <c r="C2596" s="32" t="s">
        <v>3528</v>
      </c>
      <c r="D2596" s="32" t="s">
        <v>9</v>
      </c>
      <c r="E2596" s="32" t="s">
        <v>10</v>
      </c>
      <c r="F2596" s="32">
        <v>150000</v>
      </c>
      <c r="G2596" s="32">
        <f t="shared" si="43"/>
        <v>300000</v>
      </c>
      <c r="H2596" s="32">
        <v>2</v>
      </c>
      <c r="I2596" s="22"/>
    </row>
    <row r="2597" spans="1:9" x14ac:dyDescent="0.25">
      <c r="A2597" s="32">
        <v>5122</v>
      </c>
      <c r="B2597" s="32" t="s">
        <v>3803</v>
      </c>
      <c r="C2597" s="32" t="s">
        <v>3804</v>
      </c>
      <c r="D2597" s="32" t="s">
        <v>9</v>
      </c>
      <c r="E2597" s="32" t="s">
        <v>10</v>
      </c>
      <c r="F2597" s="32">
        <v>100000</v>
      </c>
      <c r="G2597" s="32">
        <f t="shared" si="43"/>
        <v>400000</v>
      </c>
      <c r="H2597" s="32">
        <v>4</v>
      </c>
      <c r="I2597" s="22"/>
    </row>
    <row r="2598" spans="1:9" x14ac:dyDescent="0.25">
      <c r="A2598" s="32">
        <v>5122</v>
      </c>
      <c r="B2598" s="32" t="s">
        <v>3805</v>
      </c>
      <c r="C2598" s="32" t="s">
        <v>3806</v>
      </c>
      <c r="D2598" s="32" t="s">
        <v>9</v>
      </c>
      <c r="E2598" s="32" t="s">
        <v>10</v>
      </c>
      <c r="F2598" s="32">
        <v>35000</v>
      </c>
      <c r="G2598" s="32">
        <f t="shared" si="43"/>
        <v>1400000</v>
      </c>
      <c r="H2598" s="32">
        <v>40</v>
      </c>
      <c r="I2598" s="22"/>
    </row>
    <row r="2599" spans="1:9" x14ac:dyDescent="0.25">
      <c r="A2599" s="32">
        <v>5122</v>
      </c>
      <c r="B2599" s="32" t="s">
        <v>3726</v>
      </c>
      <c r="C2599" s="32" t="s">
        <v>2113</v>
      </c>
      <c r="D2599" s="32" t="s">
        <v>9</v>
      </c>
      <c r="E2599" s="32" t="s">
        <v>10</v>
      </c>
      <c r="F2599" s="32">
        <v>400000</v>
      </c>
      <c r="G2599" s="32">
        <f>+F2599*H2599</f>
        <v>400000</v>
      </c>
      <c r="H2599" s="32">
        <v>1</v>
      </c>
      <c r="I2599" s="22"/>
    </row>
    <row r="2600" spans="1:9" x14ac:dyDescent="0.25">
      <c r="A2600" s="32">
        <v>5122</v>
      </c>
      <c r="B2600" s="32" t="s">
        <v>3727</v>
      </c>
      <c r="C2600" s="32" t="s">
        <v>2114</v>
      </c>
      <c r="D2600" s="32" t="s">
        <v>9</v>
      </c>
      <c r="E2600" s="32" t="s">
        <v>10</v>
      </c>
      <c r="F2600" s="32">
        <v>330000</v>
      </c>
      <c r="G2600" s="32">
        <f t="shared" ref="G2600:G2608" si="44">+F2600*H2600</f>
        <v>3960000</v>
      </c>
      <c r="H2600" s="32">
        <v>12</v>
      </c>
      <c r="I2600" s="22"/>
    </row>
    <row r="2601" spans="1:9" x14ac:dyDescent="0.25">
      <c r="A2601" s="32">
        <v>5122</v>
      </c>
      <c r="B2601" s="32" t="s">
        <v>3728</v>
      </c>
      <c r="C2601" s="32" t="s">
        <v>3729</v>
      </c>
      <c r="D2601" s="32" t="s">
        <v>9</v>
      </c>
      <c r="E2601" s="32" t="s">
        <v>10</v>
      </c>
      <c r="F2601" s="32">
        <v>500000</v>
      </c>
      <c r="G2601" s="32">
        <f t="shared" si="44"/>
        <v>500000</v>
      </c>
      <c r="H2601" s="32">
        <v>1</v>
      </c>
      <c r="I2601" s="22"/>
    </row>
    <row r="2602" spans="1:9" x14ac:dyDescent="0.25">
      <c r="A2602" s="32">
        <v>5122</v>
      </c>
      <c r="B2602" s="32" t="s">
        <v>3730</v>
      </c>
      <c r="C2602" s="32" t="s">
        <v>2115</v>
      </c>
      <c r="D2602" s="32" t="s">
        <v>9</v>
      </c>
      <c r="E2602" s="32" t="s">
        <v>10</v>
      </c>
      <c r="F2602" s="32">
        <v>140000</v>
      </c>
      <c r="G2602" s="32">
        <f t="shared" si="44"/>
        <v>1400000</v>
      </c>
      <c r="H2602" s="32">
        <v>10</v>
      </c>
      <c r="I2602" s="22"/>
    </row>
    <row r="2603" spans="1:9" x14ac:dyDescent="0.25">
      <c r="A2603" s="32">
        <v>5122</v>
      </c>
      <c r="B2603" s="32" t="s">
        <v>3731</v>
      </c>
      <c r="C2603" s="32" t="s">
        <v>3310</v>
      </c>
      <c r="D2603" s="32" t="s">
        <v>9</v>
      </c>
      <c r="E2603" s="32" t="s">
        <v>10</v>
      </c>
      <c r="F2603" s="32">
        <v>30000</v>
      </c>
      <c r="G2603" s="32">
        <f t="shared" si="44"/>
        <v>60000</v>
      </c>
      <c r="H2603" s="32">
        <v>2</v>
      </c>
      <c r="I2603" s="22"/>
    </row>
    <row r="2604" spans="1:9" x14ac:dyDescent="0.25">
      <c r="A2604" s="32">
        <v>5122</v>
      </c>
      <c r="B2604" s="32" t="s">
        <v>3732</v>
      </c>
      <c r="C2604" s="32" t="s">
        <v>1474</v>
      </c>
      <c r="D2604" s="32" t="s">
        <v>9</v>
      </c>
      <c r="E2604" s="32" t="s">
        <v>10</v>
      </c>
      <c r="F2604" s="32">
        <v>8000</v>
      </c>
      <c r="G2604" s="32">
        <f t="shared" si="44"/>
        <v>160000</v>
      </c>
      <c r="H2604" s="32">
        <v>20</v>
      </c>
      <c r="I2604" s="22"/>
    </row>
    <row r="2605" spans="1:9" x14ac:dyDescent="0.25">
      <c r="A2605" s="32">
        <v>5122</v>
      </c>
      <c r="B2605" s="32" t="s">
        <v>3733</v>
      </c>
      <c r="C2605" s="32" t="s">
        <v>2292</v>
      </c>
      <c r="D2605" s="32" t="s">
        <v>9</v>
      </c>
      <c r="E2605" s="32" t="s">
        <v>10</v>
      </c>
      <c r="F2605" s="32">
        <v>8000</v>
      </c>
      <c r="G2605" s="32">
        <f t="shared" si="44"/>
        <v>80000</v>
      </c>
      <c r="H2605" s="32">
        <v>10</v>
      </c>
      <c r="I2605" s="22"/>
    </row>
    <row r="2606" spans="1:9" ht="27" x14ac:dyDescent="0.25">
      <c r="A2606" s="32">
        <v>5122</v>
      </c>
      <c r="B2606" s="32" t="s">
        <v>3734</v>
      </c>
      <c r="C2606" s="32" t="s">
        <v>19</v>
      </c>
      <c r="D2606" s="32" t="s">
        <v>9</v>
      </c>
      <c r="E2606" s="32" t="s">
        <v>10</v>
      </c>
      <c r="F2606" s="32">
        <v>20000</v>
      </c>
      <c r="G2606" s="32">
        <f t="shared" si="44"/>
        <v>300000</v>
      </c>
      <c r="H2606" s="32">
        <v>15</v>
      </c>
      <c r="I2606" s="22"/>
    </row>
    <row r="2607" spans="1:9" x14ac:dyDescent="0.25">
      <c r="A2607" s="32">
        <v>5122</v>
      </c>
      <c r="B2607" s="32" t="s">
        <v>3735</v>
      </c>
      <c r="C2607" s="32" t="s">
        <v>3736</v>
      </c>
      <c r="D2607" s="32" t="s">
        <v>9</v>
      </c>
      <c r="E2607" s="32" t="s">
        <v>10</v>
      </c>
      <c r="F2607" s="32">
        <v>120000</v>
      </c>
      <c r="G2607" s="32">
        <f t="shared" si="44"/>
        <v>960000</v>
      </c>
      <c r="H2607" s="32">
        <v>8</v>
      </c>
      <c r="I2607" s="22"/>
    </row>
    <row r="2608" spans="1:9" x14ac:dyDescent="0.25">
      <c r="A2608" s="32">
        <v>5122</v>
      </c>
      <c r="B2608" s="32" t="s">
        <v>3737</v>
      </c>
      <c r="C2608" s="32" t="s">
        <v>3738</v>
      </c>
      <c r="D2608" s="32" t="s">
        <v>9</v>
      </c>
      <c r="E2608" s="32" t="s">
        <v>10</v>
      </c>
      <c r="F2608" s="32">
        <v>8000</v>
      </c>
      <c r="G2608" s="32">
        <f t="shared" si="44"/>
        <v>80000</v>
      </c>
      <c r="H2608" s="32">
        <v>10</v>
      </c>
      <c r="I2608" s="22"/>
    </row>
    <row r="2609" spans="1:9" x14ac:dyDescent="0.25">
      <c r="A2609" s="32">
        <v>4261</v>
      </c>
      <c r="B2609" s="32" t="s">
        <v>3269</v>
      </c>
      <c r="C2609" s="32" t="s">
        <v>550</v>
      </c>
      <c r="D2609" s="32" t="s">
        <v>9</v>
      </c>
      <c r="E2609" s="32" t="s">
        <v>10</v>
      </c>
      <c r="F2609" s="32">
        <v>250</v>
      </c>
      <c r="G2609" s="32">
        <f>+F2609*H2609</f>
        <v>5000</v>
      </c>
      <c r="H2609" s="32">
        <v>20</v>
      </c>
      <c r="I2609" s="22"/>
    </row>
    <row r="2610" spans="1:9" x14ac:dyDescent="0.25">
      <c r="A2610" s="32">
        <v>4261</v>
      </c>
      <c r="B2610" s="32" t="s">
        <v>3270</v>
      </c>
      <c r="C2610" s="32" t="s">
        <v>3271</v>
      </c>
      <c r="D2610" s="32" t="s">
        <v>9</v>
      </c>
      <c r="E2610" s="32" t="s">
        <v>10</v>
      </c>
      <c r="F2610" s="32">
        <v>200</v>
      </c>
      <c r="G2610" s="32">
        <f t="shared" ref="G2610:G2652" si="45">+F2610*H2610</f>
        <v>6000</v>
      </c>
      <c r="H2610" s="32">
        <v>30</v>
      </c>
      <c r="I2610" s="22"/>
    </row>
    <row r="2611" spans="1:9" x14ac:dyDescent="0.25">
      <c r="A2611" s="32">
        <v>4261</v>
      </c>
      <c r="B2611" s="32" t="s">
        <v>3272</v>
      </c>
      <c r="C2611" s="32" t="s">
        <v>556</v>
      </c>
      <c r="D2611" s="32" t="s">
        <v>9</v>
      </c>
      <c r="E2611" s="32" t="s">
        <v>10</v>
      </c>
      <c r="F2611" s="32">
        <v>200</v>
      </c>
      <c r="G2611" s="32">
        <f t="shared" si="45"/>
        <v>10000</v>
      </c>
      <c r="H2611" s="32">
        <v>50</v>
      </c>
      <c r="I2611" s="22"/>
    </row>
    <row r="2612" spans="1:9" x14ac:dyDescent="0.25">
      <c r="A2612" s="32">
        <v>4261</v>
      </c>
      <c r="B2612" s="32" t="s">
        <v>3273</v>
      </c>
      <c r="C2612" s="32" t="s">
        <v>2859</v>
      </c>
      <c r="D2612" s="32" t="s">
        <v>9</v>
      </c>
      <c r="E2612" s="32" t="s">
        <v>10</v>
      </c>
      <c r="F2612" s="32">
        <v>5000</v>
      </c>
      <c r="G2612" s="32">
        <f t="shared" si="45"/>
        <v>75000</v>
      </c>
      <c r="H2612" s="32">
        <v>15</v>
      </c>
      <c r="I2612" s="22"/>
    </row>
    <row r="2613" spans="1:9" x14ac:dyDescent="0.25">
      <c r="A2613" s="32">
        <v>4261</v>
      </c>
      <c r="B2613" s="32" t="s">
        <v>3274</v>
      </c>
      <c r="C2613" s="32" t="s">
        <v>593</v>
      </c>
      <c r="D2613" s="32" t="s">
        <v>9</v>
      </c>
      <c r="E2613" s="32" t="s">
        <v>10</v>
      </c>
      <c r="F2613" s="32">
        <v>5500</v>
      </c>
      <c r="G2613" s="32">
        <f t="shared" si="45"/>
        <v>55000</v>
      </c>
      <c r="H2613" s="32">
        <v>10</v>
      </c>
      <c r="I2613" s="22"/>
    </row>
    <row r="2614" spans="1:9" x14ac:dyDescent="0.25">
      <c r="A2614" s="32">
        <v>4261</v>
      </c>
      <c r="B2614" s="32" t="s">
        <v>3275</v>
      </c>
      <c r="C2614" s="32" t="s">
        <v>608</v>
      </c>
      <c r="D2614" s="32" t="s">
        <v>9</v>
      </c>
      <c r="E2614" s="32" t="s">
        <v>10</v>
      </c>
      <c r="F2614" s="32">
        <v>100</v>
      </c>
      <c r="G2614" s="32">
        <f t="shared" si="45"/>
        <v>3000</v>
      </c>
      <c r="H2614" s="32">
        <v>30</v>
      </c>
      <c r="I2614" s="22"/>
    </row>
    <row r="2615" spans="1:9" x14ac:dyDescent="0.25">
      <c r="A2615" s="32">
        <v>4261</v>
      </c>
      <c r="B2615" s="32" t="s">
        <v>3276</v>
      </c>
      <c r="C2615" s="32" t="s">
        <v>1448</v>
      </c>
      <c r="D2615" s="32" t="s">
        <v>9</v>
      </c>
      <c r="E2615" s="32" t="s">
        <v>10</v>
      </c>
      <c r="F2615" s="32">
        <v>1800</v>
      </c>
      <c r="G2615" s="32">
        <f t="shared" si="45"/>
        <v>5400</v>
      </c>
      <c r="H2615" s="32">
        <v>3</v>
      </c>
      <c r="I2615" s="22"/>
    </row>
    <row r="2616" spans="1:9" x14ac:dyDescent="0.25">
      <c r="A2616" s="32">
        <v>4261</v>
      </c>
      <c r="B2616" s="32" t="s">
        <v>3277</v>
      </c>
      <c r="C2616" s="32" t="s">
        <v>622</v>
      </c>
      <c r="D2616" s="32" t="s">
        <v>9</v>
      </c>
      <c r="E2616" s="32" t="s">
        <v>10</v>
      </c>
      <c r="F2616" s="32">
        <v>210</v>
      </c>
      <c r="G2616" s="32">
        <f t="shared" si="45"/>
        <v>4200</v>
      </c>
      <c r="H2616" s="32">
        <v>20</v>
      </c>
      <c r="I2616" s="22"/>
    </row>
    <row r="2617" spans="1:9" x14ac:dyDescent="0.25">
      <c r="A2617" s="32">
        <v>4261</v>
      </c>
      <c r="B2617" s="32" t="s">
        <v>3278</v>
      </c>
      <c r="C2617" s="32" t="s">
        <v>634</v>
      </c>
      <c r="D2617" s="32" t="s">
        <v>9</v>
      </c>
      <c r="E2617" s="32" t="s">
        <v>10</v>
      </c>
      <c r="F2617" s="32">
        <v>180</v>
      </c>
      <c r="G2617" s="32">
        <f t="shared" si="45"/>
        <v>73800</v>
      </c>
      <c r="H2617" s="32">
        <v>410</v>
      </c>
      <c r="I2617" s="22"/>
    </row>
    <row r="2618" spans="1:9" x14ac:dyDescent="0.25">
      <c r="A2618" s="32">
        <v>4261</v>
      </c>
      <c r="B2618" s="32" t="s">
        <v>3279</v>
      </c>
      <c r="C2618" s="32" t="s">
        <v>3280</v>
      </c>
      <c r="D2618" s="32" t="s">
        <v>9</v>
      </c>
      <c r="E2618" s="32" t="s">
        <v>10</v>
      </c>
      <c r="F2618" s="32">
        <v>250</v>
      </c>
      <c r="G2618" s="32">
        <f t="shared" si="45"/>
        <v>25000</v>
      </c>
      <c r="H2618" s="32">
        <v>100</v>
      </c>
      <c r="I2618" s="22"/>
    </row>
    <row r="2619" spans="1:9" x14ac:dyDescent="0.25">
      <c r="A2619" s="32">
        <v>4261</v>
      </c>
      <c r="B2619" s="32" t="s">
        <v>3281</v>
      </c>
      <c r="C2619" s="32" t="s">
        <v>601</v>
      </c>
      <c r="D2619" s="32" t="s">
        <v>9</v>
      </c>
      <c r="E2619" s="32" t="s">
        <v>10</v>
      </c>
      <c r="F2619" s="32">
        <v>70</v>
      </c>
      <c r="G2619" s="32">
        <f t="shared" si="45"/>
        <v>10500</v>
      </c>
      <c r="H2619" s="32">
        <v>150</v>
      </c>
      <c r="I2619" s="22"/>
    </row>
    <row r="2620" spans="1:9" x14ac:dyDescent="0.25">
      <c r="A2620" s="32">
        <v>4261</v>
      </c>
      <c r="B2620" s="32" t="s">
        <v>3282</v>
      </c>
      <c r="C2620" s="32" t="s">
        <v>637</v>
      </c>
      <c r="D2620" s="32" t="s">
        <v>9</v>
      </c>
      <c r="E2620" s="32" t="s">
        <v>10</v>
      </c>
      <c r="F2620" s="32">
        <v>50</v>
      </c>
      <c r="G2620" s="32">
        <f t="shared" si="45"/>
        <v>10000</v>
      </c>
      <c r="H2620" s="32">
        <v>200</v>
      </c>
      <c r="I2620" s="22"/>
    </row>
    <row r="2621" spans="1:9" ht="27" x14ac:dyDescent="0.25">
      <c r="A2621" s="32">
        <v>4261</v>
      </c>
      <c r="B2621" s="32" t="s">
        <v>3283</v>
      </c>
      <c r="C2621" s="32" t="s">
        <v>1381</v>
      </c>
      <c r="D2621" s="32" t="s">
        <v>9</v>
      </c>
      <c r="E2621" s="32" t="s">
        <v>10</v>
      </c>
      <c r="F2621" s="32">
        <v>300</v>
      </c>
      <c r="G2621" s="32">
        <f t="shared" si="45"/>
        <v>30000</v>
      </c>
      <c r="H2621" s="32">
        <v>100</v>
      </c>
      <c r="I2621" s="22"/>
    </row>
    <row r="2622" spans="1:9" x14ac:dyDescent="0.25">
      <c r="A2622" s="32">
        <v>4261</v>
      </c>
      <c r="B2622" s="32" t="s">
        <v>3284</v>
      </c>
      <c r="C2622" s="32" t="s">
        <v>639</v>
      </c>
      <c r="D2622" s="32" t="s">
        <v>9</v>
      </c>
      <c r="E2622" s="32" t="s">
        <v>10</v>
      </c>
      <c r="F2622" s="32">
        <v>100</v>
      </c>
      <c r="G2622" s="32">
        <f t="shared" si="45"/>
        <v>3000</v>
      </c>
      <c r="H2622" s="32">
        <v>30</v>
      </c>
      <c r="I2622" s="22"/>
    </row>
    <row r="2623" spans="1:9" x14ac:dyDescent="0.25">
      <c r="A2623" s="32">
        <v>4261</v>
      </c>
      <c r="B2623" s="32" t="s">
        <v>3285</v>
      </c>
      <c r="C2623" s="32" t="s">
        <v>1408</v>
      </c>
      <c r="D2623" s="32" t="s">
        <v>9</v>
      </c>
      <c r="E2623" s="32" t="s">
        <v>10</v>
      </c>
      <c r="F2623" s="32">
        <v>250</v>
      </c>
      <c r="G2623" s="32">
        <f t="shared" si="45"/>
        <v>12500</v>
      </c>
      <c r="H2623" s="32">
        <v>50</v>
      </c>
      <c r="I2623" s="22"/>
    </row>
    <row r="2624" spans="1:9" x14ac:dyDescent="0.25">
      <c r="A2624" s="32">
        <v>4261</v>
      </c>
      <c r="B2624" s="32" t="s">
        <v>3286</v>
      </c>
      <c r="C2624" s="32" t="s">
        <v>1547</v>
      </c>
      <c r="D2624" s="32" t="s">
        <v>9</v>
      </c>
      <c r="E2624" s="32" t="s">
        <v>10</v>
      </c>
      <c r="F2624" s="32">
        <v>390</v>
      </c>
      <c r="G2624" s="32">
        <f t="shared" si="45"/>
        <v>5850</v>
      </c>
      <c r="H2624" s="32">
        <v>15</v>
      </c>
      <c r="I2624" s="22"/>
    </row>
    <row r="2625" spans="1:9" x14ac:dyDescent="0.25">
      <c r="A2625" s="32">
        <v>4261</v>
      </c>
      <c r="B2625" s="32" t="s">
        <v>3287</v>
      </c>
      <c r="C2625" s="32" t="s">
        <v>1547</v>
      </c>
      <c r="D2625" s="32" t="s">
        <v>9</v>
      </c>
      <c r="E2625" s="32" t="s">
        <v>10</v>
      </c>
      <c r="F2625" s="32">
        <v>100</v>
      </c>
      <c r="G2625" s="32">
        <f t="shared" si="45"/>
        <v>3000</v>
      </c>
      <c r="H2625" s="32">
        <v>30</v>
      </c>
      <c r="I2625" s="22"/>
    </row>
    <row r="2626" spans="1:9" x14ac:dyDescent="0.25">
      <c r="A2626" s="32">
        <v>4261</v>
      </c>
      <c r="B2626" s="32" t="s">
        <v>3288</v>
      </c>
      <c r="C2626" s="32" t="s">
        <v>3289</v>
      </c>
      <c r="D2626" s="32" t="s">
        <v>9</v>
      </c>
      <c r="E2626" s="32" t="s">
        <v>543</v>
      </c>
      <c r="F2626" s="32">
        <v>1800</v>
      </c>
      <c r="G2626" s="32">
        <f t="shared" si="45"/>
        <v>27000</v>
      </c>
      <c r="H2626" s="32">
        <v>15</v>
      </c>
      <c r="I2626" s="22"/>
    </row>
    <row r="2627" spans="1:9" ht="27" x14ac:dyDescent="0.25">
      <c r="A2627" s="32">
        <v>4261</v>
      </c>
      <c r="B2627" s="32" t="s">
        <v>3290</v>
      </c>
      <c r="C2627" s="32" t="s">
        <v>616</v>
      </c>
      <c r="D2627" s="32" t="s">
        <v>9</v>
      </c>
      <c r="E2627" s="32" t="s">
        <v>10</v>
      </c>
      <c r="F2627" s="32">
        <v>4300</v>
      </c>
      <c r="G2627" s="32">
        <f t="shared" si="45"/>
        <v>17200</v>
      </c>
      <c r="H2627" s="32">
        <v>4</v>
      </c>
      <c r="I2627" s="22"/>
    </row>
    <row r="2628" spans="1:9" ht="27" x14ac:dyDescent="0.25">
      <c r="A2628" s="32">
        <v>4261</v>
      </c>
      <c r="B2628" s="32" t="s">
        <v>3291</v>
      </c>
      <c r="C2628" s="32" t="s">
        <v>1385</v>
      </c>
      <c r="D2628" s="32" t="s">
        <v>9</v>
      </c>
      <c r="E2628" s="32" t="s">
        <v>543</v>
      </c>
      <c r="F2628" s="32">
        <v>200</v>
      </c>
      <c r="G2628" s="32">
        <f t="shared" si="45"/>
        <v>10000</v>
      </c>
      <c r="H2628" s="32">
        <v>50</v>
      </c>
      <c r="I2628" s="22"/>
    </row>
    <row r="2629" spans="1:9" ht="27" x14ac:dyDescent="0.25">
      <c r="A2629" s="32">
        <v>4261</v>
      </c>
      <c r="B2629" s="32" t="s">
        <v>3292</v>
      </c>
      <c r="C2629" s="32" t="s">
        <v>548</v>
      </c>
      <c r="D2629" s="32" t="s">
        <v>9</v>
      </c>
      <c r="E2629" s="32" t="s">
        <v>543</v>
      </c>
      <c r="F2629" s="32">
        <v>150</v>
      </c>
      <c r="G2629" s="32">
        <f t="shared" si="45"/>
        <v>7500</v>
      </c>
      <c r="H2629" s="32">
        <v>50</v>
      </c>
      <c r="I2629" s="22"/>
    </row>
    <row r="2630" spans="1:9" x14ac:dyDescent="0.25">
      <c r="A2630" s="32">
        <v>4261</v>
      </c>
      <c r="B2630" s="32" t="s">
        <v>3293</v>
      </c>
      <c r="C2630" s="32" t="s">
        <v>2512</v>
      </c>
      <c r="D2630" s="32" t="s">
        <v>9</v>
      </c>
      <c r="E2630" s="32" t="s">
        <v>543</v>
      </c>
      <c r="F2630" s="32">
        <v>150</v>
      </c>
      <c r="G2630" s="32">
        <f t="shared" si="45"/>
        <v>1500</v>
      </c>
      <c r="H2630" s="32">
        <v>10</v>
      </c>
      <c r="I2630" s="22"/>
    </row>
    <row r="2631" spans="1:9" x14ac:dyDescent="0.25">
      <c r="A2631" s="32">
        <v>4261</v>
      </c>
      <c r="B2631" s="32" t="s">
        <v>3294</v>
      </c>
      <c r="C2631" s="32" t="s">
        <v>574</v>
      </c>
      <c r="D2631" s="32" t="s">
        <v>9</v>
      </c>
      <c r="E2631" s="32" t="s">
        <v>10</v>
      </c>
      <c r="F2631" s="32">
        <v>900</v>
      </c>
      <c r="G2631" s="32">
        <f t="shared" si="45"/>
        <v>27000</v>
      </c>
      <c r="H2631" s="32">
        <v>30</v>
      </c>
      <c r="I2631" s="22"/>
    </row>
    <row r="2632" spans="1:9" x14ac:dyDescent="0.25">
      <c r="A2632" s="32">
        <v>4261</v>
      </c>
      <c r="B2632" s="32" t="s">
        <v>3295</v>
      </c>
      <c r="C2632" s="32" t="s">
        <v>574</v>
      </c>
      <c r="D2632" s="32" t="s">
        <v>9</v>
      </c>
      <c r="E2632" s="32" t="s">
        <v>10</v>
      </c>
      <c r="F2632" s="32">
        <v>350</v>
      </c>
      <c r="G2632" s="32">
        <f t="shared" si="45"/>
        <v>17500</v>
      </c>
      <c r="H2632" s="32">
        <v>50</v>
      </c>
      <c r="I2632" s="22"/>
    </row>
    <row r="2633" spans="1:9" ht="27" x14ac:dyDescent="0.25">
      <c r="A2633" s="32">
        <v>4261</v>
      </c>
      <c r="B2633" s="32" t="s">
        <v>3296</v>
      </c>
      <c r="C2633" s="32" t="s">
        <v>590</v>
      </c>
      <c r="D2633" s="32" t="s">
        <v>9</v>
      </c>
      <c r="E2633" s="32" t="s">
        <v>10</v>
      </c>
      <c r="F2633" s="32">
        <v>10</v>
      </c>
      <c r="G2633" s="32">
        <f t="shared" si="45"/>
        <v>250000</v>
      </c>
      <c r="H2633" s="32">
        <v>25000</v>
      </c>
      <c r="I2633" s="22"/>
    </row>
    <row r="2634" spans="1:9" ht="27" x14ac:dyDescent="0.25">
      <c r="A2634" s="32">
        <v>4261</v>
      </c>
      <c r="B2634" s="32" t="s">
        <v>3297</v>
      </c>
      <c r="C2634" s="32" t="s">
        <v>590</v>
      </c>
      <c r="D2634" s="32" t="s">
        <v>9</v>
      </c>
      <c r="E2634" s="32" t="s">
        <v>10</v>
      </c>
      <c r="F2634" s="32">
        <v>200</v>
      </c>
      <c r="G2634" s="32">
        <f t="shared" si="45"/>
        <v>4000</v>
      </c>
      <c r="H2634" s="32">
        <v>20</v>
      </c>
      <c r="I2634" s="22"/>
    </row>
    <row r="2635" spans="1:9" ht="27" x14ac:dyDescent="0.25">
      <c r="A2635" s="32">
        <v>4261</v>
      </c>
      <c r="B2635" s="32" t="s">
        <v>3298</v>
      </c>
      <c r="C2635" s="32" t="s">
        <v>552</v>
      </c>
      <c r="D2635" s="32" t="s">
        <v>9</v>
      </c>
      <c r="E2635" s="32" t="s">
        <v>10</v>
      </c>
      <c r="F2635" s="32">
        <v>80</v>
      </c>
      <c r="G2635" s="32">
        <f t="shared" si="45"/>
        <v>32000</v>
      </c>
      <c r="H2635" s="32">
        <v>400</v>
      </c>
      <c r="I2635" s="22"/>
    </row>
    <row r="2636" spans="1:9" x14ac:dyDescent="0.25">
      <c r="A2636" s="32">
        <v>4261</v>
      </c>
      <c r="B2636" s="32" t="s">
        <v>3299</v>
      </c>
      <c r="C2636" s="32" t="s">
        <v>578</v>
      </c>
      <c r="D2636" s="32" t="s">
        <v>9</v>
      </c>
      <c r="E2636" s="32" t="s">
        <v>10</v>
      </c>
      <c r="F2636" s="32">
        <v>70</v>
      </c>
      <c r="G2636" s="32">
        <f t="shared" si="45"/>
        <v>3500</v>
      </c>
      <c r="H2636" s="32">
        <v>50</v>
      </c>
      <c r="I2636" s="22"/>
    </row>
    <row r="2637" spans="1:9" x14ac:dyDescent="0.25">
      <c r="A2637" s="32">
        <v>4261</v>
      </c>
      <c r="B2637" s="32" t="s">
        <v>3300</v>
      </c>
      <c r="C2637" s="32" t="s">
        <v>562</v>
      </c>
      <c r="D2637" s="32" t="s">
        <v>9</v>
      </c>
      <c r="E2637" s="32" t="s">
        <v>10</v>
      </c>
      <c r="F2637" s="32">
        <v>1500</v>
      </c>
      <c r="G2637" s="32">
        <f t="shared" si="45"/>
        <v>15000</v>
      </c>
      <c r="H2637" s="32">
        <v>10</v>
      </c>
      <c r="I2637" s="22"/>
    </row>
    <row r="2638" spans="1:9" ht="27" x14ac:dyDescent="0.25">
      <c r="A2638" s="32">
        <v>4261</v>
      </c>
      <c r="B2638" s="32" t="s">
        <v>3301</v>
      </c>
      <c r="C2638" s="32" t="s">
        <v>1395</v>
      </c>
      <c r="D2638" s="32" t="s">
        <v>9</v>
      </c>
      <c r="E2638" s="32" t="s">
        <v>10</v>
      </c>
      <c r="F2638" s="32">
        <v>2500</v>
      </c>
      <c r="G2638" s="32">
        <f t="shared" si="45"/>
        <v>37500</v>
      </c>
      <c r="H2638" s="32">
        <v>15</v>
      </c>
      <c r="I2638" s="22"/>
    </row>
    <row r="2639" spans="1:9" x14ac:dyDescent="0.25">
      <c r="A2639" s="32">
        <v>4261</v>
      </c>
      <c r="B2639" s="32" t="s">
        <v>3302</v>
      </c>
      <c r="C2639" s="32" t="s">
        <v>3303</v>
      </c>
      <c r="D2639" s="32" t="s">
        <v>9</v>
      </c>
      <c r="E2639" s="32" t="s">
        <v>10</v>
      </c>
      <c r="F2639" s="32">
        <v>1500</v>
      </c>
      <c r="G2639" s="32">
        <f t="shared" si="45"/>
        <v>15000</v>
      </c>
      <c r="H2639" s="32">
        <v>10</v>
      </c>
      <c r="I2639" s="22"/>
    </row>
    <row r="2640" spans="1:9" x14ac:dyDescent="0.25">
      <c r="A2640" s="32">
        <v>4261</v>
      </c>
      <c r="B2640" s="32" t="s">
        <v>3304</v>
      </c>
      <c r="C2640" s="32" t="s">
        <v>614</v>
      </c>
      <c r="D2640" s="32" t="s">
        <v>9</v>
      </c>
      <c r="E2640" s="32" t="s">
        <v>544</v>
      </c>
      <c r="F2640" s="32">
        <v>800</v>
      </c>
      <c r="G2640" s="32">
        <f t="shared" si="45"/>
        <v>1840000</v>
      </c>
      <c r="H2640" s="32">
        <v>2300</v>
      </c>
      <c r="I2640" s="22"/>
    </row>
    <row r="2641" spans="1:9" x14ac:dyDescent="0.25">
      <c r="A2641" s="32">
        <v>4261</v>
      </c>
      <c r="B2641" s="32" t="s">
        <v>3305</v>
      </c>
      <c r="C2641" s="32" t="s">
        <v>554</v>
      </c>
      <c r="D2641" s="32" t="s">
        <v>9</v>
      </c>
      <c r="E2641" s="32" t="s">
        <v>544</v>
      </c>
      <c r="F2641" s="32">
        <v>1000</v>
      </c>
      <c r="G2641" s="32">
        <f t="shared" si="45"/>
        <v>100000</v>
      </c>
      <c r="H2641" s="32">
        <v>100</v>
      </c>
      <c r="I2641" s="22"/>
    </row>
    <row r="2642" spans="1:9" ht="27" x14ac:dyDescent="0.25">
      <c r="A2642" s="32">
        <v>4261</v>
      </c>
      <c r="B2642" s="32" t="s">
        <v>3306</v>
      </c>
      <c r="C2642" s="32" t="s">
        <v>595</v>
      </c>
      <c r="D2642" s="32" t="s">
        <v>9</v>
      </c>
      <c r="E2642" s="32" t="s">
        <v>10</v>
      </c>
      <c r="F2642" s="32">
        <v>200</v>
      </c>
      <c r="G2642" s="32">
        <f t="shared" si="45"/>
        <v>20000</v>
      </c>
      <c r="H2642" s="32">
        <v>100</v>
      </c>
      <c r="I2642" s="22"/>
    </row>
    <row r="2643" spans="1:9" x14ac:dyDescent="0.25">
      <c r="A2643" s="32">
        <v>4261</v>
      </c>
      <c r="B2643" s="32" t="s">
        <v>3307</v>
      </c>
      <c r="C2643" s="32" t="s">
        <v>604</v>
      </c>
      <c r="D2643" s="32" t="s">
        <v>9</v>
      </c>
      <c r="E2643" s="32" t="s">
        <v>543</v>
      </c>
      <c r="F2643" s="32">
        <v>600</v>
      </c>
      <c r="G2643" s="32">
        <f t="shared" si="45"/>
        <v>90000</v>
      </c>
      <c r="H2643" s="32">
        <v>150</v>
      </c>
      <c r="I2643" s="22"/>
    </row>
    <row r="2644" spans="1:9" x14ac:dyDescent="0.25">
      <c r="A2644" s="32">
        <v>4261</v>
      </c>
      <c r="B2644" s="32" t="s">
        <v>3308</v>
      </c>
      <c r="C2644" s="32" t="s">
        <v>1414</v>
      </c>
      <c r="D2644" s="32" t="s">
        <v>9</v>
      </c>
      <c r="E2644" s="32" t="s">
        <v>10</v>
      </c>
      <c r="F2644" s="32">
        <v>700</v>
      </c>
      <c r="G2644" s="32">
        <f t="shared" si="45"/>
        <v>10500</v>
      </c>
      <c r="H2644" s="32">
        <v>15</v>
      </c>
      <c r="I2644" s="22"/>
    </row>
    <row r="2645" spans="1:9" x14ac:dyDescent="0.25">
      <c r="A2645" s="32">
        <v>4261</v>
      </c>
      <c r="B2645" s="32" t="s">
        <v>3309</v>
      </c>
      <c r="C2645" s="32" t="s">
        <v>3310</v>
      </c>
      <c r="D2645" s="32" t="s">
        <v>9</v>
      </c>
      <c r="E2645" s="32" t="s">
        <v>10</v>
      </c>
      <c r="F2645" s="32">
        <v>3500</v>
      </c>
      <c r="G2645" s="32">
        <f t="shared" si="45"/>
        <v>35000</v>
      </c>
      <c r="H2645" s="32">
        <v>10</v>
      </c>
      <c r="I2645" s="22"/>
    </row>
    <row r="2646" spans="1:9" x14ac:dyDescent="0.25">
      <c r="A2646" s="32">
        <v>4261</v>
      </c>
      <c r="B2646" s="32" t="s">
        <v>3311</v>
      </c>
      <c r="C2646" s="32" t="s">
        <v>584</v>
      </c>
      <c r="D2646" s="32" t="s">
        <v>9</v>
      </c>
      <c r="E2646" s="32" t="s">
        <v>10</v>
      </c>
      <c r="F2646" s="32">
        <v>300</v>
      </c>
      <c r="G2646" s="32">
        <f t="shared" si="45"/>
        <v>3000</v>
      </c>
      <c r="H2646" s="32">
        <v>10</v>
      </c>
      <c r="I2646" s="22"/>
    </row>
    <row r="2647" spans="1:9" ht="40.5" x14ac:dyDescent="0.25">
      <c r="A2647" s="32">
        <v>4261</v>
      </c>
      <c r="B2647" s="32" t="s">
        <v>3312</v>
      </c>
      <c r="C2647" s="32" t="s">
        <v>1480</v>
      </c>
      <c r="D2647" s="32" t="s">
        <v>9</v>
      </c>
      <c r="E2647" s="32" t="s">
        <v>10</v>
      </c>
      <c r="F2647" s="32">
        <v>1500</v>
      </c>
      <c r="G2647" s="32">
        <f t="shared" si="45"/>
        <v>7500</v>
      </c>
      <c r="H2647" s="32">
        <v>5</v>
      </c>
      <c r="I2647" s="22"/>
    </row>
    <row r="2648" spans="1:9" x14ac:dyDescent="0.25">
      <c r="A2648" s="32">
        <v>4261</v>
      </c>
      <c r="B2648" s="32" t="s">
        <v>3313</v>
      </c>
      <c r="C2648" s="32" t="s">
        <v>3314</v>
      </c>
      <c r="D2648" s="32" t="s">
        <v>9</v>
      </c>
      <c r="E2648" s="32" t="s">
        <v>543</v>
      </c>
      <c r="F2648" s="32">
        <v>200</v>
      </c>
      <c r="G2648" s="32">
        <f t="shared" si="45"/>
        <v>30000</v>
      </c>
      <c r="H2648" s="32">
        <v>150</v>
      </c>
      <c r="I2648" s="22"/>
    </row>
    <row r="2649" spans="1:9" x14ac:dyDescent="0.25">
      <c r="A2649" s="32">
        <v>4261</v>
      </c>
      <c r="B2649" s="32" t="s">
        <v>3315</v>
      </c>
      <c r="C2649" s="32" t="s">
        <v>618</v>
      </c>
      <c r="D2649" s="32" t="s">
        <v>9</v>
      </c>
      <c r="E2649" s="32" t="s">
        <v>543</v>
      </c>
      <c r="F2649" s="32">
        <v>350</v>
      </c>
      <c r="G2649" s="32">
        <f t="shared" si="45"/>
        <v>28000</v>
      </c>
      <c r="H2649" s="32">
        <v>80</v>
      </c>
      <c r="I2649" s="22"/>
    </row>
    <row r="2650" spans="1:9" x14ac:dyDescent="0.25">
      <c r="A2650" s="32">
        <v>4261</v>
      </c>
      <c r="B2650" s="32" t="s">
        <v>3316</v>
      </c>
      <c r="C2650" s="32" t="s">
        <v>612</v>
      </c>
      <c r="D2650" s="32" t="s">
        <v>9</v>
      </c>
      <c r="E2650" s="32" t="s">
        <v>543</v>
      </c>
      <c r="F2650" s="32">
        <v>400</v>
      </c>
      <c r="G2650" s="32">
        <f t="shared" si="45"/>
        <v>4000</v>
      </c>
      <c r="H2650" s="32">
        <v>10</v>
      </c>
      <c r="I2650" s="22"/>
    </row>
    <row r="2651" spans="1:9" x14ac:dyDescent="0.25">
      <c r="A2651" s="32">
        <v>4261</v>
      </c>
      <c r="B2651" s="32" t="s">
        <v>3317</v>
      </c>
      <c r="C2651" s="32" t="s">
        <v>606</v>
      </c>
      <c r="D2651" s="32" t="s">
        <v>9</v>
      </c>
      <c r="E2651" s="32" t="s">
        <v>543</v>
      </c>
      <c r="F2651" s="32">
        <v>800</v>
      </c>
      <c r="G2651" s="32">
        <f t="shared" si="45"/>
        <v>8000</v>
      </c>
      <c r="H2651" s="32">
        <v>10</v>
      </c>
      <c r="I2651" s="22"/>
    </row>
    <row r="2652" spans="1:9" x14ac:dyDescent="0.25">
      <c r="A2652" s="32">
        <v>4261</v>
      </c>
      <c r="B2652" s="32" t="s">
        <v>3318</v>
      </c>
      <c r="C2652" s="32" t="s">
        <v>568</v>
      </c>
      <c r="D2652" s="32" t="s">
        <v>9</v>
      </c>
      <c r="E2652" s="32" t="s">
        <v>10</v>
      </c>
      <c r="F2652" s="32">
        <v>170</v>
      </c>
      <c r="G2652" s="32">
        <f t="shared" si="45"/>
        <v>8500</v>
      </c>
      <c r="H2652" s="32">
        <v>50</v>
      </c>
      <c r="I2652" s="22"/>
    </row>
    <row r="2653" spans="1:9" x14ac:dyDescent="0.25">
      <c r="A2653" s="32">
        <v>4267</v>
      </c>
      <c r="B2653" s="32" t="s">
        <v>3995</v>
      </c>
      <c r="C2653" s="32" t="s">
        <v>542</v>
      </c>
      <c r="D2653" s="32" t="s">
        <v>9</v>
      </c>
      <c r="E2653" s="32" t="s">
        <v>11</v>
      </c>
      <c r="F2653" s="32">
        <v>80</v>
      </c>
      <c r="G2653" s="32">
        <f>+F2653*H2653</f>
        <v>400000</v>
      </c>
      <c r="H2653" s="32">
        <v>5000</v>
      </c>
      <c r="I2653" s="22"/>
    </row>
    <row r="2654" spans="1:9" x14ac:dyDescent="0.25">
      <c r="A2654" s="32">
        <v>4267</v>
      </c>
      <c r="B2654" s="32" t="s">
        <v>3996</v>
      </c>
      <c r="C2654" s="32" t="s">
        <v>542</v>
      </c>
      <c r="D2654" s="32" t="s">
        <v>9</v>
      </c>
      <c r="E2654" s="32" t="s">
        <v>11</v>
      </c>
      <c r="F2654" s="32">
        <v>200</v>
      </c>
      <c r="G2654" s="32">
        <f>+F2654*H2654</f>
        <v>20000</v>
      </c>
      <c r="H2654" s="32">
        <v>100</v>
      </c>
      <c r="I2654" s="22"/>
    </row>
    <row r="2655" spans="1:9" x14ac:dyDescent="0.25">
      <c r="A2655" s="32">
        <v>4267</v>
      </c>
      <c r="B2655" s="32" t="s">
        <v>2624</v>
      </c>
      <c r="C2655" s="32" t="s">
        <v>1695</v>
      </c>
      <c r="D2655" s="32" t="s">
        <v>9</v>
      </c>
      <c r="E2655" s="32" t="s">
        <v>854</v>
      </c>
      <c r="F2655" s="32">
        <v>600</v>
      </c>
      <c r="G2655" s="32">
        <f>+F2655*H2655</f>
        <v>30000</v>
      </c>
      <c r="H2655" s="32">
        <v>50</v>
      </c>
      <c r="I2655" s="22"/>
    </row>
    <row r="2656" spans="1:9" ht="27" x14ac:dyDescent="0.25">
      <c r="A2656" s="32">
        <v>4267</v>
      </c>
      <c r="B2656" s="32" t="s">
        <v>2625</v>
      </c>
      <c r="C2656" s="32" t="s">
        <v>35</v>
      </c>
      <c r="D2656" s="32" t="s">
        <v>9</v>
      </c>
      <c r="E2656" s="32" t="s">
        <v>10</v>
      </c>
      <c r="F2656" s="32">
        <v>200</v>
      </c>
      <c r="G2656" s="32">
        <f t="shared" ref="G2656:G2669" si="46">+F2656*H2656</f>
        <v>50000</v>
      </c>
      <c r="H2656" s="32">
        <v>250</v>
      </c>
      <c r="I2656" s="22"/>
    </row>
    <row r="2657" spans="1:9" x14ac:dyDescent="0.25">
      <c r="A2657" s="32">
        <v>4267</v>
      </c>
      <c r="B2657" s="32" t="s">
        <v>2626</v>
      </c>
      <c r="C2657" s="32" t="s">
        <v>1507</v>
      </c>
      <c r="D2657" s="32" t="s">
        <v>9</v>
      </c>
      <c r="E2657" s="32" t="s">
        <v>10</v>
      </c>
      <c r="F2657" s="32">
        <v>150</v>
      </c>
      <c r="G2657" s="32">
        <f t="shared" si="46"/>
        <v>105000</v>
      </c>
      <c r="H2657" s="32">
        <v>700</v>
      </c>
      <c r="I2657" s="22"/>
    </row>
    <row r="2658" spans="1:9" x14ac:dyDescent="0.25">
      <c r="A2658" s="32">
        <v>4267</v>
      </c>
      <c r="B2658" s="32" t="s">
        <v>2627</v>
      </c>
      <c r="C2658" s="32" t="s">
        <v>823</v>
      </c>
      <c r="D2658" s="32" t="s">
        <v>9</v>
      </c>
      <c r="E2658" s="32" t="s">
        <v>10</v>
      </c>
      <c r="F2658" s="32">
        <v>150</v>
      </c>
      <c r="G2658" s="32">
        <f t="shared" si="46"/>
        <v>105000</v>
      </c>
      <c r="H2658" s="32">
        <v>700</v>
      </c>
      <c r="I2658" s="22"/>
    </row>
    <row r="2659" spans="1:9" x14ac:dyDescent="0.25">
      <c r="A2659" s="32">
        <v>4267</v>
      </c>
      <c r="B2659" s="32" t="s">
        <v>2628</v>
      </c>
      <c r="C2659" s="32" t="s">
        <v>823</v>
      </c>
      <c r="D2659" s="32" t="s">
        <v>9</v>
      </c>
      <c r="E2659" s="32" t="s">
        <v>10</v>
      </c>
      <c r="F2659" s="32">
        <v>600</v>
      </c>
      <c r="G2659" s="32">
        <f t="shared" si="46"/>
        <v>420000</v>
      </c>
      <c r="H2659" s="32">
        <v>700</v>
      </c>
      <c r="I2659" s="22"/>
    </row>
    <row r="2660" spans="1:9" x14ac:dyDescent="0.25">
      <c r="A2660" s="32">
        <v>4267</v>
      </c>
      <c r="B2660" s="32" t="s">
        <v>2629</v>
      </c>
      <c r="C2660" s="32" t="s">
        <v>2630</v>
      </c>
      <c r="D2660" s="32" t="s">
        <v>9</v>
      </c>
      <c r="E2660" s="32" t="s">
        <v>10</v>
      </c>
      <c r="F2660" s="32">
        <v>300</v>
      </c>
      <c r="G2660" s="32">
        <f t="shared" si="46"/>
        <v>15000</v>
      </c>
      <c r="H2660" s="32">
        <v>50</v>
      </c>
      <c r="I2660" s="22"/>
    </row>
    <row r="2661" spans="1:9" ht="27" x14ac:dyDescent="0.25">
      <c r="A2661" s="32">
        <v>4267</v>
      </c>
      <c r="B2661" s="32" t="s">
        <v>2631</v>
      </c>
      <c r="C2661" s="32" t="s">
        <v>1552</v>
      </c>
      <c r="D2661" s="32" t="s">
        <v>9</v>
      </c>
      <c r="E2661" s="32" t="s">
        <v>10</v>
      </c>
      <c r="F2661" s="32">
        <v>10</v>
      </c>
      <c r="G2661" s="32">
        <f t="shared" si="46"/>
        <v>30000</v>
      </c>
      <c r="H2661" s="32">
        <v>3000</v>
      </c>
      <c r="I2661" s="22"/>
    </row>
    <row r="2662" spans="1:9" x14ac:dyDescent="0.25">
      <c r="A2662" s="32">
        <v>4267</v>
      </c>
      <c r="B2662" s="32" t="s">
        <v>2632</v>
      </c>
      <c r="C2662" s="32" t="s">
        <v>1516</v>
      </c>
      <c r="D2662" s="32" t="s">
        <v>9</v>
      </c>
      <c r="E2662" s="32" t="s">
        <v>10</v>
      </c>
      <c r="F2662" s="32">
        <v>500</v>
      </c>
      <c r="G2662" s="32">
        <f t="shared" si="46"/>
        <v>21000</v>
      </c>
      <c r="H2662" s="32">
        <v>42</v>
      </c>
      <c r="I2662" s="22"/>
    </row>
    <row r="2663" spans="1:9" ht="27" x14ac:dyDescent="0.25">
      <c r="A2663" s="32">
        <v>4267</v>
      </c>
      <c r="B2663" s="32" t="s">
        <v>2633</v>
      </c>
      <c r="C2663" s="32" t="s">
        <v>2634</v>
      </c>
      <c r="D2663" s="32" t="s">
        <v>9</v>
      </c>
      <c r="E2663" s="32" t="s">
        <v>10</v>
      </c>
      <c r="F2663" s="32">
        <v>1000</v>
      </c>
      <c r="G2663" s="32">
        <f t="shared" si="46"/>
        <v>15000</v>
      </c>
      <c r="H2663" s="32">
        <v>15</v>
      </c>
      <c r="I2663" s="22"/>
    </row>
    <row r="2664" spans="1:9" x14ac:dyDescent="0.25">
      <c r="A2664" s="32">
        <v>4267</v>
      </c>
      <c r="B2664" s="32" t="s">
        <v>2635</v>
      </c>
      <c r="C2664" s="32" t="s">
        <v>1523</v>
      </c>
      <c r="D2664" s="32" t="s">
        <v>9</v>
      </c>
      <c r="E2664" s="32" t="s">
        <v>11</v>
      </c>
      <c r="F2664" s="32">
        <v>800</v>
      </c>
      <c r="G2664" s="32">
        <f t="shared" si="46"/>
        <v>120000</v>
      </c>
      <c r="H2664" s="32">
        <v>150</v>
      </c>
      <c r="I2664" s="22"/>
    </row>
    <row r="2665" spans="1:9" ht="27" x14ac:dyDescent="0.25">
      <c r="A2665" s="32">
        <v>4267</v>
      </c>
      <c r="B2665" s="32" t="s">
        <v>2636</v>
      </c>
      <c r="C2665" s="32" t="s">
        <v>1524</v>
      </c>
      <c r="D2665" s="32" t="s">
        <v>9</v>
      </c>
      <c r="E2665" s="32" t="s">
        <v>11</v>
      </c>
      <c r="F2665" s="32">
        <v>1000</v>
      </c>
      <c r="G2665" s="32">
        <f t="shared" si="46"/>
        <v>15000</v>
      </c>
      <c r="H2665" s="32">
        <v>15</v>
      </c>
      <c r="I2665" s="22"/>
    </row>
    <row r="2666" spans="1:9" x14ac:dyDescent="0.25">
      <c r="A2666" s="32">
        <v>4267</v>
      </c>
      <c r="B2666" s="32" t="s">
        <v>2637</v>
      </c>
      <c r="C2666" s="32" t="s">
        <v>839</v>
      </c>
      <c r="D2666" s="32" t="s">
        <v>9</v>
      </c>
      <c r="E2666" s="32" t="s">
        <v>11</v>
      </c>
      <c r="F2666" s="32">
        <v>600</v>
      </c>
      <c r="G2666" s="32">
        <f t="shared" si="46"/>
        <v>18000</v>
      </c>
      <c r="H2666" s="32">
        <v>30</v>
      </c>
      <c r="I2666" s="22"/>
    </row>
    <row r="2667" spans="1:9" x14ac:dyDescent="0.25">
      <c r="A2667" s="32">
        <v>4267</v>
      </c>
      <c r="B2667" s="32" t="s">
        <v>2638</v>
      </c>
      <c r="C2667" s="32" t="s">
        <v>1526</v>
      </c>
      <c r="D2667" s="32" t="s">
        <v>9</v>
      </c>
      <c r="E2667" s="32" t="s">
        <v>10</v>
      </c>
      <c r="F2667" s="32">
        <v>300</v>
      </c>
      <c r="G2667" s="32">
        <f t="shared" si="46"/>
        <v>7500</v>
      </c>
      <c r="H2667" s="32">
        <v>25</v>
      </c>
      <c r="I2667" s="22"/>
    </row>
    <row r="2668" spans="1:9" x14ac:dyDescent="0.25">
      <c r="A2668" s="32">
        <v>4267</v>
      </c>
      <c r="B2668" s="32" t="s">
        <v>2639</v>
      </c>
      <c r="C2668" s="32" t="s">
        <v>841</v>
      </c>
      <c r="D2668" s="32" t="s">
        <v>9</v>
      </c>
      <c r="E2668" s="32" t="s">
        <v>10</v>
      </c>
      <c r="F2668" s="32">
        <v>800</v>
      </c>
      <c r="G2668" s="32">
        <f t="shared" si="46"/>
        <v>12000</v>
      </c>
      <c r="H2668" s="32">
        <v>15</v>
      </c>
      <c r="I2668" s="22"/>
    </row>
    <row r="2669" spans="1:9" x14ac:dyDescent="0.25">
      <c r="A2669" s="32">
        <v>4267</v>
      </c>
      <c r="B2669" s="32" t="s">
        <v>2640</v>
      </c>
      <c r="C2669" s="32" t="s">
        <v>2641</v>
      </c>
      <c r="D2669" s="32" t="s">
        <v>9</v>
      </c>
      <c r="E2669" s="32" t="s">
        <v>10</v>
      </c>
      <c r="F2669" s="32">
        <v>1000</v>
      </c>
      <c r="G2669" s="32">
        <f t="shared" si="46"/>
        <v>6000</v>
      </c>
      <c r="H2669" s="32">
        <v>6</v>
      </c>
      <c r="I2669" s="22"/>
    </row>
    <row r="2670" spans="1:9" x14ac:dyDescent="0.25">
      <c r="A2670" s="32">
        <v>4267</v>
      </c>
      <c r="B2670" s="32" t="s">
        <v>2563</v>
      </c>
      <c r="C2670" s="32" t="s">
        <v>2564</v>
      </c>
      <c r="D2670" s="32" t="s">
        <v>9</v>
      </c>
      <c r="E2670" s="32" t="s">
        <v>10</v>
      </c>
      <c r="F2670" s="32">
        <v>2000</v>
      </c>
      <c r="G2670" s="32">
        <f>+F2670*H2670</f>
        <v>4000</v>
      </c>
      <c r="H2670" s="32">
        <v>2</v>
      </c>
      <c r="I2670" s="22"/>
    </row>
    <row r="2671" spans="1:9" x14ac:dyDescent="0.25">
      <c r="A2671" s="32">
        <v>4267</v>
      </c>
      <c r="B2671" s="32" t="s">
        <v>2565</v>
      </c>
      <c r="C2671" s="32" t="s">
        <v>2566</v>
      </c>
      <c r="D2671" s="32" t="s">
        <v>9</v>
      </c>
      <c r="E2671" s="32" t="s">
        <v>10</v>
      </c>
      <c r="F2671" s="32">
        <v>100</v>
      </c>
      <c r="G2671" s="32">
        <f t="shared" ref="G2671:G2685" si="47">+F2671*H2671</f>
        <v>10000</v>
      </c>
      <c r="H2671" s="32">
        <v>100</v>
      </c>
      <c r="I2671" s="22"/>
    </row>
    <row r="2672" spans="1:9" x14ac:dyDescent="0.25">
      <c r="A2672" s="32">
        <v>4267</v>
      </c>
      <c r="B2672" s="32" t="s">
        <v>2567</v>
      </c>
      <c r="C2672" s="32" t="s">
        <v>1501</v>
      </c>
      <c r="D2672" s="32" t="s">
        <v>9</v>
      </c>
      <c r="E2672" s="32" t="s">
        <v>10</v>
      </c>
      <c r="F2672" s="32">
        <v>1000</v>
      </c>
      <c r="G2672" s="32">
        <f t="shared" si="47"/>
        <v>80000</v>
      </c>
      <c r="H2672" s="32">
        <v>80</v>
      </c>
      <c r="I2672" s="22"/>
    </row>
    <row r="2673" spans="1:9" x14ac:dyDescent="0.25">
      <c r="A2673" s="32">
        <v>4267</v>
      </c>
      <c r="B2673" s="32" t="s">
        <v>2568</v>
      </c>
      <c r="C2673" s="32" t="s">
        <v>815</v>
      </c>
      <c r="D2673" s="32" t="s">
        <v>9</v>
      </c>
      <c r="E2673" s="32" t="s">
        <v>10</v>
      </c>
      <c r="F2673" s="32">
        <v>200</v>
      </c>
      <c r="G2673" s="32">
        <f t="shared" si="47"/>
        <v>1400</v>
      </c>
      <c r="H2673" s="32">
        <v>7</v>
      </c>
      <c r="I2673" s="22"/>
    </row>
    <row r="2674" spans="1:9" x14ac:dyDescent="0.25">
      <c r="A2674" s="32">
        <v>4267</v>
      </c>
      <c r="B2674" s="32" t="s">
        <v>2569</v>
      </c>
      <c r="C2674" s="32" t="s">
        <v>2570</v>
      </c>
      <c r="D2674" s="32" t="s">
        <v>9</v>
      </c>
      <c r="E2674" s="32" t="s">
        <v>10</v>
      </c>
      <c r="F2674" s="32">
        <v>600</v>
      </c>
      <c r="G2674" s="32">
        <f t="shared" si="47"/>
        <v>19200</v>
      </c>
      <c r="H2674" s="32">
        <v>32</v>
      </c>
      <c r="I2674" s="22"/>
    </row>
    <row r="2675" spans="1:9" x14ac:dyDescent="0.25">
      <c r="A2675" s="32">
        <v>4267</v>
      </c>
      <c r="B2675" s="32" t="s">
        <v>2571</v>
      </c>
      <c r="C2675" s="32" t="s">
        <v>1503</v>
      </c>
      <c r="D2675" s="32" t="s">
        <v>9</v>
      </c>
      <c r="E2675" s="32" t="s">
        <v>10</v>
      </c>
      <c r="F2675" s="32">
        <v>3000</v>
      </c>
      <c r="G2675" s="32">
        <f t="shared" si="47"/>
        <v>60000</v>
      </c>
      <c r="H2675" s="32">
        <v>20</v>
      </c>
      <c r="I2675" s="22"/>
    </row>
    <row r="2676" spans="1:9" x14ac:dyDescent="0.25">
      <c r="A2676" s="32">
        <v>4267</v>
      </c>
      <c r="B2676" s="32" t="s">
        <v>2572</v>
      </c>
      <c r="C2676" s="32" t="s">
        <v>2573</v>
      </c>
      <c r="D2676" s="32" t="s">
        <v>9</v>
      </c>
      <c r="E2676" s="32" t="s">
        <v>10</v>
      </c>
      <c r="F2676" s="32">
        <v>200</v>
      </c>
      <c r="G2676" s="32">
        <f t="shared" si="47"/>
        <v>6000</v>
      </c>
      <c r="H2676" s="32">
        <v>30</v>
      </c>
      <c r="I2676" s="22"/>
    </row>
    <row r="2677" spans="1:9" x14ac:dyDescent="0.25">
      <c r="A2677" s="32">
        <v>4267</v>
      </c>
      <c r="B2677" s="32" t="s">
        <v>2574</v>
      </c>
      <c r="C2677" s="32" t="s">
        <v>2575</v>
      </c>
      <c r="D2677" s="32" t="s">
        <v>9</v>
      </c>
      <c r="E2677" s="32" t="s">
        <v>856</v>
      </c>
      <c r="F2677" s="32">
        <v>400</v>
      </c>
      <c r="G2677" s="32">
        <f t="shared" si="47"/>
        <v>10000</v>
      </c>
      <c r="H2677" s="32">
        <v>25</v>
      </c>
      <c r="I2677" s="22"/>
    </row>
    <row r="2678" spans="1:9" ht="40.5" x14ac:dyDescent="0.25">
      <c r="A2678" s="32">
        <v>4267</v>
      </c>
      <c r="B2678" s="32" t="s">
        <v>2576</v>
      </c>
      <c r="C2678" s="32" t="s">
        <v>2577</v>
      </c>
      <c r="D2678" s="32" t="s">
        <v>9</v>
      </c>
      <c r="E2678" s="32" t="s">
        <v>10</v>
      </c>
      <c r="F2678" s="32">
        <v>1500</v>
      </c>
      <c r="G2678" s="32">
        <f t="shared" si="47"/>
        <v>27000</v>
      </c>
      <c r="H2678" s="32">
        <v>18</v>
      </c>
      <c r="I2678" s="22"/>
    </row>
    <row r="2679" spans="1:9" x14ac:dyDescent="0.25">
      <c r="A2679" s="32">
        <v>4267</v>
      </c>
      <c r="B2679" s="32" t="s">
        <v>2578</v>
      </c>
      <c r="C2679" s="32" t="s">
        <v>2579</v>
      </c>
      <c r="D2679" s="32" t="s">
        <v>9</v>
      </c>
      <c r="E2679" s="32" t="s">
        <v>10</v>
      </c>
      <c r="F2679" s="32">
        <v>1000</v>
      </c>
      <c r="G2679" s="32">
        <f t="shared" si="47"/>
        <v>5000</v>
      </c>
      <c r="H2679" s="32">
        <v>5</v>
      </c>
      <c r="I2679" s="22"/>
    </row>
    <row r="2680" spans="1:9" x14ac:dyDescent="0.25">
      <c r="A2680" s="32">
        <v>4267</v>
      </c>
      <c r="B2680" s="32" t="s">
        <v>2580</v>
      </c>
      <c r="C2680" s="32" t="s">
        <v>2581</v>
      </c>
      <c r="D2680" s="32" t="s">
        <v>9</v>
      </c>
      <c r="E2680" s="32" t="s">
        <v>10</v>
      </c>
      <c r="F2680" s="32">
        <v>2000</v>
      </c>
      <c r="G2680" s="32">
        <f t="shared" si="47"/>
        <v>100000</v>
      </c>
      <c r="H2680" s="32">
        <v>50</v>
      </c>
      <c r="I2680" s="22"/>
    </row>
    <row r="2681" spans="1:9" x14ac:dyDescent="0.25">
      <c r="A2681" s="32">
        <v>4267</v>
      </c>
      <c r="B2681" s="32" t="s">
        <v>2582</v>
      </c>
      <c r="C2681" s="32" t="s">
        <v>850</v>
      </c>
      <c r="D2681" s="32" t="s">
        <v>9</v>
      </c>
      <c r="E2681" s="32" t="s">
        <v>10</v>
      </c>
      <c r="F2681" s="32">
        <v>6000</v>
      </c>
      <c r="G2681" s="32">
        <f>+F2681*H2681</f>
        <v>120000</v>
      </c>
      <c r="H2681" s="32">
        <v>20</v>
      </c>
      <c r="I2681" s="22"/>
    </row>
    <row r="2682" spans="1:9" x14ac:dyDescent="0.25">
      <c r="A2682" s="32">
        <v>4267</v>
      </c>
      <c r="B2682" s="32" t="s">
        <v>2583</v>
      </c>
      <c r="C2682" s="32" t="s">
        <v>1535</v>
      </c>
      <c r="D2682" s="32" t="s">
        <v>9</v>
      </c>
      <c r="E2682" s="32" t="s">
        <v>10</v>
      </c>
      <c r="F2682" s="32">
        <v>20000</v>
      </c>
      <c r="G2682" s="32">
        <f t="shared" si="47"/>
        <v>20000</v>
      </c>
      <c r="H2682" s="32">
        <v>1</v>
      </c>
      <c r="I2682" s="22"/>
    </row>
    <row r="2683" spans="1:9" x14ac:dyDescent="0.25">
      <c r="A2683" s="32">
        <v>4267</v>
      </c>
      <c r="B2683" s="32" t="s">
        <v>2584</v>
      </c>
      <c r="C2683" s="32" t="s">
        <v>1537</v>
      </c>
      <c r="D2683" s="32" t="s">
        <v>9</v>
      </c>
      <c r="E2683" s="32" t="s">
        <v>10</v>
      </c>
      <c r="F2683" s="32">
        <v>6000</v>
      </c>
      <c r="G2683" s="32">
        <f t="shared" si="47"/>
        <v>48000</v>
      </c>
      <c r="H2683" s="32">
        <v>8</v>
      </c>
      <c r="I2683" s="22"/>
    </row>
    <row r="2684" spans="1:9" x14ac:dyDescent="0.25">
      <c r="A2684" s="32">
        <v>4267</v>
      </c>
      <c r="B2684" s="32" t="s">
        <v>2585</v>
      </c>
      <c r="C2684" s="32" t="s">
        <v>853</v>
      </c>
      <c r="D2684" s="32" t="s">
        <v>9</v>
      </c>
      <c r="E2684" s="32" t="s">
        <v>10</v>
      </c>
      <c r="F2684" s="32">
        <v>2000</v>
      </c>
      <c r="G2684" s="32">
        <f t="shared" si="47"/>
        <v>16000</v>
      </c>
      <c r="H2684" s="32">
        <v>8</v>
      </c>
      <c r="I2684" s="22"/>
    </row>
    <row r="2685" spans="1:9" x14ac:dyDescent="0.25">
      <c r="A2685" s="32">
        <v>4267</v>
      </c>
      <c r="B2685" s="32" t="s">
        <v>2586</v>
      </c>
      <c r="C2685" s="32" t="s">
        <v>2587</v>
      </c>
      <c r="D2685" s="32" t="s">
        <v>9</v>
      </c>
      <c r="E2685" s="32" t="s">
        <v>10</v>
      </c>
      <c r="F2685" s="32">
        <v>4000</v>
      </c>
      <c r="G2685" s="32">
        <f t="shared" si="47"/>
        <v>8000</v>
      </c>
      <c r="H2685" s="32">
        <v>2</v>
      </c>
      <c r="I2685" s="22"/>
    </row>
    <row r="2686" spans="1:9" x14ac:dyDescent="0.25">
      <c r="A2686" s="32">
        <v>4269</v>
      </c>
      <c r="B2686" s="32" t="s">
        <v>1820</v>
      </c>
      <c r="C2686" s="32" t="s">
        <v>1821</v>
      </c>
      <c r="D2686" s="32" t="s">
        <v>9</v>
      </c>
      <c r="E2686" s="32" t="s">
        <v>855</v>
      </c>
      <c r="F2686" s="32">
        <v>900</v>
      </c>
      <c r="G2686" s="32">
        <f>+F2686*H2686</f>
        <v>1800000</v>
      </c>
      <c r="H2686" s="32">
        <v>2000</v>
      </c>
      <c r="I2686" s="22"/>
    </row>
    <row r="2687" spans="1:9" x14ac:dyDescent="0.25">
      <c r="A2687" s="32">
        <v>4269</v>
      </c>
      <c r="B2687" s="32" t="s">
        <v>1822</v>
      </c>
      <c r="C2687" s="32" t="s">
        <v>1821</v>
      </c>
      <c r="D2687" s="32" t="s">
        <v>9</v>
      </c>
      <c r="E2687" s="32" t="s">
        <v>855</v>
      </c>
      <c r="F2687" s="32">
        <v>1104</v>
      </c>
      <c r="G2687" s="32">
        <f>+F2687*H2687</f>
        <v>9125664</v>
      </c>
      <c r="H2687" s="32">
        <v>8266</v>
      </c>
      <c r="I2687" s="22"/>
    </row>
    <row r="2688" spans="1:9" x14ac:dyDescent="0.25">
      <c r="A2688" s="32">
        <v>4269</v>
      </c>
      <c r="B2688" s="32" t="s">
        <v>1140</v>
      </c>
      <c r="C2688" s="32" t="s">
        <v>230</v>
      </c>
      <c r="D2688" s="32" t="s">
        <v>9</v>
      </c>
      <c r="E2688" s="32" t="s">
        <v>11</v>
      </c>
      <c r="F2688" s="32">
        <v>490</v>
      </c>
      <c r="G2688" s="32">
        <f>F2688*H2688</f>
        <v>7840000</v>
      </c>
      <c r="H2688" s="32">
        <v>16000</v>
      </c>
      <c r="I2688" s="22"/>
    </row>
    <row r="2689" spans="1:9" x14ac:dyDescent="0.25">
      <c r="A2689" s="32">
        <v>5122</v>
      </c>
      <c r="B2689" s="32" t="s">
        <v>5077</v>
      </c>
      <c r="C2689" s="32" t="s">
        <v>2114</v>
      </c>
      <c r="D2689" s="32" t="s">
        <v>9</v>
      </c>
      <c r="E2689" s="32" t="s">
        <v>10</v>
      </c>
      <c r="F2689" s="32">
        <v>500000</v>
      </c>
      <c r="G2689" s="32">
        <f>F2689*H2689</f>
        <v>500000</v>
      </c>
      <c r="H2689" s="32">
        <v>1</v>
      </c>
      <c r="I2689" s="22"/>
    </row>
    <row r="2690" spans="1:9" x14ac:dyDescent="0.25">
      <c r="A2690" s="32">
        <v>4261</v>
      </c>
      <c r="B2690" s="32" t="s">
        <v>5308</v>
      </c>
      <c r="C2690" s="32" t="s">
        <v>1476</v>
      </c>
      <c r="D2690" s="32" t="s">
        <v>9</v>
      </c>
      <c r="E2690" s="32" t="s">
        <v>1483</v>
      </c>
      <c r="F2690" s="32">
        <v>25000</v>
      </c>
      <c r="G2690" s="32">
        <f>H2690*F2690</f>
        <v>975000</v>
      </c>
      <c r="H2690" s="32">
        <v>39</v>
      </c>
      <c r="I2690" s="22"/>
    </row>
    <row r="2691" spans="1:9" x14ac:dyDescent="0.25">
      <c r="A2691" s="32">
        <v>4237</v>
      </c>
      <c r="B2691" s="32" t="s">
        <v>6066</v>
      </c>
      <c r="C2691" s="32" t="s">
        <v>2012</v>
      </c>
      <c r="D2691" s="32" t="s">
        <v>13</v>
      </c>
      <c r="E2691" s="32" t="s">
        <v>10</v>
      </c>
      <c r="F2691" s="32">
        <v>146600</v>
      </c>
      <c r="G2691" s="32">
        <v>146600</v>
      </c>
      <c r="H2691" s="32">
        <v>1</v>
      </c>
      <c r="I2691" s="22"/>
    </row>
    <row r="2692" spans="1:9" x14ac:dyDescent="0.25">
      <c r="A2692" s="32">
        <v>5122</v>
      </c>
      <c r="B2692" s="32" t="s">
        <v>6561</v>
      </c>
      <c r="C2692" s="32" t="s">
        <v>3238</v>
      </c>
      <c r="D2692" s="32" t="s">
        <v>9</v>
      </c>
      <c r="E2692" s="32" t="s">
        <v>10</v>
      </c>
      <c r="F2692" s="32">
        <v>150000</v>
      </c>
      <c r="G2692" s="32">
        <f>H2692*F2692</f>
        <v>300000</v>
      </c>
      <c r="H2692" s="32">
        <v>2</v>
      </c>
      <c r="I2692" s="22"/>
    </row>
    <row r="2693" spans="1:9" x14ac:dyDescent="0.25">
      <c r="A2693" s="32">
        <v>5122</v>
      </c>
      <c r="B2693" s="32" t="s">
        <v>6562</v>
      </c>
      <c r="C2693" s="32" t="s">
        <v>2320</v>
      </c>
      <c r="D2693" s="32" t="s">
        <v>9</v>
      </c>
      <c r="E2693" s="32" t="s">
        <v>10</v>
      </c>
      <c r="F2693" s="32">
        <v>40000</v>
      </c>
      <c r="G2693" s="32">
        <f t="shared" ref="G2693:G2698" si="48">H2693*F2693</f>
        <v>800000</v>
      </c>
      <c r="H2693" s="32">
        <v>20</v>
      </c>
      <c r="I2693" s="22"/>
    </row>
    <row r="2694" spans="1:9" x14ac:dyDescent="0.25">
      <c r="A2694" s="32">
        <v>5122</v>
      </c>
      <c r="B2694" s="32" t="s">
        <v>6563</v>
      </c>
      <c r="C2694" s="32" t="s">
        <v>2322</v>
      </c>
      <c r="D2694" s="32" t="s">
        <v>9</v>
      </c>
      <c r="E2694" s="32" t="s">
        <v>10</v>
      </c>
      <c r="F2694" s="32">
        <v>80000</v>
      </c>
      <c r="G2694" s="32">
        <f t="shared" si="48"/>
        <v>400000</v>
      </c>
      <c r="H2694" s="32">
        <v>5</v>
      </c>
      <c r="I2694" s="22"/>
    </row>
    <row r="2695" spans="1:9" x14ac:dyDescent="0.25">
      <c r="A2695" s="32">
        <v>5122</v>
      </c>
      <c r="B2695" s="32" t="s">
        <v>6564</v>
      </c>
      <c r="C2695" s="32" t="s">
        <v>3426</v>
      </c>
      <c r="D2695" s="32" t="s">
        <v>9</v>
      </c>
      <c r="E2695" s="32" t="s">
        <v>10</v>
      </c>
      <c r="F2695" s="32">
        <v>150000</v>
      </c>
      <c r="G2695" s="32">
        <f t="shared" si="48"/>
        <v>150000</v>
      </c>
      <c r="H2695" s="32">
        <v>1</v>
      </c>
      <c r="I2695" s="22"/>
    </row>
    <row r="2696" spans="1:9" ht="21" customHeight="1" x14ac:dyDescent="0.25">
      <c r="A2696" s="32">
        <v>5122</v>
      </c>
      <c r="B2696" s="32" t="s">
        <v>6565</v>
      </c>
      <c r="C2696" s="32" t="s">
        <v>3420</v>
      </c>
      <c r="D2696" s="32" t="s">
        <v>9</v>
      </c>
      <c r="E2696" s="32" t="s">
        <v>14</v>
      </c>
      <c r="F2696" s="32">
        <v>400000</v>
      </c>
      <c r="G2696" s="32">
        <f t="shared" si="48"/>
        <v>400000</v>
      </c>
      <c r="H2696" s="32">
        <v>1</v>
      </c>
      <c r="I2696" s="22"/>
    </row>
    <row r="2697" spans="1:9" x14ac:dyDescent="0.25">
      <c r="A2697" s="32">
        <v>5122</v>
      </c>
      <c r="B2697" s="32" t="s">
        <v>6566</v>
      </c>
      <c r="C2697" s="32" t="s">
        <v>6567</v>
      </c>
      <c r="D2697" s="32" t="s">
        <v>9</v>
      </c>
      <c r="E2697" s="32" t="s">
        <v>10</v>
      </c>
      <c r="F2697" s="32">
        <v>2500000</v>
      </c>
      <c r="G2697" s="32">
        <f t="shared" si="48"/>
        <v>2500000</v>
      </c>
      <c r="H2697" s="32">
        <v>1</v>
      </c>
      <c r="I2697" s="22"/>
    </row>
    <row r="2698" spans="1:9" x14ac:dyDescent="0.25">
      <c r="A2698" s="32">
        <v>5122</v>
      </c>
      <c r="B2698" s="32" t="s">
        <v>6568</v>
      </c>
      <c r="C2698" s="32" t="s">
        <v>2213</v>
      </c>
      <c r="D2698" s="32" t="s">
        <v>9</v>
      </c>
      <c r="E2698" s="32" t="s">
        <v>855</v>
      </c>
      <c r="F2698" s="32">
        <v>6000</v>
      </c>
      <c r="G2698" s="32">
        <f t="shared" si="48"/>
        <v>360000</v>
      </c>
      <c r="H2698" s="32">
        <v>60</v>
      </c>
      <c r="I2698" s="22"/>
    </row>
    <row r="2699" spans="1:9" ht="29.25" customHeight="1" x14ac:dyDescent="0.25">
      <c r="A2699" s="32">
        <v>5122</v>
      </c>
      <c r="B2699" s="32" t="s">
        <v>6956</v>
      </c>
      <c r="C2699" s="32" t="s">
        <v>3420</v>
      </c>
      <c r="D2699" s="32" t="s">
        <v>9</v>
      </c>
      <c r="E2699" s="32" t="s">
        <v>10</v>
      </c>
      <c r="F2699" s="32">
        <v>400000</v>
      </c>
      <c r="G2699" s="32">
        <f t="shared" ref="G2699" si="49">H2699*F2699</f>
        <v>400000</v>
      </c>
      <c r="H2699" s="32">
        <v>1</v>
      </c>
      <c r="I2699" s="22"/>
    </row>
    <row r="2700" spans="1:9" x14ac:dyDescent="0.25">
      <c r="A2700" s="132" t="s">
        <v>12</v>
      </c>
      <c r="B2700" s="133"/>
      <c r="C2700" s="133"/>
      <c r="D2700" s="133"/>
      <c r="E2700" s="133"/>
      <c r="F2700" s="133"/>
      <c r="G2700" s="133"/>
      <c r="H2700" s="134"/>
      <c r="I2700" s="22"/>
    </row>
    <row r="2701" spans="1:9" ht="40.5" x14ac:dyDescent="0.25">
      <c r="A2701" s="32">
        <v>4252</v>
      </c>
      <c r="B2701" s="32" t="s">
        <v>525</v>
      </c>
      <c r="C2701" s="32" t="s">
        <v>526</v>
      </c>
      <c r="D2701" s="32" t="s">
        <v>382</v>
      </c>
      <c r="E2701" s="32" t="s">
        <v>14</v>
      </c>
      <c r="F2701" s="32">
        <v>100000</v>
      </c>
      <c r="G2701" s="32">
        <v>100000</v>
      </c>
      <c r="H2701" s="32">
        <v>1</v>
      </c>
      <c r="I2701" s="22"/>
    </row>
    <row r="2702" spans="1:9" ht="27" x14ac:dyDescent="0.25">
      <c r="A2702" s="32">
        <v>4252</v>
      </c>
      <c r="B2702" s="32" t="s">
        <v>527</v>
      </c>
      <c r="C2702" s="32" t="s">
        <v>489</v>
      </c>
      <c r="D2702" s="32" t="s">
        <v>382</v>
      </c>
      <c r="E2702" s="32" t="s">
        <v>14</v>
      </c>
      <c r="F2702" s="32">
        <v>300000</v>
      </c>
      <c r="G2702" s="32">
        <v>300000</v>
      </c>
      <c r="H2702" s="32">
        <v>1</v>
      </c>
      <c r="I2702" s="22"/>
    </row>
    <row r="2703" spans="1:9" ht="40.5" x14ac:dyDescent="0.25">
      <c r="A2703" s="32">
        <v>4252</v>
      </c>
      <c r="B2703" s="32" t="s">
        <v>530</v>
      </c>
      <c r="C2703" s="32" t="s">
        <v>531</v>
      </c>
      <c r="D2703" s="32" t="s">
        <v>382</v>
      </c>
      <c r="E2703" s="32" t="s">
        <v>14</v>
      </c>
      <c r="F2703" s="32">
        <v>100000</v>
      </c>
      <c r="G2703" s="32">
        <v>100000</v>
      </c>
      <c r="H2703" s="32">
        <v>1</v>
      </c>
      <c r="I2703" s="22"/>
    </row>
    <row r="2704" spans="1:9" ht="40.5" x14ac:dyDescent="0.25">
      <c r="A2704" s="32">
        <v>4252</v>
      </c>
      <c r="B2704" s="32" t="s">
        <v>1020</v>
      </c>
      <c r="C2704" s="32" t="s">
        <v>891</v>
      </c>
      <c r="D2704" s="32" t="s">
        <v>382</v>
      </c>
      <c r="E2704" s="32" t="s">
        <v>14</v>
      </c>
      <c r="F2704" s="32">
        <v>1000000</v>
      </c>
      <c r="G2704" s="32">
        <v>1000000</v>
      </c>
      <c r="H2704" s="32">
        <v>1</v>
      </c>
      <c r="I2704" s="22"/>
    </row>
    <row r="2705" spans="1:9" ht="40.5" x14ac:dyDescent="0.25">
      <c r="A2705" s="32">
        <v>4252</v>
      </c>
      <c r="B2705" s="32" t="s">
        <v>1019</v>
      </c>
      <c r="C2705" s="32" t="s">
        <v>891</v>
      </c>
      <c r="D2705" s="32" t="s">
        <v>382</v>
      </c>
      <c r="E2705" s="32" t="s">
        <v>14</v>
      </c>
      <c r="F2705" s="32">
        <v>700000</v>
      </c>
      <c r="G2705" s="32">
        <v>700000</v>
      </c>
      <c r="H2705" s="32">
        <v>1</v>
      </c>
      <c r="I2705" s="22"/>
    </row>
    <row r="2706" spans="1:9" ht="40.5" x14ac:dyDescent="0.25">
      <c r="A2706" s="32">
        <v>4252</v>
      </c>
      <c r="B2706" s="32" t="s">
        <v>1018</v>
      </c>
      <c r="C2706" s="32" t="s">
        <v>891</v>
      </c>
      <c r="D2706" s="32" t="s">
        <v>382</v>
      </c>
      <c r="E2706" s="32" t="s">
        <v>14</v>
      </c>
      <c r="F2706" s="32">
        <v>1100000</v>
      </c>
      <c r="G2706" s="32">
        <v>1100000</v>
      </c>
      <c r="H2706" s="32">
        <v>1</v>
      </c>
      <c r="I2706" s="22"/>
    </row>
    <row r="2707" spans="1:9" ht="40.5" x14ac:dyDescent="0.25">
      <c r="A2707" s="32">
        <v>4252</v>
      </c>
      <c r="B2707" s="32" t="s">
        <v>1021</v>
      </c>
      <c r="C2707" s="32" t="s">
        <v>891</v>
      </c>
      <c r="D2707" s="32" t="s">
        <v>382</v>
      </c>
      <c r="E2707" s="32" t="s">
        <v>14</v>
      </c>
      <c r="F2707" s="32">
        <v>1200000</v>
      </c>
      <c r="G2707" s="32">
        <v>1200000</v>
      </c>
      <c r="H2707" s="32">
        <v>1</v>
      </c>
      <c r="I2707" s="22"/>
    </row>
    <row r="2708" spans="1:9" ht="40.5" x14ac:dyDescent="0.25">
      <c r="A2708" s="32">
        <v>4241</v>
      </c>
      <c r="B2708" s="32" t="s">
        <v>3502</v>
      </c>
      <c r="C2708" s="32" t="s">
        <v>400</v>
      </c>
      <c r="D2708" s="32" t="s">
        <v>13</v>
      </c>
      <c r="E2708" s="32" t="s">
        <v>14</v>
      </c>
      <c r="F2708" s="32">
        <v>74600</v>
      </c>
      <c r="G2708" s="32">
        <v>74600</v>
      </c>
      <c r="H2708" s="32">
        <v>1</v>
      </c>
      <c r="I2708" s="22"/>
    </row>
    <row r="2709" spans="1:9" ht="27" x14ac:dyDescent="0.25">
      <c r="A2709" s="32">
        <v>4213</v>
      </c>
      <c r="B2709" s="32" t="s">
        <v>516</v>
      </c>
      <c r="C2709" s="32" t="s">
        <v>517</v>
      </c>
      <c r="D2709" s="32" t="s">
        <v>382</v>
      </c>
      <c r="E2709" s="32" t="s">
        <v>14</v>
      </c>
      <c r="F2709" s="32">
        <v>216000</v>
      </c>
      <c r="G2709" s="32">
        <v>216000</v>
      </c>
      <c r="H2709" s="32">
        <v>1</v>
      </c>
      <c r="I2709" s="22"/>
    </row>
    <row r="2710" spans="1:9" ht="27" x14ac:dyDescent="0.25">
      <c r="A2710" s="32">
        <v>4214</v>
      </c>
      <c r="B2710" s="32" t="s">
        <v>518</v>
      </c>
      <c r="C2710" s="32" t="s">
        <v>492</v>
      </c>
      <c r="D2710" s="32" t="s">
        <v>9</v>
      </c>
      <c r="E2710" s="32" t="s">
        <v>14</v>
      </c>
      <c r="F2710" s="32">
        <v>2510244</v>
      </c>
      <c r="G2710" s="32">
        <v>2510244</v>
      </c>
      <c r="H2710" s="32">
        <v>1</v>
      </c>
      <c r="I2710" s="22"/>
    </row>
    <row r="2711" spans="1:9" ht="40.5" x14ac:dyDescent="0.25">
      <c r="A2711" s="32">
        <v>4214</v>
      </c>
      <c r="B2711" s="32" t="s">
        <v>519</v>
      </c>
      <c r="C2711" s="32" t="s">
        <v>404</v>
      </c>
      <c r="D2711" s="32" t="s">
        <v>9</v>
      </c>
      <c r="E2711" s="32" t="s">
        <v>14</v>
      </c>
      <c r="F2711" s="32">
        <v>200000</v>
      </c>
      <c r="G2711" s="32">
        <v>200000</v>
      </c>
      <c r="H2711" s="32">
        <v>1</v>
      </c>
      <c r="I2711" s="22"/>
    </row>
    <row r="2712" spans="1:9" ht="40.5" x14ac:dyDescent="0.25">
      <c r="A2712" s="32">
        <v>4232</v>
      </c>
      <c r="B2712" s="32" t="s">
        <v>520</v>
      </c>
      <c r="C2712" s="32" t="s">
        <v>521</v>
      </c>
      <c r="D2712" s="32" t="s">
        <v>382</v>
      </c>
      <c r="E2712" s="32" t="s">
        <v>14</v>
      </c>
      <c r="F2712" s="32">
        <v>180000</v>
      </c>
      <c r="G2712" s="32">
        <v>180000</v>
      </c>
      <c r="H2712" s="32">
        <v>1</v>
      </c>
      <c r="I2712" s="22"/>
    </row>
    <row r="2713" spans="1:9" ht="40.5" x14ac:dyDescent="0.25">
      <c r="A2713" s="32">
        <v>4252</v>
      </c>
      <c r="B2713" s="32" t="s">
        <v>522</v>
      </c>
      <c r="C2713" s="32" t="s">
        <v>523</v>
      </c>
      <c r="D2713" s="32" t="s">
        <v>382</v>
      </c>
      <c r="E2713" s="32" t="s">
        <v>14</v>
      </c>
      <c r="F2713" s="32">
        <v>600000</v>
      </c>
      <c r="G2713" s="32">
        <v>600000</v>
      </c>
      <c r="H2713" s="32">
        <v>1</v>
      </c>
      <c r="I2713" s="22"/>
    </row>
    <row r="2714" spans="1:9" ht="40.5" x14ac:dyDescent="0.25">
      <c r="A2714" s="32">
        <v>4252</v>
      </c>
      <c r="B2714" s="32" t="s">
        <v>524</v>
      </c>
      <c r="C2714" s="32" t="s">
        <v>523</v>
      </c>
      <c r="D2714" s="32" t="s">
        <v>382</v>
      </c>
      <c r="E2714" s="32" t="s">
        <v>14</v>
      </c>
      <c r="F2714" s="32">
        <v>700000</v>
      </c>
      <c r="G2714" s="32">
        <v>700000</v>
      </c>
      <c r="H2714" s="32">
        <v>1</v>
      </c>
      <c r="I2714" s="22"/>
    </row>
    <row r="2715" spans="1:9" ht="40.5" x14ac:dyDescent="0.25">
      <c r="A2715" s="32">
        <v>4252</v>
      </c>
      <c r="B2715" s="32" t="s">
        <v>525</v>
      </c>
      <c r="C2715" s="32" t="s">
        <v>526</v>
      </c>
      <c r="D2715" s="32" t="s">
        <v>382</v>
      </c>
      <c r="E2715" s="32" t="s">
        <v>14</v>
      </c>
      <c r="F2715" s="32">
        <v>0</v>
      </c>
      <c r="G2715" s="32">
        <v>0</v>
      </c>
      <c r="H2715" s="32">
        <v>1</v>
      </c>
      <c r="I2715" s="22"/>
    </row>
    <row r="2716" spans="1:9" ht="27" x14ac:dyDescent="0.25">
      <c r="A2716" s="32">
        <v>4252</v>
      </c>
      <c r="B2716" s="32" t="s">
        <v>527</v>
      </c>
      <c r="C2716" s="32" t="s">
        <v>489</v>
      </c>
      <c r="D2716" s="32" t="s">
        <v>382</v>
      </c>
      <c r="E2716" s="32" t="s">
        <v>14</v>
      </c>
      <c r="F2716" s="32">
        <v>0</v>
      </c>
      <c r="G2716" s="32">
        <v>0</v>
      </c>
      <c r="H2716" s="32">
        <v>1</v>
      </c>
      <c r="I2716" s="22"/>
    </row>
    <row r="2717" spans="1:9" ht="54" x14ac:dyDescent="0.25">
      <c r="A2717" s="32">
        <v>4252</v>
      </c>
      <c r="B2717" s="32" t="s">
        <v>528</v>
      </c>
      <c r="C2717" s="32" t="s">
        <v>529</v>
      </c>
      <c r="D2717" s="32" t="s">
        <v>382</v>
      </c>
      <c r="E2717" s="32" t="s">
        <v>14</v>
      </c>
      <c r="F2717" s="32">
        <v>200000</v>
      </c>
      <c r="G2717" s="32">
        <v>200000</v>
      </c>
      <c r="H2717" s="32">
        <v>1</v>
      </c>
      <c r="I2717" s="22"/>
    </row>
    <row r="2718" spans="1:9" ht="40.5" x14ac:dyDescent="0.25">
      <c r="A2718" s="32">
        <v>4252</v>
      </c>
      <c r="B2718" s="32" t="s">
        <v>530</v>
      </c>
      <c r="C2718" s="32" t="s">
        <v>531</v>
      </c>
      <c r="D2718" s="32" t="s">
        <v>382</v>
      </c>
      <c r="E2718" s="32" t="s">
        <v>14</v>
      </c>
      <c r="F2718" s="32">
        <v>0</v>
      </c>
      <c r="G2718" s="32">
        <v>0</v>
      </c>
      <c r="H2718" s="32">
        <v>1</v>
      </c>
      <c r="I2718" s="22"/>
    </row>
    <row r="2719" spans="1:9" ht="27" x14ac:dyDescent="0.25">
      <c r="A2719" s="32">
        <v>4234</v>
      </c>
      <c r="B2719" s="32" t="s">
        <v>532</v>
      </c>
      <c r="C2719" s="32" t="s">
        <v>533</v>
      </c>
      <c r="D2719" s="32" t="s">
        <v>9</v>
      </c>
      <c r="E2719" s="32" t="s">
        <v>14</v>
      </c>
      <c r="F2719" s="32">
        <v>0</v>
      </c>
      <c r="G2719" s="32">
        <v>0</v>
      </c>
      <c r="H2719" s="32">
        <v>1</v>
      </c>
      <c r="I2719" s="22"/>
    </row>
    <row r="2720" spans="1:9" ht="27" x14ac:dyDescent="0.25">
      <c r="A2720" s="32">
        <v>4234</v>
      </c>
      <c r="B2720" s="32" t="s">
        <v>534</v>
      </c>
      <c r="C2720" s="32" t="s">
        <v>533</v>
      </c>
      <c r="D2720" s="32" t="s">
        <v>9</v>
      </c>
      <c r="E2720" s="32" t="s">
        <v>14</v>
      </c>
      <c r="F2720" s="32">
        <v>0</v>
      </c>
      <c r="G2720" s="32">
        <v>0</v>
      </c>
      <c r="H2720" s="32">
        <v>1</v>
      </c>
      <c r="I2720" s="22"/>
    </row>
    <row r="2721" spans="1:9" ht="27" x14ac:dyDescent="0.25">
      <c r="A2721" s="32">
        <v>4234</v>
      </c>
      <c r="B2721" s="32" t="s">
        <v>535</v>
      </c>
      <c r="C2721" s="32" t="s">
        <v>533</v>
      </c>
      <c r="D2721" s="32" t="s">
        <v>9</v>
      </c>
      <c r="E2721" s="32" t="s">
        <v>14</v>
      </c>
      <c r="F2721" s="32">
        <v>0</v>
      </c>
      <c r="G2721" s="32">
        <v>0</v>
      </c>
      <c r="H2721" s="32">
        <v>1</v>
      </c>
      <c r="I2721" s="22"/>
    </row>
    <row r="2722" spans="1:9" ht="27" x14ac:dyDescent="0.25">
      <c r="A2722" s="32">
        <v>4234</v>
      </c>
      <c r="B2722" s="32" t="s">
        <v>536</v>
      </c>
      <c r="C2722" s="32" t="s">
        <v>533</v>
      </c>
      <c r="D2722" s="32" t="s">
        <v>9</v>
      </c>
      <c r="E2722" s="32" t="s">
        <v>14</v>
      </c>
      <c r="F2722" s="32">
        <v>0</v>
      </c>
      <c r="G2722" s="32">
        <v>0</v>
      </c>
      <c r="H2722" s="32">
        <v>1</v>
      </c>
      <c r="I2722" s="22"/>
    </row>
    <row r="2723" spans="1:9" ht="27" x14ac:dyDescent="0.25">
      <c r="A2723" s="32">
        <v>4234</v>
      </c>
      <c r="B2723" s="32" t="s">
        <v>537</v>
      </c>
      <c r="C2723" s="32" t="s">
        <v>533</v>
      </c>
      <c r="D2723" s="32" t="s">
        <v>9</v>
      </c>
      <c r="E2723" s="32" t="s">
        <v>14</v>
      </c>
      <c r="F2723" s="32">
        <v>0</v>
      </c>
      <c r="G2723" s="32">
        <v>0</v>
      </c>
      <c r="H2723" s="32">
        <v>1</v>
      </c>
      <c r="I2723" s="22"/>
    </row>
    <row r="2724" spans="1:9" ht="27" x14ac:dyDescent="0.25">
      <c r="A2724" s="32">
        <v>4234</v>
      </c>
      <c r="B2724" s="32" t="s">
        <v>538</v>
      </c>
      <c r="C2724" s="32" t="s">
        <v>533</v>
      </c>
      <c r="D2724" s="32" t="s">
        <v>9</v>
      </c>
      <c r="E2724" s="32" t="s">
        <v>14</v>
      </c>
      <c r="F2724" s="32">
        <v>0</v>
      </c>
      <c r="G2724" s="32">
        <v>0</v>
      </c>
      <c r="H2724" s="32">
        <v>1</v>
      </c>
      <c r="I2724" s="22"/>
    </row>
    <row r="2725" spans="1:9" ht="27" x14ac:dyDescent="0.25">
      <c r="A2725" s="32">
        <v>4234</v>
      </c>
      <c r="B2725" s="32" t="s">
        <v>539</v>
      </c>
      <c r="C2725" s="32" t="s">
        <v>533</v>
      </c>
      <c r="D2725" s="32" t="s">
        <v>9</v>
      </c>
      <c r="E2725" s="32" t="s">
        <v>14</v>
      </c>
      <c r="F2725" s="32">
        <v>0</v>
      </c>
      <c r="G2725" s="32">
        <v>0</v>
      </c>
      <c r="H2725" s="32">
        <v>1</v>
      </c>
      <c r="I2725" s="22"/>
    </row>
    <row r="2726" spans="1:9" ht="27" x14ac:dyDescent="0.25">
      <c r="A2726" s="32">
        <v>4234</v>
      </c>
      <c r="B2726" s="32" t="s">
        <v>540</v>
      </c>
      <c r="C2726" s="32" t="s">
        <v>533</v>
      </c>
      <c r="D2726" s="32" t="s">
        <v>9</v>
      </c>
      <c r="E2726" s="32" t="s">
        <v>14</v>
      </c>
      <c r="F2726" s="32">
        <v>0</v>
      </c>
      <c r="G2726" s="32">
        <v>0</v>
      </c>
      <c r="H2726" s="32">
        <v>1</v>
      </c>
      <c r="I2726" s="22"/>
    </row>
    <row r="2727" spans="1:9" ht="27" x14ac:dyDescent="0.25">
      <c r="A2727" s="32">
        <v>4214</v>
      </c>
      <c r="B2727" s="32" t="s">
        <v>541</v>
      </c>
      <c r="C2727" s="32" t="s">
        <v>511</v>
      </c>
      <c r="D2727" s="32" t="s">
        <v>13</v>
      </c>
      <c r="E2727" s="32" t="s">
        <v>14</v>
      </c>
      <c r="F2727" s="32">
        <v>6418400</v>
      </c>
      <c r="G2727" s="32">
        <v>6418400</v>
      </c>
      <c r="H2727" s="32">
        <v>1</v>
      </c>
      <c r="I2727" s="22"/>
    </row>
    <row r="2728" spans="1:9" ht="27" x14ac:dyDescent="0.25">
      <c r="A2728" s="32">
        <v>4251</v>
      </c>
      <c r="B2728" s="32" t="s">
        <v>5392</v>
      </c>
      <c r="C2728" s="32" t="s">
        <v>455</v>
      </c>
      <c r="D2728" s="32" t="s">
        <v>1213</v>
      </c>
      <c r="E2728" s="32" t="s">
        <v>14</v>
      </c>
      <c r="F2728" s="32">
        <v>1577604</v>
      </c>
      <c r="G2728" s="32">
        <v>1577604</v>
      </c>
      <c r="H2728" s="32">
        <v>1</v>
      </c>
      <c r="I2728" s="22"/>
    </row>
    <row r="2729" spans="1:9" ht="40.5" x14ac:dyDescent="0.25">
      <c r="A2729" s="32">
        <v>4215</v>
      </c>
      <c r="B2729" s="32" t="s">
        <v>6824</v>
      </c>
      <c r="C2729" s="32" t="s">
        <v>1321</v>
      </c>
      <c r="D2729" s="32" t="s">
        <v>382</v>
      </c>
      <c r="E2729" s="32" t="s">
        <v>14</v>
      </c>
      <c r="F2729" s="32">
        <v>188000</v>
      </c>
      <c r="G2729" s="32">
        <v>188000</v>
      </c>
      <c r="H2729" s="32">
        <v>1</v>
      </c>
      <c r="I2729" s="22"/>
    </row>
    <row r="2730" spans="1:9" ht="40.5" x14ac:dyDescent="0.25">
      <c r="A2730" s="32">
        <v>4215</v>
      </c>
      <c r="B2730" s="32" t="s">
        <v>6825</v>
      </c>
      <c r="C2730" s="32" t="s">
        <v>1321</v>
      </c>
      <c r="D2730" s="32" t="s">
        <v>382</v>
      </c>
      <c r="E2730" s="32" t="s">
        <v>14</v>
      </c>
      <c r="F2730" s="32">
        <v>188000</v>
      </c>
      <c r="G2730" s="32">
        <v>188000</v>
      </c>
      <c r="H2730" s="32">
        <v>1</v>
      </c>
      <c r="I2730" s="22"/>
    </row>
    <row r="2731" spans="1:9" ht="40.5" x14ac:dyDescent="0.25">
      <c r="A2731" s="32">
        <v>4215</v>
      </c>
      <c r="B2731" s="32" t="s">
        <v>6826</v>
      </c>
      <c r="C2731" s="32" t="s">
        <v>1321</v>
      </c>
      <c r="D2731" s="32" t="s">
        <v>382</v>
      </c>
      <c r="E2731" s="32" t="s">
        <v>14</v>
      </c>
      <c r="F2731" s="32">
        <v>178000</v>
      </c>
      <c r="G2731" s="32">
        <v>178000</v>
      </c>
      <c r="H2731" s="32">
        <v>1</v>
      </c>
      <c r="I2731" s="22"/>
    </row>
    <row r="2732" spans="1:9" ht="40.5" x14ac:dyDescent="0.25">
      <c r="A2732" s="32">
        <v>4215</v>
      </c>
      <c r="B2732" s="32" t="s">
        <v>6901</v>
      </c>
      <c r="C2732" s="32" t="s">
        <v>1321</v>
      </c>
      <c r="D2732" s="32" t="s">
        <v>13</v>
      </c>
      <c r="E2732" s="32" t="s">
        <v>14</v>
      </c>
      <c r="F2732" s="32">
        <v>111000</v>
      </c>
      <c r="G2732" s="32">
        <v>111000</v>
      </c>
      <c r="H2732" s="32">
        <v>1</v>
      </c>
      <c r="I2732" s="22"/>
    </row>
    <row r="2733" spans="1:9" ht="40.5" x14ac:dyDescent="0.25">
      <c r="A2733" s="32">
        <v>4215</v>
      </c>
      <c r="B2733" s="32" t="s">
        <v>6902</v>
      </c>
      <c r="C2733" s="32" t="s">
        <v>1321</v>
      </c>
      <c r="D2733" s="32" t="s">
        <v>13</v>
      </c>
      <c r="E2733" s="32" t="s">
        <v>14</v>
      </c>
      <c r="F2733" s="32">
        <v>106000</v>
      </c>
      <c r="G2733" s="32">
        <v>106000</v>
      </c>
      <c r="H2733" s="32">
        <v>1</v>
      </c>
      <c r="I2733" s="22"/>
    </row>
    <row r="2734" spans="1:9" ht="40.5" x14ac:dyDescent="0.25">
      <c r="A2734" s="32">
        <v>4215</v>
      </c>
      <c r="B2734" s="32" t="s">
        <v>6903</v>
      </c>
      <c r="C2734" s="32" t="s">
        <v>1321</v>
      </c>
      <c r="D2734" s="32" t="s">
        <v>13</v>
      </c>
      <c r="E2734" s="32" t="s">
        <v>14</v>
      </c>
      <c r="F2734" s="32">
        <v>106000</v>
      </c>
      <c r="G2734" s="32">
        <v>106000</v>
      </c>
      <c r="H2734" s="32">
        <v>1</v>
      </c>
      <c r="I2734" s="22"/>
    </row>
    <row r="2735" spans="1:9" x14ac:dyDescent="0.25">
      <c r="A2735" s="126" t="s">
        <v>65</v>
      </c>
      <c r="B2735" s="127"/>
      <c r="C2735" s="127"/>
      <c r="D2735" s="127"/>
      <c r="E2735" s="127"/>
      <c r="F2735" s="127"/>
      <c r="G2735" s="127"/>
      <c r="H2735" s="127"/>
      <c r="I2735" s="22"/>
    </row>
    <row r="2736" spans="1:9" ht="15" customHeight="1" x14ac:dyDescent="0.25">
      <c r="A2736" s="144" t="s">
        <v>16</v>
      </c>
      <c r="B2736" s="145"/>
      <c r="C2736" s="145"/>
      <c r="D2736" s="145"/>
      <c r="E2736" s="145"/>
      <c r="F2736" s="145"/>
      <c r="G2736" s="145"/>
      <c r="H2736" s="146"/>
      <c r="I2736" s="22"/>
    </row>
    <row r="2737" spans="1:9" ht="27" x14ac:dyDescent="0.25">
      <c r="A2737" s="32">
        <v>5134</v>
      </c>
      <c r="B2737" s="32" t="s">
        <v>4099</v>
      </c>
      <c r="C2737" s="32" t="s">
        <v>17</v>
      </c>
      <c r="D2737" s="32" t="s">
        <v>15</v>
      </c>
      <c r="E2737" s="32" t="s">
        <v>14</v>
      </c>
      <c r="F2737" s="32">
        <v>300000</v>
      </c>
      <c r="G2737" s="32">
        <v>300000</v>
      </c>
      <c r="H2737" s="32">
        <v>1</v>
      </c>
      <c r="I2737" s="22"/>
    </row>
    <row r="2738" spans="1:9" ht="27" x14ac:dyDescent="0.25">
      <c r="A2738" s="32">
        <v>5134</v>
      </c>
      <c r="B2738" s="32" t="s">
        <v>4100</v>
      </c>
      <c r="C2738" s="32" t="s">
        <v>17</v>
      </c>
      <c r="D2738" s="32" t="s">
        <v>15</v>
      </c>
      <c r="E2738" s="32" t="s">
        <v>14</v>
      </c>
      <c r="F2738" s="32">
        <v>200000</v>
      </c>
      <c r="G2738" s="32">
        <v>200000</v>
      </c>
      <c r="H2738" s="32">
        <v>1</v>
      </c>
      <c r="I2738" s="22"/>
    </row>
    <row r="2739" spans="1:9" ht="27" x14ac:dyDescent="0.25">
      <c r="A2739" s="32">
        <v>5134</v>
      </c>
      <c r="B2739" s="32" t="s">
        <v>4101</v>
      </c>
      <c r="C2739" s="32" t="s">
        <v>17</v>
      </c>
      <c r="D2739" s="32" t="s">
        <v>15</v>
      </c>
      <c r="E2739" s="32" t="s">
        <v>14</v>
      </c>
      <c r="F2739" s="32">
        <v>250000</v>
      </c>
      <c r="G2739" s="32">
        <v>250000</v>
      </c>
      <c r="H2739" s="32">
        <v>1</v>
      </c>
      <c r="I2739" s="22"/>
    </row>
    <row r="2740" spans="1:9" ht="27" x14ac:dyDescent="0.25">
      <c r="A2740" s="32">
        <v>5134</v>
      </c>
      <c r="B2740" s="32" t="s">
        <v>4102</v>
      </c>
      <c r="C2740" s="32" t="s">
        <v>17</v>
      </c>
      <c r="D2740" s="32" t="s">
        <v>15</v>
      </c>
      <c r="E2740" s="32" t="s">
        <v>14</v>
      </c>
      <c r="F2740" s="32">
        <v>200000</v>
      </c>
      <c r="G2740" s="32">
        <v>200000</v>
      </c>
      <c r="H2740" s="32">
        <v>1</v>
      </c>
      <c r="I2740" s="22"/>
    </row>
    <row r="2741" spans="1:9" ht="27" x14ac:dyDescent="0.25">
      <c r="A2741" s="32">
        <v>5134</v>
      </c>
      <c r="B2741" s="32" t="s">
        <v>3761</v>
      </c>
      <c r="C2741" s="32" t="s">
        <v>393</v>
      </c>
      <c r="D2741" s="32" t="s">
        <v>382</v>
      </c>
      <c r="E2741" s="32" t="s">
        <v>14</v>
      </c>
      <c r="F2741" s="32">
        <v>800000</v>
      </c>
      <c r="G2741" s="32">
        <v>800000</v>
      </c>
      <c r="H2741" s="32">
        <v>1</v>
      </c>
      <c r="I2741" s="22"/>
    </row>
    <row r="2742" spans="1:9" ht="40.5" x14ac:dyDescent="0.25">
      <c r="A2742" s="32">
        <v>4251</v>
      </c>
      <c r="B2742" s="32" t="s">
        <v>5343</v>
      </c>
      <c r="C2742" s="32" t="s">
        <v>423</v>
      </c>
      <c r="D2742" s="32" t="s">
        <v>382</v>
      </c>
      <c r="E2742" s="32" t="s">
        <v>14</v>
      </c>
      <c r="F2742" s="32">
        <v>78880200</v>
      </c>
      <c r="G2742" s="32">
        <v>78880200</v>
      </c>
      <c r="H2742" s="32">
        <v>1</v>
      </c>
      <c r="I2742" s="22"/>
    </row>
    <row r="2743" spans="1:9" ht="27" x14ac:dyDescent="0.25">
      <c r="A2743" s="32">
        <v>5134</v>
      </c>
      <c r="B2743" s="32" t="s">
        <v>6410</v>
      </c>
      <c r="C2743" s="32" t="s">
        <v>17</v>
      </c>
      <c r="D2743" s="32" t="s">
        <v>15</v>
      </c>
      <c r="E2743" s="32" t="s">
        <v>14</v>
      </c>
      <c r="F2743" s="32">
        <v>350000</v>
      </c>
      <c r="G2743" s="32">
        <v>350000</v>
      </c>
      <c r="H2743" s="32">
        <v>1</v>
      </c>
      <c r="I2743" s="22"/>
    </row>
    <row r="2744" spans="1:9" ht="27" x14ac:dyDescent="0.25">
      <c r="A2744" s="32">
        <v>5134</v>
      </c>
      <c r="B2744" s="32" t="s">
        <v>6411</v>
      </c>
      <c r="C2744" s="32" t="s">
        <v>17</v>
      </c>
      <c r="D2744" s="32" t="s">
        <v>15</v>
      </c>
      <c r="E2744" s="32" t="s">
        <v>14</v>
      </c>
      <c r="F2744" s="32">
        <v>350000</v>
      </c>
      <c r="G2744" s="32">
        <v>350000</v>
      </c>
      <c r="H2744" s="32">
        <v>1</v>
      </c>
      <c r="I2744" s="22"/>
    </row>
    <row r="2745" spans="1:9" ht="27" x14ac:dyDescent="0.25">
      <c r="A2745" s="32">
        <v>5134</v>
      </c>
      <c r="B2745" s="32" t="s">
        <v>6412</v>
      </c>
      <c r="C2745" s="32" t="s">
        <v>17</v>
      </c>
      <c r="D2745" s="32" t="s">
        <v>15</v>
      </c>
      <c r="E2745" s="32" t="s">
        <v>14</v>
      </c>
      <c r="F2745" s="32">
        <v>450000</v>
      </c>
      <c r="G2745" s="32">
        <v>450000</v>
      </c>
      <c r="H2745" s="32">
        <v>1</v>
      </c>
      <c r="I2745" s="22"/>
    </row>
    <row r="2746" spans="1:9" ht="27" x14ac:dyDescent="0.25">
      <c r="A2746" s="32">
        <v>5134</v>
      </c>
      <c r="B2746" s="32" t="s">
        <v>6413</v>
      </c>
      <c r="C2746" s="32" t="s">
        <v>17</v>
      </c>
      <c r="D2746" s="32" t="s">
        <v>15</v>
      </c>
      <c r="E2746" s="32" t="s">
        <v>14</v>
      </c>
      <c r="F2746" s="32">
        <v>500000</v>
      </c>
      <c r="G2746" s="32">
        <v>500000</v>
      </c>
      <c r="H2746" s="32">
        <v>1</v>
      </c>
      <c r="I2746" s="22"/>
    </row>
    <row r="2747" spans="1:9" ht="27" x14ac:dyDescent="0.25">
      <c r="A2747" s="32">
        <v>5134</v>
      </c>
      <c r="B2747" s="32" t="s">
        <v>6414</v>
      </c>
      <c r="C2747" s="32" t="s">
        <v>17</v>
      </c>
      <c r="D2747" s="32" t="s">
        <v>15</v>
      </c>
      <c r="E2747" s="32" t="s">
        <v>14</v>
      </c>
      <c r="F2747" s="32">
        <v>300000</v>
      </c>
      <c r="G2747" s="32">
        <v>300000</v>
      </c>
      <c r="H2747" s="32">
        <v>1</v>
      </c>
      <c r="I2747" s="22"/>
    </row>
    <row r="2748" spans="1:9" ht="27" x14ac:dyDescent="0.25">
      <c r="A2748" s="32">
        <v>5134</v>
      </c>
      <c r="B2748" s="32" t="s">
        <v>6415</v>
      </c>
      <c r="C2748" s="32" t="s">
        <v>17</v>
      </c>
      <c r="D2748" s="32" t="s">
        <v>15</v>
      </c>
      <c r="E2748" s="32" t="s">
        <v>14</v>
      </c>
      <c r="F2748" s="32">
        <v>250000</v>
      </c>
      <c r="G2748" s="32">
        <v>250000</v>
      </c>
      <c r="H2748" s="32">
        <v>1</v>
      </c>
      <c r="I2748" s="22"/>
    </row>
    <row r="2749" spans="1:9" ht="27" x14ac:dyDescent="0.25">
      <c r="A2749" s="32">
        <v>5134</v>
      </c>
      <c r="B2749" s="32" t="s">
        <v>6416</v>
      </c>
      <c r="C2749" s="32" t="s">
        <v>17</v>
      </c>
      <c r="D2749" s="32" t="s">
        <v>15</v>
      </c>
      <c r="E2749" s="32" t="s">
        <v>14</v>
      </c>
      <c r="F2749" s="32">
        <v>300000</v>
      </c>
      <c r="G2749" s="32">
        <v>300000</v>
      </c>
      <c r="H2749" s="32">
        <v>1</v>
      </c>
      <c r="I2749" s="22"/>
    </row>
    <row r="2750" spans="1:9" ht="27" x14ac:dyDescent="0.25">
      <c r="A2750" s="32">
        <v>5134</v>
      </c>
      <c r="B2750" s="32" t="s">
        <v>6417</v>
      </c>
      <c r="C2750" s="32" t="s">
        <v>17</v>
      </c>
      <c r="D2750" s="32" t="s">
        <v>15</v>
      </c>
      <c r="E2750" s="32" t="s">
        <v>14</v>
      </c>
      <c r="F2750" s="32">
        <v>300000</v>
      </c>
      <c r="G2750" s="32">
        <v>300000</v>
      </c>
      <c r="H2750" s="32">
        <v>1</v>
      </c>
      <c r="I2750" s="22"/>
    </row>
    <row r="2751" spans="1:9" ht="27" x14ac:dyDescent="0.25">
      <c r="A2751" s="32">
        <v>5134</v>
      </c>
      <c r="B2751" s="32" t="s">
        <v>6418</v>
      </c>
      <c r="C2751" s="32" t="s">
        <v>17</v>
      </c>
      <c r="D2751" s="32" t="s">
        <v>15</v>
      </c>
      <c r="E2751" s="32" t="s">
        <v>14</v>
      </c>
      <c r="F2751" s="32">
        <v>400000</v>
      </c>
      <c r="G2751" s="32">
        <v>400000</v>
      </c>
      <c r="H2751" s="32">
        <v>1</v>
      </c>
      <c r="I2751" s="22"/>
    </row>
    <row r="2752" spans="1:9" ht="15" customHeight="1" x14ac:dyDescent="0.25">
      <c r="A2752" s="126" t="s">
        <v>66</v>
      </c>
      <c r="B2752" s="127"/>
      <c r="C2752" s="127"/>
      <c r="D2752" s="127"/>
      <c r="E2752" s="127"/>
      <c r="F2752" s="127"/>
      <c r="G2752" s="127"/>
      <c r="H2752" s="127"/>
      <c r="I2752" s="22"/>
    </row>
    <row r="2753" spans="1:9" x14ac:dyDescent="0.25">
      <c r="A2753" s="132" t="s">
        <v>16</v>
      </c>
      <c r="B2753" s="133"/>
      <c r="C2753" s="133"/>
      <c r="D2753" s="133"/>
      <c r="E2753" s="133"/>
      <c r="F2753" s="133"/>
      <c r="G2753" s="133"/>
      <c r="H2753" s="133"/>
      <c r="I2753" s="22"/>
    </row>
    <row r="2754" spans="1:9" ht="40.5" x14ac:dyDescent="0.25">
      <c r="A2754" s="32">
        <v>4251</v>
      </c>
      <c r="B2754" s="32" t="s">
        <v>4259</v>
      </c>
      <c r="C2754" s="32" t="s">
        <v>24</v>
      </c>
      <c r="D2754" s="32" t="s">
        <v>1213</v>
      </c>
      <c r="E2754" s="32" t="s">
        <v>14</v>
      </c>
      <c r="F2754" s="32">
        <v>116211000</v>
      </c>
      <c r="G2754" s="32">
        <v>116211000</v>
      </c>
      <c r="H2754" s="32">
        <v>1</v>
      </c>
      <c r="I2754" s="22"/>
    </row>
    <row r="2755" spans="1:9" ht="40.5" x14ac:dyDescent="0.25">
      <c r="A2755" s="32">
        <v>4251</v>
      </c>
      <c r="B2755" s="32" t="s">
        <v>4259</v>
      </c>
      <c r="C2755" s="32" t="s">
        <v>24</v>
      </c>
      <c r="D2755" s="32" t="s">
        <v>1213</v>
      </c>
      <c r="E2755" s="32" t="s">
        <v>14</v>
      </c>
      <c r="F2755" s="32">
        <v>11070000</v>
      </c>
      <c r="G2755" s="32">
        <v>11070000</v>
      </c>
      <c r="H2755" s="32">
        <v>1</v>
      </c>
      <c r="I2755" s="22"/>
    </row>
    <row r="2756" spans="1:9" ht="40.5" x14ac:dyDescent="0.25">
      <c r="A2756" s="32">
        <v>4251</v>
      </c>
      <c r="B2756" s="32" t="s">
        <v>1745</v>
      </c>
      <c r="C2756" s="32" t="s">
        <v>24</v>
      </c>
      <c r="D2756" s="32" t="s">
        <v>15</v>
      </c>
      <c r="E2756" s="32" t="s">
        <v>14</v>
      </c>
      <c r="F2756" s="32">
        <v>0</v>
      </c>
      <c r="G2756" s="32">
        <v>0</v>
      </c>
      <c r="H2756" s="32">
        <v>1</v>
      </c>
      <c r="I2756" s="22"/>
    </row>
    <row r="2757" spans="1:9" x14ac:dyDescent="0.25">
      <c r="A2757" s="132" t="s">
        <v>12</v>
      </c>
      <c r="B2757" s="133"/>
      <c r="C2757" s="133"/>
      <c r="D2757" s="133"/>
      <c r="E2757" s="133"/>
      <c r="F2757" s="133"/>
      <c r="G2757" s="133"/>
      <c r="H2757" s="133"/>
      <c r="I2757" s="22"/>
    </row>
    <row r="2758" spans="1:9" ht="27" x14ac:dyDescent="0.25">
      <c r="A2758" s="32">
        <v>4251</v>
      </c>
      <c r="B2758" s="32" t="s">
        <v>1744</v>
      </c>
      <c r="C2758" s="32" t="s">
        <v>455</v>
      </c>
      <c r="D2758" s="32" t="s">
        <v>15</v>
      </c>
      <c r="E2758" s="32" t="s">
        <v>14</v>
      </c>
      <c r="F2758" s="32">
        <v>120000</v>
      </c>
      <c r="G2758" s="32">
        <v>120000</v>
      </c>
      <c r="H2758" s="32">
        <v>1</v>
      </c>
      <c r="I2758" s="22"/>
    </row>
    <row r="2759" spans="1:9" x14ac:dyDescent="0.25">
      <c r="A2759" s="156" t="s">
        <v>4682</v>
      </c>
      <c r="B2759" s="157"/>
      <c r="C2759" s="157"/>
      <c r="D2759" s="157"/>
      <c r="E2759" s="157"/>
      <c r="F2759" s="157"/>
      <c r="G2759" s="157"/>
      <c r="H2759" s="157"/>
      <c r="I2759" s="22"/>
    </row>
    <row r="2760" spans="1:9" x14ac:dyDescent="0.25">
      <c r="A2760" s="132" t="s">
        <v>8</v>
      </c>
      <c r="B2760" s="133"/>
      <c r="C2760" s="133"/>
      <c r="D2760" s="133"/>
      <c r="E2760" s="133"/>
      <c r="F2760" s="133"/>
      <c r="G2760" s="133"/>
      <c r="H2760" s="133"/>
      <c r="I2760" s="22"/>
    </row>
    <row r="2761" spans="1:9" x14ac:dyDescent="0.25">
      <c r="A2761" s="32">
        <v>4269</v>
      </c>
      <c r="B2761" s="32" t="s">
        <v>4687</v>
      </c>
      <c r="C2761" s="32" t="s">
        <v>4688</v>
      </c>
      <c r="D2761" s="32" t="s">
        <v>9</v>
      </c>
      <c r="E2761" s="32" t="s">
        <v>14</v>
      </c>
      <c r="F2761" s="32">
        <v>3000000</v>
      </c>
      <c r="G2761" s="32">
        <v>3000000</v>
      </c>
      <c r="H2761" s="32">
        <v>1</v>
      </c>
      <c r="I2761" s="22"/>
    </row>
    <row r="2762" spans="1:9" ht="27" x14ac:dyDescent="0.25">
      <c r="A2762" s="32">
        <v>4269</v>
      </c>
      <c r="B2762" s="32" t="s">
        <v>4683</v>
      </c>
      <c r="C2762" s="32" t="s">
        <v>1329</v>
      </c>
      <c r="D2762" s="32" t="s">
        <v>9</v>
      </c>
      <c r="E2762" s="32" t="s">
        <v>10</v>
      </c>
      <c r="F2762" s="32">
        <v>100</v>
      </c>
      <c r="G2762" s="32">
        <f>+F2762*H2762</f>
        <v>200000</v>
      </c>
      <c r="H2762" s="32">
        <v>2000</v>
      </c>
      <c r="I2762" s="22"/>
    </row>
    <row r="2763" spans="1:9" ht="27" x14ac:dyDescent="0.25">
      <c r="A2763" s="32">
        <v>4269</v>
      </c>
      <c r="B2763" s="32" t="s">
        <v>4684</v>
      </c>
      <c r="C2763" s="32" t="s">
        <v>1329</v>
      </c>
      <c r="D2763" s="32" t="s">
        <v>9</v>
      </c>
      <c r="E2763" s="32" t="s">
        <v>10</v>
      </c>
      <c r="F2763" s="32">
        <v>200</v>
      </c>
      <c r="G2763" s="32">
        <f t="shared" ref="G2763:G2766" si="50">+F2763*H2763</f>
        <v>200000</v>
      </c>
      <c r="H2763" s="32">
        <v>1000</v>
      </c>
      <c r="I2763" s="22"/>
    </row>
    <row r="2764" spans="1:9" ht="27" x14ac:dyDescent="0.25">
      <c r="A2764" s="32">
        <v>4269</v>
      </c>
      <c r="B2764" s="32" t="s">
        <v>4685</v>
      </c>
      <c r="C2764" s="32" t="s">
        <v>1329</v>
      </c>
      <c r="D2764" s="32" t="s">
        <v>9</v>
      </c>
      <c r="E2764" s="32" t="s">
        <v>10</v>
      </c>
      <c r="F2764" s="32">
        <v>250</v>
      </c>
      <c r="G2764" s="32">
        <f t="shared" si="50"/>
        <v>200000</v>
      </c>
      <c r="H2764" s="32">
        <v>800</v>
      </c>
      <c r="I2764" s="22"/>
    </row>
    <row r="2765" spans="1:9" ht="27" x14ac:dyDescent="0.25">
      <c r="A2765" s="32">
        <v>4269</v>
      </c>
      <c r="B2765" s="32" t="s">
        <v>4686</v>
      </c>
      <c r="C2765" s="32" t="s">
        <v>1329</v>
      </c>
      <c r="D2765" s="32" t="s">
        <v>9</v>
      </c>
      <c r="E2765" s="32" t="s">
        <v>10</v>
      </c>
      <c r="F2765" s="32">
        <v>80</v>
      </c>
      <c r="G2765" s="32">
        <f t="shared" si="50"/>
        <v>200000</v>
      </c>
      <c r="H2765" s="32">
        <v>2500</v>
      </c>
      <c r="I2765" s="22"/>
    </row>
    <row r="2766" spans="1:9" x14ac:dyDescent="0.25">
      <c r="A2766" s="32">
        <v>4269</v>
      </c>
      <c r="B2766" s="32" t="s">
        <v>5759</v>
      </c>
      <c r="C2766" s="32" t="s">
        <v>3068</v>
      </c>
      <c r="D2766" s="32" t="s">
        <v>9</v>
      </c>
      <c r="E2766" s="32" t="s">
        <v>10</v>
      </c>
      <c r="F2766" s="32">
        <v>15000</v>
      </c>
      <c r="G2766" s="32">
        <f t="shared" si="50"/>
        <v>3000000</v>
      </c>
      <c r="H2766" s="32">
        <v>200</v>
      </c>
      <c r="I2766" s="22"/>
    </row>
    <row r="2767" spans="1:9" ht="15" customHeight="1" x14ac:dyDescent="0.25">
      <c r="A2767" s="156" t="s">
        <v>67</v>
      </c>
      <c r="B2767" s="157"/>
      <c r="C2767" s="157"/>
      <c r="D2767" s="157"/>
      <c r="E2767" s="157"/>
      <c r="F2767" s="157"/>
      <c r="G2767" s="157"/>
      <c r="H2767" s="157"/>
      <c r="I2767" s="22"/>
    </row>
    <row r="2768" spans="1:9" x14ac:dyDescent="0.25">
      <c r="A2768" s="132" t="s">
        <v>12</v>
      </c>
      <c r="B2768" s="133"/>
      <c r="C2768" s="133"/>
      <c r="D2768" s="133"/>
      <c r="E2768" s="133"/>
      <c r="F2768" s="133"/>
      <c r="G2768" s="133"/>
      <c r="H2768" s="133"/>
      <c r="I2768" s="22"/>
    </row>
    <row r="2769" spans="1:9" ht="27" x14ac:dyDescent="0.25">
      <c r="A2769" s="12">
        <v>4251</v>
      </c>
      <c r="B2769" s="12" t="s">
        <v>4185</v>
      </c>
      <c r="C2769" s="12" t="s">
        <v>455</v>
      </c>
      <c r="D2769" s="12" t="s">
        <v>1213</v>
      </c>
      <c r="E2769" s="12" t="s">
        <v>14</v>
      </c>
      <c r="F2769" s="12">
        <v>600000</v>
      </c>
      <c r="G2769" s="12">
        <v>600000</v>
      </c>
      <c r="H2769" s="12">
        <v>1</v>
      </c>
      <c r="I2769" s="22"/>
    </row>
    <row r="2770" spans="1:9" x14ac:dyDescent="0.25">
      <c r="A2770" s="132" t="s">
        <v>16</v>
      </c>
      <c r="B2770" s="133"/>
      <c r="C2770" s="133"/>
      <c r="D2770" s="133"/>
      <c r="E2770" s="133"/>
      <c r="F2770" s="133"/>
      <c r="G2770" s="133"/>
      <c r="H2770" s="134"/>
      <c r="I2770" s="22"/>
    </row>
    <row r="2771" spans="1:9" ht="27" x14ac:dyDescent="0.25">
      <c r="A2771" s="4">
        <v>4251</v>
      </c>
      <c r="B2771" s="4" t="s">
        <v>4095</v>
      </c>
      <c r="C2771" s="4" t="s">
        <v>465</v>
      </c>
      <c r="D2771" s="4" t="s">
        <v>382</v>
      </c>
      <c r="E2771" s="4" t="s">
        <v>14</v>
      </c>
      <c r="F2771" s="4">
        <v>29396242</v>
      </c>
      <c r="G2771" s="4">
        <v>29396242</v>
      </c>
      <c r="H2771" s="4">
        <v>1</v>
      </c>
      <c r="I2771" s="22"/>
    </row>
    <row r="2772" spans="1:9" ht="15" customHeight="1" x14ac:dyDescent="0.25">
      <c r="A2772" s="156" t="s">
        <v>68</v>
      </c>
      <c r="B2772" s="157"/>
      <c r="C2772" s="157"/>
      <c r="D2772" s="157"/>
      <c r="E2772" s="157"/>
      <c r="F2772" s="157"/>
      <c r="G2772" s="157"/>
      <c r="H2772" s="157"/>
      <c r="I2772" s="22"/>
    </row>
    <row r="2773" spans="1:9" x14ac:dyDescent="0.25">
      <c r="A2773" s="132" t="s">
        <v>16</v>
      </c>
      <c r="B2773" s="133"/>
      <c r="C2773" s="133"/>
      <c r="D2773" s="133"/>
      <c r="E2773" s="133"/>
      <c r="F2773" s="133"/>
      <c r="G2773" s="133"/>
      <c r="H2773" s="133"/>
      <c r="I2773" s="22"/>
    </row>
    <row r="2774" spans="1:9" ht="27" x14ac:dyDescent="0.25">
      <c r="A2774" s="4">
        <v>4251</v>
      </c>
      <c r="B2774" s="4" t="s">
        <v>2034</v>
      </c>
      <c r="C2774" s="4" t="s">
        <v>20</v>
      </c>
      <c r="D2774" s="4" t="s">
        <v>382</v>
      </c>
      <c r="E2774" s="4" t="s">
        <v>14</v>
      </c>
      <c r="F2774" s="4">
        <v>4553560</v>
      </c>
      <c r="G2774" s="4">
        <v>4553560</v>
      </c>
      <c r="H2774" s="36">
        <v>1</v>
      </c>
      <c r="I2774" s="22"/>
    </row>
    <row r="2775" spans="1:9" ht="27" x14ac:dyDescent="0.25">
      <c r="A2775" s="4">
        <v>4251</v>
      </c>
      <c r="B2775" s="4" t="s">
        <v>1877</v>
      </c>
      <c r="C2775" s="4" t="s">
        <v>20</v>
      </c>
      <c r="D2775" s="4" t="s">
        <v>382</v>
      </c>
      <c r="E2775" s="4" t="s">
        <v>14</v>
      </c>
      <c r="F2775" s="4">
        <v>0</v>
      </c>
      <c r="G2775" s="4">
        <v>0</v>
      </c>
      <c r="H2775" s="4">
        <v>1</v>
      </c>
      <c r="I2775" s="22"/>
    </row>
    <row r="2776" spans="1:9" x14ac:dyDescent="0.25">
      <c r="A2776" s="141" t="s">
        <v>2002</v>
      </c>
      <c r="B2776" s="142"/>
      <c r="C2776" s="142"/>
      <c r="D2776" s="142"/>
      <c r="E2776" s="142"/>
      <c r="F2776" s="142"/>
      <c r="G2776" s="142"/>
      <c r="H2776" s="66"/>
      <c r="I2776" s="22"/>
    </row>
    <row r="2777" spans="1:9" ht="27" x14ac:dyDescent="0.25">
      <c r="A2777" s="4">
        <v>4251</v>
      </c>
      <c r="B2777" s="4" t="s">
        <v>2001</v>
      </c>
      <c r="C2777" s="4" t="s">
        <v>455</v>
      </c>
      <c r="D2777" s="4" t="s">
        <v>15</v>
      </c>
      <c r="E2777" s="4" t="s">
        <v>14</v>
      </c>
      <c r="F2777" s="4">
        <v>92000</v>
      </c>
      <c r="G2777" s="4">
        <v>92000</v>
      </c>
      <c r="H2777" s="4">
        <v>1</v>
      </c>
      <c r="I2777" s="22"/>
    </row>
    <row r="2778" spans="1:9" x14ac:dyDescent="0.25">
      <c r="A2778" s="4"/>
      <c r="B2778" s="4"/>
      <c r="C2778" s="4"/>
      <c r="D2778" s="4"/>
      <c r="E2778" s="4"/>
      <c r="F2778" s="4"/>
      <c r="G2778" s="4"/>
      <c r="H2778" s="4"/>
      <c r="I2778" s="22"/>
    </row>
    <row r="2779" spans="1:9" x14ac:dyDescent="0.25">
      <c r="A2779" s="29"/>
      <c r="B2779" s="66"/>
      <c r="C2779" s="66"/>
      <c r="D2779" s="66"/>
      <c r="E2779" s="66"/>
      <c r="F2779" s="66"/>
      <c r="G2779" s="66"/>
      <c r="H2779" s="66"/>
      <c r="I2779" s="22"/>
    </row>
    <row r="2780" spans="1:9" x14ac:dyDescent="0.25">
      <c r="A2780" s="156" t="s">
        <v>294</v>
      </c>
      <c r="B2780" s="157"/>
      <c r="C2780" s="157"/>
      <c r="D2780" s="157"/>
      <c r="E2780" s="157"/>
      <c r="F2780" s="157"/>
      <c r="G2780" s="157"/>
      <c r="H2780" s="157"/>
      <c r="I2780" s="22"/>
    </row>
    <row r="2781" spans="1:9" x14ac:dyDescent="0.25">
      <c r="A2781" s="4"/>
      <c r="B2781" s="132" t="s">
        <v>293</v>
      </c>
      <c r="C2781" s="133"/>
      <c r="D2781" s="133"/>
      <c r="E2781" s="133"/>
      <c r="F2781" s="133"/>
      <c r="G2781" s="134"/>
      <c r="H2781" s="20"/>
      <c r="I2781" s="22"/>
    </row>
    <row r="2782" spans="1:9" ht="27" x14ac:dyDescent="0.25">
      <c r="A2782" s="29">
        <v>4251</v>
      </c>
      <c r="B2782" s="29" t="s">
        <v>2152</v>
      </c>
      <c r="C2782" s="29" t="s">
        <v>729</v>
      </c>
      <c r="D2782" s="29" t="s">
        <v>382</v>
      </c>
      <c r="E2782" s="29" t="s">
        <v>14</v>
      </c>
      <c r="F2782" s="29">
        <v>25461780</v>
      </c>
      <c r="G2782" s="29">
        <v>25461780</v>
      </c>
      <c r="H2782" s="29">
        <v>1</v>
      </c>
      <c r="I2782" s="22"/>
    </row>
    <row r="2783" spans="1:9" ht="27" x14ac:dyDescent="0.25">
      <c r="A2783" s="29">
        <v>4251</v>
      </c>
      <c r="B2783" s="29" t="s">
        <v>1811</v>
      </c>
      <c r="C2783" s="29" t="s">
        <v>729</v>
      </c>
      <c r="D2783" s="29" t="s">
        <v>382</v>
      </c>
      <c r="E2783" s="29" t="s">
        <v>14</v>
      </c>
      <c r="F2783" s="29">
        <v>0</v>
      </c>
      <c r="G2783" s="29">
        <v>0</v>
      </c>
      <c r="H2783" s="29">
        <v>1</v>
      </c>
      <c r="I2783" s="22"/>
    </row>
    <row r="2784" spans="1:9" x14ac:dyDescent="0.25">
      <c r="A2784" s="156" t="s">
        <v>146</v>
      </c>
      <c r="B2784" s="157"/>
      <c r="C2784" s="157"/>
      <c r="D2784" s="157"/>
      <c r="E2784" s="157"/>
      <c r="F2784" s="157"/>
      <c r="G2784" s="157"/>
      <c r="H2784" s="157"/>
      <c r="I2784" s="22"/>
    </row>
    <row r="2785" spans="1:9" x14ac:dyDescent="0.25">
      <c r="A2785" s="4"/>
      <c r="B2785" s="132" t="s">
        <v>16</v>
      </c>
      <c r="C2785" s="133"/>
      <c r="D2785" s="133"/>
      <c r="E2785" s="133"/>
      <c r="F2785" s="133"/>
      <c r="G2785" s="134"/>
      <c r="H2785" s="20"/>
      <c r="I2785" s="22"/>
    </row>
    <row r="2786" spans="1:9" ht="27" x14ac:dyDescent="0.25">
      <c r="A2786" s="29">
        <v>4251</v>
      </c>
      <c r="B2786" s="29" t="s">
        <v>4098</v>
      </c>
      <c r="C2786" s="29" t="s">
        <v>465</v>
      </c>
      <c r="D2786" s="29" t="s">
        <v>382</v>
      </c>
      <c r="E2786" s="29" t="s">
        <v>14</v>
      </c>
      <c r="F2786" s="29">
        <v>29396242</v>
      </c>
      <c r="G2786" s="29">
        <v>29396242</v>
      </c>
      <c r="H2786" s="29">
        <v>1</v>
      </c>
      <c r="I2786" s="22"/>
    </row>
    <row r="2787" spans="1:9" x14ac:dyDescent="0.25">
      <c r="A2787" s="132" t="s">
        <v>12</v>
      </c>
      <c r="B2787" s="133"/>
      <c r="C2787" s="133"/>
      <c r="D2787" s="133"/>
      <c r="E2787" s="133"/>
      <c r="F2787" s="133"/>
      <c r="G2787" s="133"/>
      <c r="H2787" s="134"/>
      <c r="I2787" s="22"/>
    </row>
    <row r="2788" spans="1:9" ht="27" x14ac:dyDescent="0.25">
      <c r="A2788" s="32">
        <v>4251</v>
      </c>
      <c r="B2788" s="32" t="s">
        <v>4119</v>
      </c>
      <c r="C2788" s="32" t="s">
        <v>455</v>
      </c>
      <c r="D2788" s="32" t="s">
        <v>1213</v>
      </c>
      <c r="E2788" s="32" t="s">
        <v>14</v>
      </c>
      <c r="F2788" s="32">
        <v>600000</v>
      </c>
      <c r="G2788" s="32">
        <v>600000</v>
      </c>
      <c r="H2788" s="32">
        <v>1</v>
      </c>
      <c r="I2788" s="22"/>
    </row>
    <row r="2789" spans="1:9" ht="27" x14ac:dyDescent="0.25">
      <c r="A2789" s="32" t="s">
        <v>1979</v>
      </c>
      <c r="B2789" s="32" t="s">
        <v>1999</v>
      </c>
      <c r="C2789" s="32" t="s">
        <v>455</v>
      </c>
      <c r="D2789" s="32" t="s">
        <v>15</v>
      </c>
      <c r="E2789" s="32" t="s">
        <v>14</v>
      </c>
      <c r="F2789" s="32">
        <v>520000</v>
      </c>
      <c r="G2789" s="32">
        <v>520000</v>
      </c>
      <c r="H2789" s="32">
        <v>1</v>
      </c>
      <c r="I2789" s="22"/>
    </row>
    <row r="2790" spans="1:9" ht="27" x14ac:dyDescent="0.25">
      <c r="A2790" s="32" t="s">
        <v>2057</v>
      </c>
      <c r="B2790" s="32" t="s">
        <v>7015</v>
      </c>
      <c r="C2790" s="32" t="s">
        <v>1094</v>
      </c>
      <c r="D2790" s="32" t="s">
        <v>13</v>
      </c>
      <c r="E2790" s="32" t="s">
        <v>14</v>
      </c>
      <c r="F2790" s="32">
        <v>0</v>
      </c>
      <c r="G2790" s="32">
        <v>0</v>
      </c>
      <c r="H2790" s="32">
        <v>1</v>
      </c>
      <c r="I2790" s="22"/>
    </row>
    <row r="2791" spans="1:9" x14ac:dyDescent="0.25">
      <c r="A2791" s="126" t="s">
        <v>69</v>
      </c>
      <c r="B2791" s="127"/>
      <c r="C2791" s="127"/>
      <c r="D2791" s="127"/>
      <c r="E2791" s="127"/>
      <c r="F2791" s="127"/>
      <c r="G2791" s="127"/>
      <c r="H2791" s="127"/>
      <c r="I2791" s="22"/>
    </row>
    <row r="2792" spans="1:9" x14ac:dyDescent="0.25">
      <c r="A2792" s="132" t="s">
        <v>3655</v>
      </c>
      <c r="B2792" s="133"/>
      <c r="C2792" s="133"/>
      <c r="D2792" s="133"/>
      <c r="E2792" s="133"/>
      <c r="F2792" s="133"/>
      <c r="G2792" s="133"/>
      <c r="H2792" s="134"/>
      <c r="I2792" s="22"/>
    </row>
    <row r="2793" spans="1:9" x14ac:dyDescent="0.25">
      <c r="A2793" s="32">
        <v>4269</v>
      </c>
      <c r="B2793" s="32" t="s">
        <v>3654</v>
      </c>
      <c r="C2793" s="32" t="s">
        <v>1826</v>
      </c>
      <c r="D2793" s="32" t="s">
        <v>9</v>
      </c>
      <c r="E2793" s="32" t="s">
        <v>855</v>
      </c>
      <c r="F2793" s="32">
        <v>3400</v>
      </c>
      <c r="G2793" s="32">
        <f>+F2793*H2793</f>
        <v>14960000</v>
      </c>
      <c r="H2793" s="32">
        <v>4400</v>
      </c>
      <c r="I2793" s="22"/>
    </row>
    <row r="2794" spans="1:9" x14ac:dyDescent="0.25">
      <c r="A2794" s="132" t="s">
        <v>16</v>
      </c>
      <c r="B2794" s="133"/>
      <c r="C2794" s="133"/>
      <c r="D2794" s="133"/>
      <c r="E2794" s="133"/>
      <c r="F2794" s="133"/>
      <c r="G2794" s="133"/>
      <c r="H2794" s="134"/>
      <c r="I2794" s="22"/>
    </row>
    <row r="2795" spans="1:9" ht="35.25" customHeight="1" x14ac:dyDescent="0.25">
      <c r="A2795" s="32">
        <v>5112</v>
      </c>
      <c r="B2795" s="32" t="s">
        <v>656</v>
      </c>
      <c r="C2795" s="32" t="s">
        <v>657</v>
      </c>
      <c r="D2795" s="32" t="s">
        <v>15</v>
      </c>
      <c r="E2795" s="32" t="s">
        <v>14</v>
      </c>
      <c r="F2795" s="32">
        <v>0</v>
      </c>
      <c r="G2795" s="32">
        <v>0</v>
      </c>
      <c r="H2795" s="32">
        <v>1</v>
      </c>
      <c r="I2795" s="22"/>
    </row>
    <row r="2796" spans="1:9" x14ac:dyDescent="0.25">
      <c r="A2796" s="132" t="s">
        <v>12</v>
      </c>
      <c r="B2796" s="133"/>
      <c r="C2796" s="133"/>
      <c r="D2796" s="133"/>
      <c r="E2796" s="133"/>
      <c r="F2796" s="133"/>
      <c r="G2796" s="133"/>
      <c r="H2796" s="134"/>
      <c r="I2796" s="22"/>
    </row>
    <row r="2797" spans="1:9" x14ac:dyDescent="0.25">
      <c r="A2797" s="156" t="s">
        <v>274</v>
      </c>
      <c r="B2797" s="157"/>
      <c r="C2797" s="157"/>
      <c r="D2797" s="157"/>
      <c r="E2797" s="157"/>
      <c r="F2797" s="157"/>
      <c r="G2797" s="157"/>
      <c r="H2797" s="157"/>
      <c r="I2797" s="22"/>
    </row>
    <row r="2798" spans="1:9" x14ac:dyDescent="0.25">
      <c r="A2798" s="132" t="s">
        <v>26</v>
      </c>
      <c r="B2798" s="133"/>
      <c r="C2798" s="133"/>
      <c r="D2798" s="133"/>
      <c r="E2798" s="133"/>
      <c r="F2798" s="133"/>
      <c r="G2798" s="133"/>
      <c r="H2798" s="133"/>
      <c r="I2798" s="22"/>
    </row>
    <row r="2799" spans="1:9" x14ac:dyDescent="0.25">
      <c r="A2799" s="32"/>
      <c r="B2799" s="32"/>
      <c r="C2799" s="32"/>
      <c r="D2799" s="32"/>
      <c r="E2799" s="32"/>
      <c r="F2799" s="32"/>
      <c r="G2799" s="32"/>
      <c r="H2799" s="32"/>
      <c r="I2799" s="22"/>
    </row>
    <row r="2800" spans="1:9" x14ac:dyDescent="0.25">
      <c r="A2800" s="156" t="s">
        <v>226</v>
      </c>
      <c r="B2800" s="157"/>
      <c r="C2800" s="157"/>
      <c r="D2800" s="157"/>
      <c r="E2800" s="157"/>
      <c r="F2800" s="157"/>
      <c r="G2800" s="157"/>
      <c r="H2800" s="157"/>
      <c r="I2800" s="22"/>
    </row>
    <row r="2801" spans="1:9" x14ac:dyDescent="0.25">
      <c r="A2801" s="132" t="s">
        <v>26</v>
      </c>
      <c r="B2801" s="133"/>
      <c r="C2801" s="133"/>
      <c r="D2801" s="133"/>
      <c r="E2801" s="133"/>
      <c r="F2801" s="133"/>
      <c r="G2801" s="133"/>
      <c r="H2801" s="133"/>
      <c r="I2801" s="22"/>
    </row>
    <row r="2802" spans="1:9" x14ac:dyDescent="0.25">
      <c r="A2802" s="29"/>
      <c r="B2802" s="29"/>
      <c r="C2802" s="29"/>
      <c r="D2802" s="29"/>
      <c r="E2802" s="29"/>
      <c r="F2802" s="29"/>
      <c r="G2802" s="29"/>
      <c r="H2802" s="29"/>
      <c r="I2802" s="22"/>
    </row>
    <row r="2803" spans="1:9" x14ac:dyDescent="0.25">
      <c r="A2803" s="156" t="s">
        <v>70</v>
      </c>
      <c r="B2803" s="157"/>
      <c r="C2803" s="157"/>
      <c r="D2803" s="157"/>
      <c r="E2803" s="157"/>
      <c r="F2803" s="157"/>
      <c r="G2803" s="157"/>
      <c r="H2803" s="157"/>
      <c r="I2803" s="22"/>
    </row>
    <row r="2804" spans="1:9" x14ac:dyDescent="0.25">
      <c r="A2804" s="132" t="s">
        <v>16</v>
      </c>
      <c r="B2804" s="133"/>
      <c r="C2804" s="133"/>
      <c r="D2804" s="133"/>
      <c r="E2804" s="133"/>
      <c r="F2804" s="133"/>
      <c r="G2804" s="133"/>
      <c r="H2804" s="133"/>
      <c r="I2804" s="22"/>
    </row>
    <row r="2805" spans="1:9" ht="27" x14ac:dyDescent="0.25">
      <c r="A2805" s="29">
        <v>4861</v>
      </c>
      <c r="B2805" s="29" t="s">
        <v>4439</v>
      </c>
      <c r="C2805" s="29" t="s">
        <v>20</v>
      </c>
      <c r="D2805" s="29" t="s">
        <v>382</v>
      </c>
      <c r="E2805" s="29" t="s">
        <v>14</v>
      </c>
      <c r="F2805" s="29">
        <v>20580000</v>
      </c>
      <c r="G2805" s="29">
        <v>20580000</v>
      </c>
      <c r="H2805" s="29">
        <v>1</v>
      </c>
      <c r="I2805" s="22"/>
    </row>
    <row r="2806" spans="1:9" ht="27" x14ac:dyDescent="0.25">
      <c r="A2806" s="29">
        <v>4861</v>
      </c>
      <c r="B2806" s="29" t="s">
        <v>664</v>
      </c>
      <c r="C2806" s="29" t="s">
        <v>20</v>
      </c>
      <c r="D2806" s="29" t="s">
        <v>382</v>
      </c>
      <c r="E2806" s="29" t="s">
        <v>14</v>
      </c>
      <c r="F2806" s="29">
        <v>25400000</v>
      </c>
      <c r="G2806" s="29">
        <v>25400000</v>
      </c>
      <c r="H2806" s="29">
        <v>1</v>
      </c>
      <c r="I2806" s="22"/>
    </row>
    <row r="2807" spans="1:9" x14ac:dyDescent="0.25">
      <c r="A2807" s="132" t="s">
        <v>12</v>
      </c>
      <c r="B2807" s="133"/>
      <c r="C2807" s="133"/>
      <c r="D2807" s="133"/>
      <c r="E2807" s="133"/>
      <c r="F2807" s="133"/>
      <c r="G2807" s="133"/>
      <c r="H2807" s="133"/>
      <c r="I2807" s="22"/>
    </row>
    <row r="2808" spans="1:9" ht="40.5" x14ac:dyDescent="0.25">
      <c r="A2808" s="29">
        <v>4861</v>
      </c>
      <c r="B2808" s="29" t="s">
        <v>4440</v>
      </c>
      <c r="C2808" s="29" t="s">
        <v>496</v>
      </c>
      <c r="D2808" s="29" t="s">
        <v>382</v>
      </c>
      <c r="E2808" s="29" t="s">
        <v>14</v>
      </c>
      <c r="F2808" s="29">
        <v>4000000</v>
      </c>
      <c r="G2808" s="29">
        <v>4000000</v>
      </c>
      <c r="H2808" s="29">
        <v>1</v>
      </c>
      <c r="I2808" s="22"/>
    </row>
    <row r="2809" spans="1:9" ht="27" x14ac:dyDescent="0.25">
      <c r="A2809" s="29">
        <v>4861</v>
      </c>
      <c r="B2809" s="29" t="s">
        <v>4438</v>
      </c>
      <c r="C2809" s="29" t="s">
        <v>455</v>
      </c>
      <c r="D2809" s="29" t="s">
        <v>1213</v>
      </c>
      <c r="E2809" s="29" t="s">
        <v>14</v>
      </c>
      <c r="F2809" s="29">
        <v>420000</v>
      </c>
      <c r="G2809" s="29">
        <v>420000</v>
      </c>
      <c r="H2809" s="29">
        <v>1</v>
      </c>
      <c r="I2809" s="22"/>
    </row>
    <row r="2810" spans="1:9" ht="27" x14ac:dyDescent="0.25">
      <c r="A2810" s="29">
        <v>4861</v>
      </c>
      <c r="B2810" s="29" t="s">
        <v>1323</v>
      </c>
      <c r="C2810" s="29" t="s">
        <v>455</v>
      </c>
      <c r="D2810" s="29" t="s">
        <v>15</v>
      </c>
      <c r="E2810" s="29" t="s">
        <v>14</v>
      </c>
      <c r="F2810" s="29">
        <v>69000</v>
      </c>
      <c r="G2810" s="29">
        <v>69000</v>
      </c>
      <c r="H2810" s="29">
        <v>1</v>
      </c>
      <c r="I2810" s="22"/>
    </row>
    <row r="2811" spans="1:9" ht="40.5" x14ac:dyDescent="0.25">
      <c r="A2811" s="29">
        <v>4861</v>
      </c>
      <c r="B2811" s="29" t="s">
        <v>665</v>
      </c>
      <c r="C2811" s="29" t="s">
        <v>496</v>
      </c>
      <c r="D2811" s="29" t="s">
        <v>382</v>
      </c>
      <c r="E2811" s="29" t="s">
        <v>14</v>
      </c>
      <c r="F2811" s="29">
        <v>13000000</v>
      </c>
      <c r="G2811" s="29">
        <v>13000000</v>
      </c>
      <c r="H2811" s="29">
        <v>1</v>
      </c>
      <c r="I2811" s="22"/>
    </row>
    <row r="2812" spans="1:9" x14ac:dyDescent="0.25">
      <c r="A2812" s="126" t="s">
        <v>71</v>
      </c>
      <c r="B2812" s="127"/>
      <c r="C2812" s="127"/>
      <c r="D2812" s="127"/>
      <c r="E2812" s="127"/>
      <c r="F2812" s="127"/>
      <c r="G2812" s="127"/>
      <c r="H2812" s="127"/>
      <c r="I2812" s="22"/>
    </row>
    <row r="2813" spans="1:9" x14ac:dyDescent="0.25">
      <c r="A2813" s="132" t="s">
        <v>12</v>
      </c>
      <c r="B2813" s="133"/>
      <c r="C2813" s="133"/>
      <c r="D2813" s="133"/>
      <c r="E2813" s="133"/>
      <c r="F2813" s="133"/>
      <c r="G2813" s="133"/>
      <c r="H2813" s="133"/>
      <c r="I2813" s="22"/>
    </row>
    <row r="2814" spans="1:9" x14ac:dyDescent="0.25">
      <c r="A2814" s="32"/>
      <c r="B2814" s="32"/>
      <c r="C2814" s="32"/>
      <c r="D2814" s="32"/>
      <c r="E2814" s="32"/>
      <c r="F2814" s="32"/>
      <c r="G2814" s="32"/>
      <c r="H2814" s="32"/>
      <c r="I2814" s="22"/>
    </row>
    <row r="2815" spans="1:9" x14ac:dyDescent="0.25">
      <c r="A2815" s="132" t="s">
        <v>16</v>
      </c>
      <c r="B2815" s="133"/>
      <c r="C2815" s="133"/>
      <c r="D2815" s="133"/>
      <c r="E2815" s="133"/>
      <c r="F2815" s="133"/>
      <c r="G2815" s="133"/>
      <c r="H2815" s="133"/>
      <c r="I2815" s="22"/>
    </row>
    <row r="2816" spans="1:9" x14ac:dyDescent="0.25">
      <c r="A2816" s="4"/>
      <c r="B2816" s="4"/>
      <c r="C2816" s="4"/>
      <c r="D2816" s="4"/>
      <c r="E2816" s="4"/>
      <c r="F2816" s="4"/>
      <c r="G2816" s="4"/>
      <c r="H2816" s="4"/>
      <c r="I2816" s="22"/>
    </row>
    <row r="2817" spans="1:9" x14ac:dyDescent="0.25">
      <c r="A2817" s="156" t="s">
        <v>160</v>
      </c>
      <c r="B2817" s="157"/>
      <c r="C2817" s="157"/>
      <c r="D2817" s="157"/>
      <c r="E2817" s="157"/>
      <c r="F2817" s="157"/>
      <c r="G2817" s="157"/>
      <c r="H2817" s="157"/>
      <c r="I2817" s="22"/>
    </row>
    <row r="2818" spans="1:9" x14ac:dyDescent="0.25">
      <c r="A2818" s="4"/>
      <c r="B2818" s="132" t="s">
        <v>16</v>
      </c>
      <c r="C2818" s="133"/>
      <c r="D2818" s="133"/>
      <c r="E2818" s="133"/>
      <c r="F2818" s="133"/>
      <c r="G2818" s="134"/>
      <c r="H2818" s="20"/>
      <c r="I2818" s="22"/>
    </row>
    <row r="2819" spans="1:9" x14ac:dyDescent="0.25">
      <c r="A2819" s="4"/>
      <c r="B2819" s="68"/>
      <c r="C2819" s="36"/>
      <c r="D2819" s="36"/>
      <c r="E2819" s="36"/>
      <c r="F2819" s="36"/>
      <c r="G2819" s="72"/>
      <c r="H2819" s="20"/>
      <c r="I2819" s="22"/>
    </row>
    <row r="2820" spans="1:9" ht="27" x14ac:dyDescent="0.25">
      <c r="A2820" s="4">
        <v>4251</v>
      </c>
      <c r="B2820" s="4" t="s">
        <v>3993</v>
      </c>
      <c r="C2820" s="4" t="s">
        <v>471</v>
      </c>
      <c r="D2820" s="4" t="s">
        <v>382</v>
      </c>
      <c r="E2820" s="4" t="s">
        <v>14</v>
      </c>
      <c r="F2820" s="4">
        <v>26460000</v>
      </c>
      <c r="G2820" s="4">
        <v>26460000</v>
      </c>
      <c r="H2820" s="4">
        <v>1</v>
      </c>
      <c r="I2820" s="22"/>
    </row>
    <row r="2821" spans="1:9" ht="27" x14ac:dyDescent="0.25">
      <c r="A2821" s="4">
        <v>4251</v>
      </c>
      <c r="B2821" s="4" t="s">
        <v>5401</v>
      </c>
      <c r="C2821" s="4" t="s">
        <v>471</v>
      </c>
      <c r="D2821" s="4" t="s">
        <v>382</v>
      </c>
      <c r="E2821" s="4" t="s">
        <v>14</v>
      </c>
      <c r="F2821" s="4">
        <v>6944400</v>
      </c>
      <c r="G2821" s="4">
        <v>6944400</v>
      </c>
      <c r="H2821" s="4">
        <v>1</v>
      </c>
      <c r="I2821" s="22"/>
    </row>
    <row r="2822" spans="1:9" x14ac:dyDescent="0.25">
      <c r="A2822" s="132" t="s">
        <v>8</v>
      </c>
      <c r="B2822" s="133"/>
      <c r="C2822" s="133"/>
      <c r="D2822" s="133"/>
      <c r="E2822" s="133"/>
      <c r="F2822" s="133"/>
      <c r="G2822" s="133"/>
      <c r="H2822" s="134"/>
      <c r="I2822" s="22"/>
    </row>
    <row r="2823" spans="1:9" x14ac:dyDescent="0.25">
      <c r="A2823" s="29"/>
      <c r="B2823" s="29"/>
      <c r="C2823" s="29"/>
      <c r="D2823" s="29"/>
      <c r="E2823" s="29"/>
      <c r="F2823" s="29"/>
      <c r="G2823" s="29"/>
      <c r="H2823" s="29"/>
      <c r="I2823" s="22"/>
    </row>
    <row r="2824" spans="1:9" ht="15" customHeight="1" x14ac:dyDescent="0.25">
      <c r="A2824" s="144" t="s">
        <v>12</v>
      </c>
      <c r="B2824" s="145"/>
      <c r="C2824" s="145"/>
      <c r="D2824" s="145"/>
      <c r="E2824" s="145"/>
      <c r="F2824" s="145"/>
      <c r="G2824" s="145"/>
      <c r="H2824" s="146"/>
      <c r="I2824" s="22"/>
    </row>
    <row r="2825" spans="1:9" ht="27" x14ac:dyDescent="0.25">
      <c r="A2825" s="29">
        <v>4251</v>
      </c>
      <c r="B2825" s="29" t="s">
        <v>1324</v>
      </c>
      <c r="C2825" s="29" t="s">
        <v>455</v>
      </c>
      <c r="D2825" s="29" t="s">
        <v>15</v>
      </c>
      <c r="E2825" s="29" t="s">
        <v>14</v>
      </c>
      <c r="F2825" s="29">
        <v>0</v>
      </c>
      <c r="G2825" s="29">
        <v>0</v>
      </c>
      <c r="H2825" s="29">
        <v>1</v>
      </c>
      <c r="I2825" s="22"/>
    </row>
    <row r="2826" spans="1:9" ht="27" x14ac:dyDescent="0.25">
      <c r="A2826" s="29">
        <v>4251</v>
      </c>
      <c r="B2826" s="29" t="s">
        <v>6357</v>
      </c>
      <c r="C2826" s="29" t="s">
        <v>455</v>
      </c>
      <c r="D2826" s="29" t="s">
        <v>1213</v>
      </c>
      <c r="E2826" s="29" t="s">
        <v>14</v>
      </c>
      <c r="F2826" s="29">
        <v>198144</v>
      </c>
      <c r="G2826" s="29">
        <v>198144</v>
      </c>
      <c r="H2826" s="29">
        <v>1</v>
      </c>
      <c r="I2826" s="22"/>
    </row>
    <row r="2827" spans="1:9" x14ac:dyDescent="0.25">
      <c r="A2827" s="156" t="s">
        <v>117</v>
      </c>
      <c r="B2827" s="157"/>
      <c r="C2827" s="157"/>
      <c r="D2827" s="157"/>
      <c r="E2827" s="157"/>
      <c r="F2827" s="157"/>
      <c r="G2827" s="157"/>
      <c r="H2827" s="157"/>
      <c r="I2827" s="22"/>
    </row>
    <row r="2828" spans="1:9" x14ac:dyDescent="0.25">
      <c r="A2828" s="132" t="s">
        <v>16</v>
      </c>
      <c r="B2828" s="133"/>
      <c r="C2828" s="133"/>
      <c r="D2828" s="133"/>
      <c r="E2828" s="133"/>
      <c r="F2828" s="133"/>
      <c r="G2828" s="133"/>
      <c r="H2828" s="134"/>
      <c r="I2828" s="22"/>
    </row>
    <row r="2829" spans="1:9" x14ac:dyDescent="0.25">
      <c r="A2829" s="4"/>
      <c r="B2829" s="1"/>
      <c r="C2829" s="1"/>
      <c r="D2829" s="4"/>
      <c r="E2829" s="4"/>
      <c r="F2829" s="4"/>
      <c r="G2829" s="4"/>
      <c r="H2829" s="4"/>
      <c r="I2829" s="22"/>
    </row>
    <row r="2830" spans="1:9" x14ac:dyDescent="0.25">
      <c r="A2830" s="132" t="s">
        <v>8</v>
      </c>
      <c r="B2830" s="133"/>
      <c r="C2830" s="133"/>
      <c r="D2830" s="133"/>
      <c r="E2830" s="133"/>
      <c r="F2830" s="133"/>
      <c r="G2830" s="133"/>
      <c r="H2830" s="134"/>
      <c r="I2830" s="22"/>
    </row>
    <row r="2831" spans="1:9" x14ac:dyDescent="0.25">
      <c r="A2831" s="4">
        <v>4269</v>
      </c>
      <c r="B2831" s="4" t="s">
        <v>1825</v>
      </c>
      <c r="C2831" s="4" t="s">
        <v>1826</v>
      </c>
      <c r="D2831" s="4" t="s">
        <v>9</v>
      </c>
      <c r="E2831" s="4" t="s">
        <v>14</v>
      </c>
      <c r="F2831" s="4">
        <v>0</v>
      </c>
      <c r="G2831" s="4">
        <v>0</v>
      </c>
      <c r="H2831" s="4">
        <v>4400</v>
      </c>
      <c r="I2831" s="22"/>
    </row>
    <row r="2832" spans="1:9" x14ac:dyDescent="0.25">
      <c r="A2832" s="132"/>
      <c r="B2832" s="133"/>
      <c r="C2832" s="133"/>
      <c r="D2832" s="133"/>
      <c r="E2832" s="133"/>
      <c r="F2832" s="133"/>
      <c r="G2832" s="133"/>
      <c r="H2832" s="134"/>
      <c r="I2832" s="22"/>
    </row>
    <row r="2833" spans="1:9" x14ac:dyDescent="0.25">
      <c r="A2833" s="144" t="s">
        <v>12</v>
      </c>
      <c r="B2833" s="145"/>
      <c r="C2833" s="145"/>
      <c r="D2833" s="145"/>
      <c r="E2833" s="145"/>
      <c r="F2833" s="145"/>
      <c r="G2833" s="145"/>
      <c r="H2833" s="146"/>
      <c r="I2833" s="22"/>
    </row>
    <row r="2834" spans="1:9" ht="27" x14ac:dyDescent="0.25">
      <c r="A2834" s="4">
        <v>4251</v>
      </c>
      <c r="B2834" s="4" t="s">
        <v>1324</v>
      </c>
      <c r="C2834" s="4" t="s">
        <v>455</v>
      </c>
      <c r="D2834" s="4" t="s">
        <v>15</v>
      </c>
      <c r="E2834" s="4" t="s">
        <v>14</v>
      </c>
      <c r="F2834" s="4">
        <v>69000</v>
      </c>
      <c r="G2834" s="4">
        <v>69000</v>
      </c>
      <c r="H2834" s="4">
        <v>1</v>
      </c>
      <c r="I2834" s="22"/>
    </row>
    <row r="2835" spans="1:9" ht="27" x14ac:dyDescent="0.25">
      <c r="A2835" s="4">
        <v>4251</v>
      </c>
      <c r="B2835" s="4" t="s">
        <v>4326</v>
      </c>
      <c r="C2835" s="4" t="s">
        <v>455</v>
      </c>
      <c r="D2835" s="4" t="s">
        <v>1213</v>
      </c>
      <c r="E2835" s="4" t="s">
        <v>14</v>
      </c>
      <c r="F2835" s="4">
        <v>540000</v>
      </c>
      <c r="G2835" s="4">
        <v>540000</v>
      </c>
      <c r="H2835" s="4">
        <v>1</v>
      </c>
      <c r="I2835" s="22"/>
    </row>
    <row r="2836" spans="1:9" x14ac:dyDescent="0.25">
      <c r="A2836" s="126" t="s">
        <v>53</v>
      </c>
      <c r="B2836" s="127"/>
      <c r="C2836" s="127"/>
      <c r="D2836" s="127"/>
      <c r="E2836" s="127"/>
      <c r="F2836" s="127"/>
      <c r="G2836" s="127"/>
      <c r="H2836" s="127"/>
      <c r="I2836" s="22"/>
    </row>
    <row r="2837" spans="1:9" x14ac:dyDescent="0.25">
      <c r="A2837" s="4"/>
      <c r="B2837" s="132" t="s">
        <v>16</v>
      </c>
      <c r="C2837" s="133"/>
      <c r="D2837" s="133"/>
      <c r="E2837" s="133"/>
      <c r="F2837" s="133"/>
      <c r="G2837" s="134"/>
      <c r="H2837" s="20"/>
      <c r="I2837" s="22"/>
    </row>
    <row r="2838" spans="1:9" ht="27" x14ac:dyDescent="0.25">
      <c r="A2838" s="4">
        <v>5113</v>
      </c>
      <c r="B2838" s="4" t="s">
        <v>4069</v>
      </c>
      <c r="C2838" s="4" t="s">
        <v>975</v>
      </c>
      <c r="D2838" s="4" t="s">
        <v>15</v>
      </c>
      <c r="E2838" s="4" t="s">
        <v>14</v>
      </c>
      <c r="F2838" s="4">
        <v>115528800</v>
      </c>
      <c r="G2838" s="4">
        <v>115528800</v>
      </c>
      <c r="H2838" s="4">
        <v>1</v>
      </c>
      <c r="I2838" s="22"/>
    </row>
    <row r="2839" spans="1:9" ht="27" x14ac:dyDescent="0.25">
      <c r="A2839" s="4">
        <v>5113</v>
      </c>
      <c r="B2839" s="4" t="s">
        <v>3037</v>
      </c>
      <c r="C2839" s="4" t="s">
        <v>975</v>
      </c>
      <c r="D2839" s="4" t="s">
        <v>15</v>
      </c>
      <c r="E2839" s="4" t="s">
        <v>14</v>
      </c>
      <c r="F2839" s="4">
        <v>83756020</v>
      </c>
      <c r="G2839" s="4">
        <v>83756020</v>
      </c>
      <c r="H2839" s="4">
        <v>1</v>
      </c>
      <c r="I2839" s="22"/>
    </row>
    <row r="2840" spans="1:9" ht="27" x14ac:dyDescent="0.25">
      <c r="A2840" s="4">
        <v>5113</v>
      </c>
      <c r="B2840" s="4" t="s">
        <v>3038</v>
      </c>
      <c r="C2840" s="4" t="s">
        <v>975</v>
      </c>
      <c r="D2840" s="4" t="s">
        <v>15</v>
      </c>
      <c r="E2840" s="4" t="s">
        <v>14</v>
      </c>
      <c r="F2840" s="4">
        <v>132552430</v>
      </c>
      <c r="G2840" s="4">
        <v>132552430</v>
      </c>
      <c r="H2840" s="4">
        <v>1</v>
      </c>
      <c r="I2840" s="22"/>
    </row>
    <row r="2841" spans="1:9" ht="27" x14ac:dyDescent="0.25">
      <c r="A2841" s="4">
        <v>5113</v>
      </c>
      <c r="B2841" s="4" t="s">
        <v>1967</v>
      </c>
      <c r="C2841" s="4" t="s">
        <v>975</v>
      </c>
      <c r="D2841" s="4" t="s">
        <v>382</v>
      </c>
      <c r="E2841" s="4" t="s">
        <v>14</v>
      </c>
      <c r="F2841" s="4">
        <v>62304080</v>
      </c>
      <c r="G2841" s="4">
        <v>62304080</v>
      </c>
      <c r="H2841" s="4">
        <v>1</v>
      </c>
      <c r="I2841" s="22"/>
    </row>
    <row r="2842" spans="1:9" ht="27" x14ac:dyDescent="0.25">
      <c r="A2842" s="4">
        <v>5113</v>
      </c>
      <c r="B2842" s="4" t="s">
        <v>1968</v>
      </c>
      <c r="C2842" s="4" t="s">
        <v>975</v>
      </c>
      <c r="D2842" s="4" t="s">
        <v>15</v>
      </c>
      <c r="E2842" s="4" t="s">
        <v>14</v>
      </c>
      <c r="F2842" s="4">
        <v>84067620</v>
      </c>
      <c r="G2842" s="4">
        <v>84067620</v>
      </c>
      <c r="H2842" s="4">
        <v>1</v>
      </c>
      <c r="I2842" s="22"/>
    </row>
    <row r="2843" spans="1:9" ht="40.5" x14ac:dyDescent="0.25">
      <c r="A2843" s="4" t="s">
        <v>1979</v>
      </c>
      <c r="B2843" s="4" t="s">
        <v>2040</v>
      </c>
      <c r="C2843" s="4" t="s">
        <v>423</v>
      </c>
      <c r="D2843" s="4" t="s">
        <v>382</v>
      </c>
      <c r="E2843" s="4" t="s">
        <v>14</v>
      </c>
      <c r="F2843" s="4">
        <v>30378000</v>
      </c>
      <c r="G2843" s="4">
        <v>30378000</v>
      </c>
      <c r="H2843" s="4">
        <v>1</v>
      </c>
      <c r="I2843" s="22"/>
    </row>
    <row r="2844" spans="1:9" ht="40.5" x14ac:dyDescent="0.25">
      <c r="A2844" s="4">
        <v>4251</v>
      </c>
      <c r="B2844" s="4" t="s">
        <v>1949</v>
      </c>
      <c r="C2844" s="4" t="s">
        <v>423</v>
      </c>
      <c r="D2844" s="4" t="s">
        <v>382</v>
      </c>
      <c r="E2844" s="4" t="s">
        <v>14</v>
      </c>
      <c r="F2844" s="4">
        <v>0</v>
      </c>
      <c r="G2844" s="4">
        <v>0</v>
      </c>
      <c r="H2844" s="4">
        <v>1</v>
      </c>
      <c r="I2844" s="22"/>
    </row>
    <row r="2845" spans="1:9" ht="27" x14ac:dyDescent="0.25">
      <c r="A2845" s="4">
        <v>5113</v>
      </c>
      <c r="B2845" s="4" t="s">
        <v>5673</v>
      </c>
      <c r="C2845" s="4" t="s">
        <v>975</v>
      </c>
      <c r="D2845" s="4" t="s">
        <v>382</v>
      </c>
      <c r="E2845" s="4" t="s">
        <v>14</v>
      </c>
      <c r="F2845" s="4">
        <v>49980000</v>
      </c>
      <c r="G2845" s="4">
        <v>49980000</v>
      </c>
      <c r="H2845" s="4">
        <v>1</v>
      </c>
      <c r="I2845" s="22"/>
    </row>
    <row r="2846" spans="1:9" ht="27" x14ac:dyDescent="0.25">
      <c r="A2846" s="4">
        <v>5113</v>
      </c>
      <c r="B2846" s="4" t="s">
        <v>5718</v>
      </c>
      <c r="C2846" s="4" t="s">
        <v>975</v>
      </c>
      <c r="D2846" s="4" t="s">
        <v>15</v>
      </c>
      <c r="E2846" s="4" t="s">
        <v>14</v>
      </c>
      <c r="F2846" s="4">
        <v>0</v>
      </c>
      <c r="G2846" s="4">
        <v>0</v>
      </c>
      <c r="H2846" s="4">
        <v>1</v>
      </c>
      <c r="I2846" s="22"/>
    </row>
    <row r="2847" spans="1:9" ht="27" x14ac:dyDescent="0.25">
      <c r="A2847" s="4">
        <v>5113</v>
      </c>
      <c r="B2847" s="4" t="s">
        <v>6371</v>
      </c>
      <c r="C2847" s="4" t="s">
        <v>975</v>
      </c>
      <c r="D2847" s="4" t="s">
        <v>382</v>
      </c>
      <c r="E2847" s="4" t="s">
        <v>14</v>
      </c>
      <c r="F2847" s="4">
        <v>0</v>
      </c>
      <c r="G2847" s="4">
        <v>0</v>
      </c>
      <c r="H2847" s="4">
        <v>1</v>
      </c>
      <c r="I2847" s="22"/>
    </row>
    <row r="2848" spans="1:9" ht="27" x14ac:dyDescent="0.25">
      <c r="A2848" s="4">
        <v>5113</v>
      </c>
      <c r="B2848" s="4" t="s">
        <v>6372</v>
      </c>
      <c r="C2848" s="4" t="s">
        <v>975</v>
      </c>
      <c r="D2848" s="4" t="s">
        <v>382</v>
      </c>
      <c r="E2848" s="4" t="s">
        <v>14</v>
      </c>
      <c r="F2848" s="4">
        <v>18955060</v>
      </c>
      <c r="G2848" s="4">
        <v>18955060</v>
      </c>
      <c r="H2848" s="4">
        <v>1</v>
      </c>
      <c r="I2848" s="22"/>
    </row>
    <row r="2849" spans="1:9" ht="27" x14ac:dyDescent="0.25">
      <c r="A2849" s="4">
        <v>5113</v>
      </c>
      <c r="B2849" s="4" t="s">
        <v>6993</v>
      </c>
      <c r="C2849" s="4" t="s">
        <v>975</v>
      </c>
      <c r="D2849" s="4" t="s">
        <v>382</v>
      </c>
      <c r="E2849" s="4" t="s">
        <v>14</v>
      </c>
      <c r="F2849" s="4">
        <v>31123000</v>
      </c>
      <c r="G2849" s="4">
        <v>31123</v>
      </c>
      <c r="H2849" s="4">
        <v>1</v>
      </c>
      <c r="I2849" s="22"/>
    </row>
    <row r="2850" spans="1:9" ht="15" customHeight="1" x14ac:dyDescent="0.25">
      <c r="A2850" s="132" t="s">
        <v>12</v>
      </c>
      <c r="B2850" s="133"/>
      <c r="C2850" s="133"/>
      <c r="D2850" s="133"/>
      <c r="E2850" s="133"/>
      <c r="F2850" s="133"/>
      <c r="G2850" s="133"/>
      <c r="H2850" s="90"/>
      <c r="I2850" s="22"/>
    </row>
    <row r="2851" spans="1:9" ht="27" x14ac:dyDescent="0.25">
      <c r="A2851" s="29">
        <v>5113</v>
      </c>
      <c r="B2851" s="29" t="s">
        <v>4216</v>
      </c>
      <c r="C2851" s="29" t="s">
        <v>455</v>
      </c>
      <c r="D2851" s="29" t="s">
        <v>15</v>
      </c>
      <c r="E2851" s="29" t="s">
        <v>14</v>
      </c>
      <c r="F2851" s="29">
        <v>330000</v>
      </c>
      <c r="G2851" s="29">
        <v>330000</v>
      </c>
      <c r="H2851" s="29">
        <v>1</v>
      </c>
      <c r="I2851" s="22"/>
    </row>
    <row r="2852" spans="1:9" ht="27" x14ac:dyDescent="0.25">
      <c r="A2852" s="29">
        <v>5113</v>
      </c>
      <c r="B2852" s="29" t="s">
        <v>3028</v>
      </c>
      <c r="C2852" s="29" t="s">
        <v>455</v>
      </c>
      <c r="D2852" s="29" t="s">
        <v>15</v>
      </c>
      <c r="E2852" s="29" t="s">
        <v>14</v>
      </c>
      <c r="F2852" s="29">
        <v>2044877</v>
      </c>
      <c r="G2852" s="29">
        <v>2044877</v>
      </c>
      <c r="H2852" s="29">
        <v>1</v>
      </c>
      <c r="I2852" s="22"/>
    </row>
    <row r="2853" spans="1:9" ht="27" x14ac:dyDescent="0.25">
      <c r="A2853" s="29">
        <v>5113</v>
      </c>
      <c r="B2853" s="29" t="s">
        <v>3029</v>
      </c>
      <c r="C2853" s="29" t="s">
        <v>455</v>
      </c>
      <c r="D2853" s="29" t="s">
        <v>15</v>
      </c>
      <c r="E2853" s="29" t="s">
        <v>14</v>
      </c>
      <c r="F2853" s="29">
        <v>1279362</v>
      </c>
      <c r="G2853" s="29">
        <v>1279362</v>
      </c>
      <c r="H2853" s="29">
        <v>1</v>
      </c>
      <c r="I2853" s="22"/>
    </row>
    <row r="2854" spans="1:9" ht="27" x14ac:dyDescent="0.25">
      <c r="A2854" s="29">
        <v>4251</v>
      </c>
      <c r="B2854" s="29" t="s">
        <v>2000</v>
      </c>
      <c r="C2854" s="29" t="s">
        <v>455</v>
      </c>
      <c r="D2854" s="29" t="s">
        <v>15</v>
      </c>
      <c r="E2854" s="29" t="s">
        <v>14</v>
      </c>
      <c r="F2854" s="29">
        <v>620000</v>
      </c>
      <c r="G2854" s="29">
        <f>+F2854*H2854</f>
        <v>620000</v>
      </c>
      <c r="H2854" s="29">
        <v>1</v>
      </c>
      <c r="I2854" s="22"/>
    </row>
    <row r="2855" spans="1:9" ht="27" x14ac:dyDescent="0.25">
      <c r="A2855" s="29">
        <v>5113</v>
      </c>
      <c r="B2855" s="29" t="s">
        <v>2010</v>
      </c>
      <c r="C2855" s="29" t="s">
        <v>455</v>
      </c>
      <c r="D2855" s="29" t="s">
        <v>15</v>
      </c>
      <c r="E2855" s="29" t="s">
        <v>14</v>
      </c>
      <c r="F2855" s="29">
        <v>1457428</v>
      </c>
      <c r="G2855" s="29">
        <f>+F2855*H2855</f>
        <v>1457428</v>
      </c>
      <c r="H2855" s="29">
        <v>1</v>
      </c>
      <c r="I2855" s="22"/>
    </row>
    <row r="2856" spans="1:9" ht="27" x14ac:dyDescent="0.25">
      <c r="A2856" s="29">
        <v>5113</v>
      </c>
      <c r="B2856" s="29" t="s">
        <v>3988</v>
      </c>
      <c r="C2856" s="29" t="s">
        <v>455</v>
      </c>
      <c r="D2856" s="29" t="s">
        <v>1213</v>
      </c>
      <c r="E2856" s="29" t="s">
        <v>14</v>
      </c>
      <c r="F2856" s="29">
        <v>1142024</v>
      </c>
      <c r="G2856" s="29">
        <v>1142024</v>
      </c>
      <c r="H2856" s="29">
        <v>1</v>
      </c>
      <c r="I2856" s="22"/>
    </row>
    <row r="2857" spans="1:9" ht="27" x14ac:dyDescent="0.25">
      <c r="A2857" s="29">
        <v>5113</v>
      </c>
      <c r="B2857" s="29" t="s">
        <v>4983</v>
      </c>
      <c r="C2857" s="29" t="s">
        <v>1094</v>
      </c>
      <c r="D2857" s="29" t="s">
        <v>13</v>
      </c>
      <c r="E2857" s="29" t="s">
        <v>14</v>
      </c>
      <c r="F2857" s="29">
        <v>380675</v>
      </c>
      <c r="G2857" s="29">
        <v>380675</v>
      </c>
      <c r="H2857" s="29">
        <v>1</v>
      </c>
      <c r="I2857" s="22"/>
    </row>
    <row r="2858" spans="1:9" ht="27" x14ac:dyDescent="0.25">
      <c r="A2858" s="29">
        <v>5113</v>
      </c>
      <c r="B2858" s="29" t="s">
        <v>4984</v>
      </c>
      <c r="C2858" s="29" t="s">
        <v>1094</v>
      </c>
      <c r="D2858" s="29" t="s">
        <v>13</v>
      </c>
      <c r="E2858" s="29" t="s">
        <v>14</v>
      </c>
      <c r="F2858" s="29">
        <v>485809</v>
      </c>
      <c r="G2858" s="29">
        <v>485809</v>
      </c>
      <c r="H2858" s="29">
        <v>1</v>
      </c>
      <c r="I2858" s="22"/>
    </row>
    <row r="2859" spans="1:9" ht="27" x14ac:dyDescent="0.25">
      <c r="A2859" s="29">
        <v>5113</v>
      </c>
      <c r="B2859" s="29" t="s">
        <v>4985</v>
      </c>
      <c r="C2859" s="29" t="s">
        <v>1094</v>
      </c>
      <c r="D2859" s="29" t="s">
        <v>13</v>
      </c>
      <c r="E2859" s="29" t="s">
        <v>14</v>
      </c>
      <c r="F2859" s="29">
        <v>817951</v>
      </c>
      <c r="G2859" s="29">
        <v>817951</v>
      </c>
      <c r="H2859" s="29">
        <v>1</v>
      </c>
      <c r="I2859" s="22"/>
    </row>
    <row r="2860" spans="1:9" ht="27" x14ac:dyDescent="0.25">
      <c r="A2860" s="29">
        <v>5113</v>
      </c>
      <c r="B2860" s="29" t="s">
        <v>4986</v>
      </c>
      <c r="C2860" s="29" t="s">
        <v>1094</v>
      </c>
      <c r="D2860" s="29" t="s">
        <v>13</v>
      </c>
      <c r="E2860" s="29" t="s">
        <v>14</v>
      </c>
      <c r="F2860" s="29">
        <v>511745</v>
      </c>
      <c r="G2860" s="29">
        <v>511745</v>
      </c>
      <c r="H2860" s="29">
        <v>1</v>
      </c>
      <c r="I2860" s="22"/>
    </row>
    <row r="2861" spans="1:9" ht="27" x14ac:dyDescent="0.25">
      <c r="A2861" s="29">
        <v>5113</v>
      </c>
      <c r="B2861" s="29" t="s">
        <v>6022</v>
      </c>
      <c r="C2861" s="29" t="s">
        <v>455</v>
      </c>
      <c r="D2861" s="29" t="s">
        <v>15</v>
      </c>
      <c r="E2861" s="29" t="s">
        <v>14</v>
      </c>
      <c r="F2861" s="29">
        <v>0</v>
      </c>
      <c r="G2861" s="29">
        <v>0</v>
      </c>
      <c r="H2861" s="29">
        <v>1</v>
      </c>
      <c r="I2861" s="22"/>
    </row>
    <row r="2862" spans="1:9" ht="27" x14ac:dyDescent="0.25">
      <c r="A2862" s="29">
        <v>5113</v>
      </c>
      <c r="B2862" s="29" t="s">
        <v>6023</v>
      </c>
      <c r="C2862" s="29" t="s">
        <v>455</v>
      </c>
      <c r="D2862" s="29" t="s">
        <v>1213</v>
      </c>
      <c r="E2862" s="29" t="s">
        <v>14</v>
      </c>
      <c r="F2862" s="29">
        <v>0</v>
      </c>
      <c r="G2862" s="29">
        <v>0</v>
      </c>
      <c r="H2862" s="29">
        <v>1</v>
      </c>
      <c r="I2862" s="22"/>
    </row>
    <row r="2863" spans="1:9" ht="27" x14ac:dyDescent="0.25">
      <c r="A2863" s="29">
        <v>5113</v>
      </c>
      <c r="B2863" s="29" t="s">
        <v>6359</v>
      </c>
      <c r="C2863" s="29" t="s">
        <v>1094</v>
      </c>
      <c r="D2863" s="29" t="s">
        <v>13</v>
      </c>
      <c r="E2863" s="29" t="s">
        <v>14</v>
      </c>
      <c r="F2863" s="29">
        <v>406412</v>
      </c>
      <c r="G2863" s="29">
        <v>406412</v>
      </c>
      <c r="H2863" s="29">
        <v>1</v>
      </c>
      <c r="I2863" s="22"/>
    </row>
    <row r="2864" spans="1:9" ht="27" x14ac:dyDescent="0.25">
      <c r="A2864" s="29">
        <v>5113</v>
      </c>
      <c r="B2864" s="29" t="s">
        <v>6360</v>
      </c>
      <c r="C2864" s="29" t="s">
        <v>1094</v>
      </c>
      <c r="D2864" s="29" t="s">
        <v>13</v>
      </c>
      <c r="E2864" s="29" t="s">
        <v>14</v>
      </c>
      <c r="F2864" s="29">
        <v>1049929</v>
      </c>
      <c r="G2864" s="29">
        <v>1049929</v>
      </c>
      <c r="H2864" s="29">
        <v>1</v>
      </c>
      <c r="I2864" s="22"/>
    </row>
    <row r="2865" spans="1:9" ht="27" x14ac:dyDescent="0.25">
      <c r="A2865" s="29">
        <v>5113</v>
      </c>
      <c r="B2865" s="29" t="s">
        <v>6384</v>
      </c>
      <c r="C2865" s="29" t="s">
        <v>455</v>
      </c>
      <c r="D2865" s="29" t="s">
        <v>382</v>
      </c>
      <c r="E2865" s="29" t="s">
        <v>14</v>
      </c>
      <c r="F2865" s="29">
        <v>0</v>
      </c>
      <c r="G2865" s="29">
        <v>0</v>
      </c>
      <c r="H2865" s="29">
        <v>1</v>
      </c>
      <c r="I2865" s="22"/>
    </row>
    <row r="2866" spans="1:9" ht="27" x14ac:dyDescent="0.25">
      <c r="A2866" s="29">
        <v>5113</v>
      </c>
      <c r="B2866" s="29" t="s">
        <v>6385</v>
      </c>
      <c r="C2866" s="29" t="s">
        <v>455</v>
      </c>
      <c r="D2866" s="29" t="s">
        <v>382</v>
      </c>
      <c r="E2866" s="29" t="s">
        <v>14</v>
      </c>
      <c r="F2866" s="29">
        <v>382280</v>
      </c>
      <c r="G2866" s="29">
        <v>382280</v>
      </c>
      <c r="H2866" s="29">
        <v>1</v>
      </c>
      <c r="I2866" s="22"/>
    </row>
    <row r="2867" spans="1:9" ht="27" x14ac:dyDescent="0.25">
      <c r="A2867" s="29">
        <v>5113</v>
      </c>
      <c r="B2867" s="29" t="s">
        <v>6386</v>
      </c>
      <c r="C2867" s="29" t="s">
        <v>1094</v>
      </c>
      <c r="D2867" s="29" t="s">
        <v>13</v>
      </c>
      <c r="E2867" s="29" t="s">
        <v>14</v>
      </c>
      <c r="F2867" s="29">
        <v>0</v>
      </c>
      <c r="G2867" s="29">
        <v>0</v>
      </c>
      <c r="H2867" s="29">
        <v>1</v>
      </c>
      <c r="I2867" s="22"/>
    </row>
    <row r="2868" spans="1:9" ht="27" x14ac:dyDescent="0.25">
      <c r="A2868" s="29">
        <v>5113</v>
      </c>
      <c r="B2868" s="29" t="s">
        <v>6387</v>
      </c>
      <c r="C2868" s="29" t="s">
        <v>1094</v>
      </c>
      <c r="D2868" s="29" t="s">
        <v>13</v>
      </c>
      <c r="E2868" s="29" t="s">
        <v>14</v>
      </c>
      <c r="F2868" s="29">
        <v>114684</v>
      </c>
      <c r="G2868" s="29">
        <v>114684</v>
      </c>
      <c r="H2868" s="29">
        <v>1</v>
      </c>
      <c r="I2868" s="22"/>
    </row>
    <row r="2869" spans="1:9" ht="27" x14ac:dyDescent="0.25">
      <c r="A2869" s="29">
        <v>5113</v>
      </c>
      <c r="B2869" s="29" t="s">
        <v>6023</v>
      </c>
      <c r="C2869" s="29" t="s">
        <v>455</v>
      </c>
      <c r="D2869" s="29" t="s">
        <v>1213</v>
      </c>
      <c r="E2869" s="29" t="s">
        <v>14</v>
      </c>
      <c r="F2869" s="29">
        <v>275000</v>
      </c>
      <c r="G2869" s="29">
        <v>275000</v>
      </c>
      <c r="H2869" s="29">
        <v>1</v>
      </c>
      <c r="I2869" s="22"/>
    </row>
    <row r="2870" spans="1:9" ht="27" x14ac:dyDescent="0.25">
      <c r="A2870" s="29">
        <v>5113</v>
      </c>
      <c r="B2870" s="29" t="s">
        <v>6822</v>
      </c>
      <c r="C2870" s="29" t="s">
        <v>455</v>
      </c>
      <c r="D2870" s="29" t="s">
        <v>1213</v>
      </c>
      <c r="E2870" s="29" t="s">
        <v>14</v>
      </c>
      <c r="F2870" s="29">
        <v>382280</v>
      </c>
      <c r="G2870" s="29">
        <v>382280</v>
      </c>
      <c r="H2870" s="29">
        <v>1</v>
      </c>
      <c r="I2870" s="22"/>
    </row>
    <row r="2871" spans="1:9" ht="27" x14ac:dyDescent="0.25">
      <c r="A2871" s="29">
        <v>5113</v>
      </c>
      <c r="B2871" s="29" t="s">
        <v>6823</v>
      </c>
      <c r="C2871" s="29" t="s">
        <v>455</v>
      </c>
      <c r="D2871" s="29" t="s">
        <v>1213</v>
      </c>
      <c r="E2871" s="29" t="s">
        <v>14</v>
      </c>
      <c r="F2871" s="29">
        <v>627677</v>
      </c>
      <c r="G2871" s="29">
        <v>627677</v>
      </c>
      <c r="H2871" s="29">
        <v>1</v>
      </c>
      <c r="I2871" s="22"/>
    </row>
    <row r="2872" spans="1:9" x14ac:dyDescent="0.25">
      <c r="A2872" s="141" t="s">
        <v>8</v>
      </c>
      <c r="B2872" s="142"/>
      <c r="C2872" s="142"/>
      <c r="D2872" s="142"/>
      <c r="E2872" s="142"/>
      <c r="F2872" s="142"/>
      <c r="G2872" s="142"/>
      <c r="H2872" s="143"/>
      <c r="I2872" s="22"/>
    </row>
    <row r="2873" spans="1:9" ht="27" x14ac:dyDescent="0.25">
      <c r="A2873" s="29">
        <v>5129</v>
      </c>
      <c r="B2873" s="29" t="s">
        <v>6014</v>
      </c>
      <c r="C2873" s="29" t="s">
        <v>2542</v>
      </c>
      <c r="D2873" s="29" t="s">
        <v>382</v>
      </c>
      <c r="E2873" s="29" t="s">
        <v>10</v>
      </c>
      <c r="F2873" s="29">
        <v>0</v>
      </c>
      <c r="G2873" s="29">
        <f>H2873*F2873</f>
        <v>0</v>
      </c>
      <c r="H2873" s="29">
        <v>5</v>
      </c>
      <c r="I2873" s="22"/>
    </row>
    <row r="2874" spans="1:9" ht="27" x14ac:dyDescent="0.25">
      <c r="A2874" s="29">
        <v>5129</v>
      </c>
      <c r="B2874" s="29" t="s">
        <v>6015</v>
      </c>
      <c r="C2874" s="29" t="s">
        <v>2542</v>
      </c>
      <c r="D2874" s="29" t="s">
        <v>382</v>
      </c>
      <c r="E2874" s="29" t="s">
        <v>10</v>
      </c>
      <c r="F2874" s="29">
        <v>0</v>
      </c>
      <c r="G2874" s="29">
        <f t="shared" ref="G2874:G2878" si="51">H2874*F2874</f>
        <v>0</v>
      </c>
      <c r="H2874" s="29">
        <v>2</v>
      </c>
      <c r="I2874" s="22"/>
    </row>
    <row r="2875" spans="1:9" ht="27" x14ac:dyDescent="0.25">
      <c r="A2875" s="29">
        <v>5129</v>
      </c>
      <c r="B2875" s="29" t="s">
        <v>6016</v>
      </c>
      <c r="C2875" s="29" t="s">
        <v>2542</v>
      </c>
      <c r="D2875" s="29" t="s">
        <v>382</v>
      </c>
      <c r="E2875" s="29" t="s">
        <v>10</v>
      </c>
      <c r="F2875" s="29">
        <v>0</v>
      </c>
      <c r="G2875" s="29">
        <f t="shared" si="51"/>
        <v>0</v>
      </c>
      <c r="H2875" s="29">
        <v>7</v>
      </c>
      <c r="I2875" s="22"/>
    </row>
    <row r="2876" spans="1:9" ht="40.5" x14ac:dyDescent="0.25">
      <c r="A2876" s="29">
        <v>5129</v>
      </c>
      <c r="B2876" s="29" t="s">
        <v>6017</v>
      </c>
      <c r="C2876" s="29" t="s">
        <v>3355</v>
      </c>
      <c r="D2876" s="29" t="s">
        <v>382</v>
      </c>
      <c r="E2876" s="29" t="s">
        <v>10</v>
      </c>
      <c r="F2876" s="29">
        <v>0</v>
      </c>
      <c r="G2876" s="29">
        <f t="shared" si="51"/>
        <v>0</v>
      </c>
      <c r="H2876" s="29">
        <v>1</v>
      </c>
      <c r="I2876" s="22"/>
    </row>
    <row r="2877" spans="1:9" ht="40.5" x14ac:dyDescent="0.25">
      <c r="A2877" s="29">
        <v>5129</v>
      </c>
      <c r="B2877" s="29" t="s">
        <v>6018</v>
      </c>
      <c r="C2877" s="29" t="s">
        <v>3355</v>
      </c>
      <c r="D2877" s="29" t="s">
        <v>382</v>
      </c>
      <c r="E2877" s="29" t="s">
        <v>10</v>
      </c>
      <c r="F2877" s="29">
        <v>0</v>
      </c>
      <c r="G2877" s="29">
        <f t="shared" si="51"/>
        <v>0</v>
      </c>
      <c r="H2877" s="29">
        <v>1</v>
      </c>
      <c r="I2877" s="22"/>
    </row>
    <row r="2878" spans="1:9" ht="40.5" x14ac:dyDescent="0.25">
      <c r="A2878" s="29">
        <v>5129</v>
      </c>
      <c r="B2878" s="29" t="s">
        <v>6019</v>
      </c>
      <c r="C2878" s="29" t="s">
        <v>3355</v>
      </c>
      <c r="D2878" s="29" t="s">
        <v>382</v>
      </c>
      <c r="E2878" s="29" t="s">
        <v>10</v>
      </c>
      <c r="F2878" s="29">
        <v>0</v>
      </c>
      <c r="G2878" s="29">
        <f t="shared" si="51"/>
        <v>0</v>
      </c>
      <c r="H2878" s="29">
        <v>2</v>
      </c>
      <c r="I2878" s="22"/>
    </row>
    <row r="2879" spans="1:9" ht="27" x14ac:dyDescent="0.25">
      <c r="A2879" s="29">
        <v>5129</v>
      </c>
      <c r="B2879" s="29" t="s">
        <v>6100</v>
      </c>
      <c r="C2879" s="29" t="s">
        <v>2542</v>
      </c>
      <c r="D2879" s="29" t="s">
        <v>9</v>
      </c>
      <c r="E2879" s="29" t="s">
        <v>10</v>
      </c>
      <c r="F2879" s="29">
        <v>0</v>
      </c>
      <c r="G2879" s="29">
        <f t="shared" ref="G2879:G2884" si="52">H2879*F2879</f>
        <v>0</v>
      </c>
      <c r="H2879" s="29">
        <v>5</v>
      </c>
      <c r="I2879" s="22"/>
    </row>
    <row r="2880" spans="1:9" ht="27" x14ac:dyDescent="0.25">
      <c r="A2880" s="29">
        <v>5129</v>
      </c>
      <c r="B2880" s="29" t="s">
        <v>6101</v>
      </c>
      <c r="C2880" s="29" t="s">
        <v>2542</v>
      </c>
      <c r="D2880" s="29" t="s">
        <v>9</v>
      </c>
      <c r="E2880" s="29" t="s">
        <v>10</v>
      </c>
      <c r="F2880" s="29">
        <v>0</v>
      </c>
      <c r="G2880" s="29">
        <f t="shared" si="52"/>
        <v>0</v>
      </c>
      <c r="H2880" s="29">
        <v>2</v>
      </c>
      <c r="I2880" s="22"/>
    </row>
    <row r="2881" spans="1:9" ht="27" x14ac:dyDescent="0.25">
      <c r="A2881" s="29">
        <v>5129</v>
      </c>
      <c r="B2881" s="29" t="s">
        <v>6102</v>
      </c>
      <c r="C2881" s="29" t="s">
        <v>2542</v>
      </c>
      <c r="D2881" s="29" t="s">
        <v>9</v>
      </c>
      <c r="E2881" s="29" t="s">
        <v>10</v>
      </c>
      <c r="F2881" s="29">
        <v>0</v>
      </c>
      <c r="G2881" s="29">
        <f t="shared" si="52"/>
        <v>0</v>
      </c>
      <c r="H2881" s="29">
        <v>7</v>
      </c>
      <c r="I2881" s="22"/>
    </row>
    <row r="2882" spans="1:9" ht="40.5" x14ac:dyDescent="0.25">
      <c r="A2882" s="29">
        <v>5129</v>
      </c>
      <c r="B2882" s="29" t="s">
        <v>6103</v>
      </c>
      <c r="C2882" s="29" t="s">
        <v>3355</v>
      </c>
      <c r="D2882" s="29" t="s">
        <v>9</v>
      </c>
      <c r="E2882" s="29" t="s">
        <v>10</v>
      </c>
      <c r="F2882" s="29">
        <v>0</v>
      </c>
      <c r="G2882" s="29">
        <f t="shared" si="52"/>
        <v>0</v>
      </c>
      <c r="H2882" s="29">
        <v>1</v>
      </c>
      <c r="I2882" s="22"/>
    </row>
    <row r="2883" spans="1:9" ht="40.5" x14ac:dyDescent="0.25">
      <c r="A2883" s="29">
        <v>5129</v>
      </c>
      <c r="B2883" s="29" t="s">
        <v>6104</v>
      </c>
      <c r="C2883" s="29" t="s">
        <v>3355</v>
      </c>
      <c r="D2883" s="29" t="s">
        <v>9</v>
      </c>
      <c r="E2883" s="29" t="s">
        <v>10</v>
      </c>
      <c r="F2883" s="29">
        <v>0</v>
      </c>
      <c r="G2883" s="29">
        <f t="shared" si="52"/>
        <v>0</v>
      </c>
      <c r="H2883" s="29">
        <v>1</v>
      </c>
      <c r="I2883" s="22"/>
    </row>
    <row r="2884" spans="1:9" ht="40.5" x14ac:dyDescent="0.25">
      <c r="A2884" s="29">
        <v>5129</v>
      </c>
      <c r="B2884" s="29" t="s">
        <v>6105</v>
      </c>
      <c r="C2884" s="29" t="s">
        <v>3355</v>
      </c>
      <c r="D2884" s="29" t="s">
        <v>9</v>
      </c>
      <c r="E2884" s="29" t="s">
        <v>10</v>
      </c>
      <c r="F2884" s="29">
        <v>0</v>
      </c>
      <c r="G2884" s="29">
        <f t="shared" si="52"/>
        <v>0</v>
      </c>
      <c r="H2884" s="29">
        <v>2</v>
      </c>
      <c r="I2884" s="22"/>
    </row>
    <row r="2885" spans="1:9" ht="15" customHeight="1" x14ac:dyDescent="0.25">
      <c r="A2885" s="126" t="s">
        <v>220</v>
      </c>
      <c r="B2885" s="127"/>
      <c r="C2885" s="127"/>
      <c r="D2885" s="127"/>
      <c r="E2885" s="127"/>
      <c r="F2885" s="127"/>
      <c r="G2885" s="127"/>
      <c r="H2885" s="128"/>
      <c r="I2885" s="22"/>
    </row>
    <row r="2886" spans="1:9" x14ac:dyDescent="0.25">
      <c r="A2886" s="132" t="s">
        <v>8</v>
      </c>
      <c r="B2886" s="133"/>
      <c r="C2886" s="133"/>
      <c r="D2886" s="133"/>
      <c r="E2886" s="133"/>
      <c r="F2886" s="133"/>
      <c r="G2886" s="133"/>
      <c r="H2886" s="134"/>
      <c r="I2886" s="22"/>
    </row>
    <row r="2887" spans="1:9" ht="40.5" x14ac:dyDescent="0.25">
      <c r="A2887" s="32"/>
      <c r="B2887" s="32" t="s">
        <v>1035</v>
      </c>
      <c r="C2887" s="32" t="s">
        <v>498</v>
      </c>
      <c r="D2887" s="32" t="s">
        <v>9</v>
      </c>
      <c r="E2887" s="32" t="s">
        <v>14</v>
      </c>
      <c r="F2887" s="32">
        <v>0</v>
      </c>
      <c r="G2887" s="32">
        <v>0</v>
      </c>
      <c r="H2887" s="32">
        <v>1</v>
      </c>
      <c r="I2887" s="22"/>
    </row>
    <row r="2888" spans="1:9" ht="15" customHeight="1" x14ac:dyDescent="0.25">
      <c r="A2888" s="255" t="s">
        <v>221</v>
      </c>
      <c r="B2888" s="256"/>
      <c r="C2888" s="256"/>
      <c r="D2888" s="256"/>
      <c r="E2888" s="256"/>
      <c r="F2888" s="256"/>
      <c r="G2888" s="256"/>
      <c r="H2888" s="257"/>
      <c r="I2888" s="22"/>
    </row>
    <row r="2889" spans="1:9" ht="40.5" x14ac:dyDescent="0.25">
      <c r="A2889" s="32">
        <v>4239</v>
      </c>
      <c r="B2889" s="32" t="s">
        <v>4341</v>
      </c>
      <c r="C2889" s="32" t="s">
        <v>498</v>
      </c>
      <c r="D2889" s="32" t="s">
        <v>9</v>
      </c>
      <c r="E2889" s="32" t="s">
        <v>14</v>
      </c>
      <c r="F2889" s="32">
        <v>1000000</v>
      </c>
      <c r="G2889" s="32">
        <v>1000000</v>
      </c>
      <c r="H2889" s="32">
        <v>1</v>
      </c>
      <c r="I2889" s="22"/>
    </row>
    <row r="2890" spans="1:9" ht="40.5" x14ac:dyDescent="0.25">
      <c r="A2890" s="32">
        <v>4239</v>
      </c>
      <c r="B2890" s="32" t="s">
        <v>4207</v>
      </c>
      <c r="C2890" s="32" t="s">
        <v>498</v>
      </c>
      <c r="D2890" s="32" t="s">
        <v>9</v>
      </c>
      <c r="E2890" s="32" t="s">
        <v>14</v>
      </c>
      <c r="F2890" s="32">
        <v>4500000</v>
      </c>
      <c r="G2890" s="32">
        <v>4500000</v>
      </c>
      <c r="H2890" s="32">
        <v>1</v>
      </c>
      <c r="I2890" s="22"/>
    </row>
    <row r="2891" spans="1:9" ht="40.5" x14ac:dyDescent="0.25">
      <c r="A2891" s="32">
        <v>4239</v>
      </c>
      <c r="B2891" s="32" t="s">
        <v>4091</v>
      </c>
      <c r="C2891" s="32" t="s">
        <v>498</v>
      </c>
      <c r="D2891" s="32" t="s">
        <v>9</v>
      </c>
      <c r="E2891" s="32" t="s">
        <v>14</v>
      </c>
      <c r="F2891" s="32">
        <v>5100000</v>
      </c>
      <c r="G2891" s="32">
        <v>5100000</v>
      </c>
      <c r="H2891" s="32">
        <v>1</v>
      </c>
      <c r="I2891" s="22"/>
    </row>
    <row r="2892" spans="1:9" ht="40.5" x14ac:dyDescent="0.25">
      <c r="A2892" s="32">
        <v>4239</v>
      </c>
      <c r="B2892" s="32" t="s">
        <v>1035</v>
      </c>
      <c r="C2892" s="32" t="s">
        <v>498</v>
      </c>
      <c r="D2892" s="32" t="s">
        <v>9</v>
      </c>
      <c r="E2892" s="32" t="s">
        <v>14</v>
      </c>
      <c r="F2892" s="32">
        <v>0</v>
      </c>
      <c r="G2892" s="32">
        <v>0</v>
      </c>
      <c r="H2892" s="32">
        <v>1</v>
      </c>
      <c r="I2892" s="22"/>
    </row>
    <row r="2893" spans="1:9" ht="40.5" x14ac:dyDescent="0.25">
      <c r="A2893" s="32">
        <v>4239</v>
      </c>
      <c r="B2893" s="32" t="s">
        <v>756</v>
      </c>
      <c r="C2893" s="32" t="s">
        <v>498</v>
      </c>
      <c r="D2893" s="32" t="s">
        <v>9</v>
      </c>
      <c r="E2893" s="32" t="s">
        <v>14</v>
      </c>
      <c r="F2893" s="32">
        <v>1398000</v>
      </c>
      <c r="G2893" s="32">
        <v>1398000</v>
      </c>
      <c r="H2893" s="32">
        <v>1</v>
      </c>
      <c r="I2893" s="22"/>
    </row>
    <row r="2894" spans="1:9" ht="40.5" x14ac:dyDescent="0.25">
      <c r="A2894" s="32">
        <v>4239</v>
      </c>
      <c r="B2894" s="32" t="s">
        <v>757</v>
      </c>
      <c r="C2894" s="32" t="s">
        <v>498</v>
      </c>
      <c r="D2894" s="32" t="s">
        <v>9</v>
      </c>
      <c r="E2894" s="32" t="s">
        <v>14</v>
      </c>
      <c r="F2894" s="32">
        <v>1400000</v>
      </c>
      <c r="G2894" s="32">
        <v>1400000</v>
      </c>
      <c r="H2894" s="32">
        <v>1</v>
      </c>
      <c r="I2894" s="22"/>
    </row>
    <row r="2895" spans="1:9" ht="40.5" x14ac:dyDescent="0.25">
      <c r="A2895" s="32">
        <v>4239</v>
      </c>
      <c r="B2895" s="32" t="s">
        <v>758</v>
      </c>
      <c r="C2895" s="32" t="s">
        <v>498</v>
      </c>
      <c r="D2895" s="32" t="s">
        <v>9</v>
      </c>
      <c r="E2895" s="32" t="s">
        <v>14</v>
      </c>
      <c r="F2895" s="32">
        <v>400000</v>
      </c>
      <c r="G2895" s="32">
        <v>400000</v>
      </c>
      <c r="H2895" s="32">
        <v>1</v>
      </c>
      <c r="I2895" s="22"/>
    </row>
    <row r="2896" spans="1:9" ht="40.5" x14ac:dyDescent="0.25">
      <c r="A2896" s="32">
        <v>4239</v>
      </c>
      <c r="B2896" s="32" t="s">
        <v>759</v>
      </c>
      <c r="C2896" s="32" t="s">
        <v>498</v>
      </c>
      <c r="D2896" s="32" t="s">
        <v>9</v>
      </c>
      <c r="E2896" s="32" t="s">
        <v>14</v>
      </c>
      <c r="F2896" s="32">
        <v>409000</v>
      </c>
      <c r="G2896" s="32">
        <v>409000</v>
      </c>
      <c r="H2896" s="32">
        <v>1</v>
      </c>
      <c r="I2896" s="22"/>
    </row>
    <row r="2897" spans="1:30" ht="40.5" x14ac:dyDescent="0.25">
      <c r="A2897" s="32">
        <v>4239</v>
      </c>
      <c r="B2897" s="32" t="s">
        <v>2031</v>
      </c>
      <c r="C2897" s="32" t="s">
        <v>498</v>
      </c>
      <c r="D2897" s="32" t="s">
        <v>13</v>
      </c>
      <c r="E2897" s="32" t="s">
        <v>14</v>
      </c>
      <c r="F2897" s="32">
        <v>300000</v>
      </c>
      <c r="G2897" s="32">
        <f>+F2897*H2897</f>
        <v>300000</v>
      </c>
      <c r="H2897" s="32">
        <v>1</v>
      </c>
      <c r="I2897" s="22"/>
    </row>
    <row r="2898" spans="1:30" ht="40.5" x14ac:dyDescent="0.25">
      <c r="A2898" s="32">
        <v>4239</v>
      </c>
      <c r="B2898" s="32" t="s">
        <v>2032</v>
      </c>
      <c r="C2898" s="32" t="s">
        <v>498</v>
      </c>
      <c r="D2898" s="32" t="s">
        <v>13</v>
      </c>
      <c r="E2898" s="32" t="s">
        <v>14</v>
      </c>
      <c r="F2898" s="32">
        <v>3268000</v>
      </c>
      <c r="G2898" s="32">
        <f t="shared" ref="G2898:G2899" si="53">+F2898*H2898</f>
        <v>3268000</v>
      </c>
      <c r="H2898" s="32">
        <v>1</v>
      </c>
      <c r="I2898" s="22"/>
    </row>
    <row r="2899" spans="1:30" ht="40.5" x14ac:dyDescent="0.25">
      <c r="A2899" s="32">
        <v>4239</v>
      </c>
      <c r="B2899" s="32" t="s">
        <v>2033</v>
      </c>
      <c r="C2899" s="32" t="s">
        <v>498</v>
      </c>
      <c r="D2899" s="32" t="s">
        <v>13</v>
      </c>
      <c r="E2899" s="32" t="s">
        <v>14</v>
      </c>
      <c r="F2899" s="32">
        <v>1200000</v>
      </c>
      <c r="G2899" s="32">
        <f t="shared" si="53"/>
        <v>1200000</v>
      </c>
      <c r="H2899" s="32">
        <v>1</v>
      </c>
      <c r="I2899" s="22"/>
    </row>
    <row r="2900" spans="1:30" ht="40.5" x14ac:dyDescent="0.25">
      <c r="A2900" s="32">
        <v>4239</v>
      </c>
      <c r="B2900" s="32" t="s">
        <v>760</v>
      </c>
      <c r="C2900" s="32" t="s">
        <v>498</v>
      </c>
      <c r="D2900" s="32" t="s">
        <v>9</v>
      </c>
      <c r="E2900" s="32" t="s">
        <v>14</v>
      </c>
      <c r="F2900" s="32">
        <v>2324000</v>
      </c>
      <c r="G2900" s="32">
        <v>2324000</v>
      </c>
      <c r="H2900" s="32">
        <v>1</v>
      </c>
      <c r="I2900" s="22"/>
    </row>
    <row r="2901" spans="1:30" ht="40.5" x14ac:dyDescent="0.25">
      <c r="A2901" s="32">
        <v>4239</v>
      </c>
      <c r="B2901" s="32" t="s">
        <v>761</v>
      </c>
      <c r="C2901" s="32" t="s">
        <v>498</v>
      </c>
      <c r="D2901" s="32" t="s">
        <v>9</v>
      </c>
      <c r="E2901" s="32" t="s">
        <v>14</v>
      </c>
      <c r="F2901" s="32">
        <v>668000</v>
      </c>
      <c r="G2901" s="32">
        <v>668000</v>
      </c>
      <c r="H2901" s="32">
        <v>1</v>
      </c>
      <c r="I2901" s="22"/>
    </row>
    <row r="2902" spans="1:30" ht="40.5" x14ac:dyDescent="0.25">
      <c r="A2902" s="32">
        <v>4239</v>
      </c>
      <c r="B2902" s="32" t="s">
        <v>762</v>
      </c>
      <c r="C2902" s="32" t="s">
        <v>498</v>
      </c>
      <c r="D2902" s="32" t="s">
        <v>9</v>
      </c>
      <c r="E2902" s="32" t="s">
        <v>14</v>
      </c>
      <c r="F2902" s="32">
        <v>534000</v>
      </c>
      <c r="G2902" s="32">
        <v>534000</v>
      </c>
      <c r="H2902" s="32">
        <v>1</v>
      </c>
      <c r="I2902" s="22"/>
    </row>
    <row r="2903" spans="1:30" ht="40.5" x14ac:dyDescent="0.25">
      <c r="A2903" s="32">
        <v>4239</v>
      </c>
      <c r="B2903" s="32" t="s">
        <v>6021</v>
      </c>
      <c r="C2903" s="32" t="s">
        <v>498</v>
      </c>
      <c r="D2903" s="32" t="s">
        <v>9</v>
      </c>
      <c r="E2903" s="32" t="s">
        <v>14</v>
      </c>
      <c r="F2903" s="32">
        <v>800000</v>
      </c>
      <c r="G2903" s="32">
        <v>800000</v>
      </c>
      <c r="H2903" s="32">
        <v>1</v>
      </c>
      <c r="I2903" s="22"/>
    </row>
    <row r="2904" spans="1:30" ht="40.5" x14ac:dyDescent="0.25">
      <c r="A2904" s="32">
        <v>4239</v>
      </c>
      <c r="B2904" s="32" t="s">
        <v>6246</v>
      </c>
      <c r="C2904" s="32" t="s">
        <v>498</v>
      </c>
      <c r="D2904" s="32" t="s">
        <v>9</v>
      </c>
      <c r="E2904" s="32" t="s">
        <v>14</v>
      </c>
      <c r="F2904" s="32">
        <v>0</v>
      </c>
      <c r="G2904" s="32">
        <v>0</v>
      </c>
      <c r="H2904" s="32">
        <v>1</v>
      </c>
      <c r="I2904" s="22"/>
    </row>
    <row r="2905" spans="1:30" ht="40.5" x14ac:dyDescent="0.25">
      <c r="A2905" s="32">
        <v>4239</v>
      </c>
      <c r="B2905" s="32" t="s">
        <v>6247</v>
      </c>
      <c r="C2905" s="32" t="s">
        <v>498</v>
      </c>
      <c r="D2905" s="32" t="s">
        <v>9</v>
      </c>
      <c r="E2905" s="32" t="s">
        <v>14</v>
      </c>
      <c r="F2905" s="32">
        <v>2000000</v>
      </c>
      <c r="G2905" s="32">
        <v>2000000</v>
      </c>
      <c r="H2905" s="32">
        <v>1</v>
      </c>
      <c r="I2905" s="22"/>
    </row>
    <row r="2906" spans="1:30" ht="40.5" x14ac:dyDescent="0.25">
      <c r="A2906" s="32">
        <v>4239</v>
      </c>
      <c r="B2906" s="32" t="s">
        <v>6248</v>
      </c>
      <c r="C2906" s="32" t="s">
        <v>498</v>
      </c>
      <c r="D2906" s="32" t="s">
        <v>9</v>
      </c>
      <c r="E2906" s="32" t="s">
        <v>14</v>
      </c>
      <c r="F2906" s="32">
        <v>1000000</v>
      </c>
      <c r="G2906" s="32">
        <v>1000000</v>
      </c>
      <c r="H2906" s="32">
        <v>1</v>
      </c>
      <c r="I2906" s="22"/>
    </row>
    <row r="2907" spans="1:30" s="28" customFormat="1" ht="15" customHeight="1" x14ac:dyDescent="0.25">
      <c r="A2907" s="126" t="s">
        <v>151</v>
      </c>
      <c r="B2907" s="127"/>
      <c r="C2907" s="127"/>
      <c r="D2907" s="127"/>
      <c r="E2907" s="127"/>
      <c r="F2907" s="127"/>
      <c r="G2907" s="127"/>
      <c r="H2907" s="128"/>
      <c r="I2907" s="22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</row>
    <row r="2908" spans="1:30" s="12" customFormat="1" ht="13.5" customHeight="1" x14ac:dyDescent="0.25">
      <c r="D2908" s="169" t="s">
        <v>12</v>
      </c>
      <c r="E2908" s="169"/>
      <c r="F2908" s="54"/>
      <c r="G2908" s="54"/>
      <c r="H2908" s="53"/>
      <c r="I2908" s="22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  <c r="Y2908"/>
      <c r="Z2908"/>
      <c r="AA2908"/>
      <c r="AB2908"/>
      <c r="AC2908"/>
      <c r="AD2908"/>
    </row>
    <row r="2909" spans="1:30" s="71" customFormat="1" ht="40.5" x14ac:dyDescent="0.25">
      <c r="A2909" s="12">
        <v>4239</v>
      </c>
      <c r="B2909" s="12" t="s">
        <v>751</v>
      </c>
      <c r="C2909" s="12" t="s">
        <v>435</v>
      </c>
      <c r="D2909" s="12" t="s">
        <v>9</v>
      </c>
      <c r="E2909" s="12" t="s">
        <v>14</v>
      </c>
      <c r="F2909" s="12">
        <v>591000</v>
      </c>
      <c r="G2909" s="12">
        <v>591000</v>
      </c>
      <c r="H2909" s="12">
        <v>1</v>
      </c>
      <c r="I2909" s="22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  <c r="Y2909"/>
      <c r="Z2909"/>
      <c r="AA2909"/>
      <c r="AB2909"/>
      <c r="AC2909"/>
      <c r="AD2909"/>
    </row>
    <row r="2910" spans="1:30" s="71" customFormat="1" ht="40.5" x14ac:dyDescent="0.25">
      <c r="A2910" s="12">
        <v>4239</v>
      </c>
      <c r="B2910" s="12" t="s">
        <v>752</v>
      </c>
      <c r="C2910" s="12" t="s">
        <v>435</v>
      </c>
      <c r="D2910" s="12" t="s">
        <v>9</v>
      </c>
      <c r="E2910" s="12" t="s">
        <v>14</v>
      </c>
      <c r="F2910" s="12">
        <v>270000</v>
      </c>
      <c r="G2910" s="12">
        <v>270000</v>
      </c>
      <c r="H2910" s="12">
        <v>1</v>
      </c>
      <c r="I2910" s="22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</row>
    <row r="2911" spans="1:30" s="71" customFormat="1" ht="40.5" x14ac:dyDescent="0.25">
      <c r="A2911" s="12">
        <v>4239</v>
      </c>
      <c r="B2911" s="12" t="s">
        <v>753</v>
      </c>
      <c r="C2911" s="12" t="s">
        <v>435</v>
      </c>
      <c r="D2911" s="12" t="s">
        <v>9</v>
      </c>
      <c r="E2911" s="12" t="s">
        <v>14</v>
      </c>
      <c r="F2911" s="12">
        <v>234000</v>
      </c>
      <c r="G2911" s="12">
        <v>234000</v>
      </c>
      <c r="H2911" s="12">
        <v>1</v>
      </c>
      <c r="I2911" s="22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  <c r="Y2911"/>
      <c r="Z2911"/>
      <c r="AA2911"/>
      <c r="AB2911"/>
      <c r="AC2911"/>
      <c r="AD2911"/>
    </row>
    <row r="2912" spans="1:30" s="71" customFormat="1" ht="40.5" x14ac:dyDescent="0.25">
      <c r="A2912" s="12">
        <v>4239</v>
      </c>
      <c r="B2912" s="12" t="s">
        <v>754</v>
      </c>
      <c r="C2912" s="12" t="s">
        <v>435</v>
      </c>
      <c r="D2912" s="12" t="s">
        <v>9</v>
      </c>
      <c r="E2912" s="12" t="s">
        <v>14</v>
      </c>
      <c r="F2912" s="12">
        <v>406000</v>
      </c>
      <c r="G2912" s="12">
        <v>406000</v>
      </c>
      <c r="H2912" s="12">
        <v>1</v>
      </c>
      <c r="I2912" s="2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  <c r="Y2912"/>
      <c r="Z2912"/>
      <c r="AA2912"/>
      <c r="AB2912"/>
      <c r="AC2912"/>
      <c r="AD2912"/>
    </row>
    <row r="2913" spans="1:30" s="71" customFormat="1" ht="40.5" x14ac:dyDescent="0.25">
      <c r="A2913" s="12">
        <v>4239</v>
      </c>
      <c r="B2913" s="12" t="s">
        <v>1870</v>
      </c>
      <c r="C2913" s="12" t="s">
        <v>435</v>
      </c>
      <c r="D2913" s="12" t="s">
        <v>9</v>
      </c>
      <c r="E2913" s="12" t="s">
        <v>14</v>
      </c>
      <c r="F2913" s="12">
        <v>0</v>
      </c>
      <c r="G2913" s="12">
        <v>0</v>
      </c>
      <c r="H2913" s="12">
        <v>1</v>
      </c>
      <c r="I2913" s="22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</row>
    <row r="2914" spans="1:30" s="71" customFormat="1" ht="40.5" x14ac:dyDescent="0.25">
      <c r="A2914" s="12">
        <v>4239</v>
      </c>
      <c r="B2914" s="12" t="s">
        <v>1871</v>
      </c>
      <c r="C2914" s="12" t="s">
        <v>435</v>
      </c>
      <c r="D2914" s="12" t="s">
        <v>9</v>
      </c>
      <c r="E2914" s="12" t="s">
        <v>14</v>
      </c>
      <c r="F2914" s="12">
        <v>0</v>
      </c>
      <c r="G2914" s="12">
        <v>0</v>
      </c>
      <c r="H2914" s="12">
        <v>1</v>
      </c>
      <c r="I2914" s="22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  <c r="AB2914"/>
      <c r="AC2914"/>
      <c r="AD2914"/>
    </row>
    <row r="2915" spans="1:30" s="71" customFormat="1" ht="40.5" x14ac:dyDescent="0.25">
      <c r="A2915" s="12">
        <v>4239</v>
      </c>
      <c r="B2915" s="12" t="s">
        <v>1872</v>
      </c>
      <c r="C2915" s="12" t="s">
        <v>435</v>
      </c>
      <c r="D2915" s="12" t="s">
        <v>9</v>
      </c>
      <c r="E2915" s="12" t="s">
        <v>14</v>
      </c>
      <c r="F2915" s="12">
        <v>0</v>
      </c>
      <c r="G2915" s="12">
        <v>0</v>
      </c>
      <c r="H2915" s="12">
        <v>1</v>
      </c>
      <c r="I2915" s="22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  <c r="Y2915"/>
      <c r="Z2915"/>
      <c r="AA2915"/>
      <c r="AB2915"/>
      <c r="AC2915"/>
      <c r="AD2915"/>
    </row>
    <row r="2916" spans="1:30" s="28" customFormat="1" ht="40.5" x14ac:dyDescent="0.25">
      <c r="A2916" s="12">
        <v>4239</v>
      </c>
      <c r="B2916" s="12" t="s">
        <v>1873</v>
      </c>
      <c r="C2916" s="12" t="s">
        <v>435</v>
      </c>
      <c r="D2916" s="12" t="s">
        <v>9</v>
      </c>
      <c r="E2916" s="12" t="s">
        <v>14</v>
      </c>
      <c r="F2916" s="12">
        <v>0</v>
      </c>
      <c r="G2916" s="12">
        <v>0</v>
      </c>
      <c r="H2916" s="12">
        <v>1</v>
      </c>
      <c r="I2916" s="22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</row>
    <row r="2917" spans="1:30" s="28" customFormat="1" ht="40.5" x14ac:dyDescent="0.25">
      <c r="A2917" s="12">
        <v>4239</v>
      </c>
      <c r="B2917" s="12" t="s">
        <v>1988</v>
      </c>
      <c r="C2917" s="12" t="s">
        <v>435</v>
      </c>
      <c r="D2917" s="12" t="s">
        <v>9</v>
      </c>
      <c r="E2917" s="12" t="s">
        <v>14</v>
      </c>
      <c r="F2917" s="12">
        <v>300000</v>
      </c>
      <c r="G2917" s="12">
        <v>300000</v>
      </c>
      <c r="H2917" s="12">
        <v>1</v>
      </c>
      <c r="I2917" s="22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  <c r="AA2917"/>
      <c r="AB2917"/>
      <c r="AC2917"/>
      <c r="AD2917"/>
    </row>
    <row r="2918" spans="1:30" s="28" customFormat="1" ht="40.5" x14ac:dyDescent="0.25">
      <c r="A2918" s="12">
        <v>4239</v>
      </c>
      <c r="B2918" s="12" t="s">
        <v>1989</v>
      </c>
      <c r="C2918" s="12" t="s">
        <v>435</v>
      </c>
      <c r="D2918" s="12" t="s">
        <v>9</v>
      </c>
      <c r="E2918" s="12" t="s">
        <v>14</v>
      </c>
      <c r="F2918" s="12">
        <v>100000</v>
      </c>
      <c r="G2918" s="12">
        <v>100000</v>
      </c>
      <c r="H2918" s="12">
        <v>1</v>
      </c>
      <c r="I2918" s="22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  <c r="Y2918"/>
      <c r="Z2918"/>
      <c r="AA2918"/>
      <c r="AB2918"/>
      <c r="AC2918"/>
      <c r="AD2918"/>
    </row>
    <row r="2919" spans="1:30" s="28" customFormat="1" ht="40.5" x14ac:dyDescent="0.25">
      <c r="A2919" s="12">
        <v>4239</v>
      </c>
      <c r="B2919" s="12" t="s">
        <v>1990</v>
      </c>
      <c r="C2919" s="12" t="s">
        <v>435</v>
      </c>
      <c r="D2919" s="12" t="s">
        <v>9</v>
      </c>
      <c r="E2919" s="12" t="s">
        <v>14</v>
      </c>
      <c r="F2919" s="12">
        <v>300000</v>
      </c>
      <c r="G2919" s="12">
        <v>300000</v>
      </c>
      <c r="H2919" s="12">
        <v>1</v>
      </c>
      <c r="I2919" s="22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</row>
    <row r="2920" spans="1:30" s="28" customFormat="1" ht="40.5" x14ac:dyDescent="0.25">
      <c r="A2920" s="12">
        <v>4239</v>
      </c>
      <c r="B2920" s="12" t="s">
        <v>1991</v>
      </c>
      <c r="C2920" s="12" t="s">
        <v>435</v>
      </c>
      <c r="D2920" s="12" t="s">
        <v>9</v>
      </c>
      <c r="E2920" s="12" t="s">
        <v>14</v>
      </c>
      <c r="F2920" s="12">
        <v>4500000</v>
      </c>
      <c r="G2920" s="12">
        <v>4500000</v>
      </c>
      <c r="H2920" s="12">
        <v>1</v>
      </c>
      <c r="I2920" s="22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  <c r="AA2920"/>
      <c r="AB2920"/>
      <c r="AC2920"/>
      <c r="AD2920"/>
    </row>
    <row r="2921" spans="1:30" s="28" customFormat="1" ht="40.5" x14ac:dyDescent="0.25">
      <c r="A2921" s="12">
        <v>4239</v>
      </c>
      <c r="B2921" s="12" t="s">
        <v>4804</v>
      </c>
      <c r="C2921" s="12" t="s">
        <v>435</v>
      </c>
      <c r="D2921" s="12" t="s">
        <v>9</v>
      </c>
      <c r="E2921" s="12" t="s">
        <v>14</v>
      </c>
      <c r="F2921" s="12">
        <v>200000</v>
      </c>
      <c r="G2921" s="12">
        <v>200000</v>
      </c>
      <c r="H2921" s="12">
        <v>1</v>
      </c>
      <c r="I2921" s="22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  <c r="Y2921"/>
      <c r="Z2921"/>
      <c r="AA2921"/>
      <c r="AB2921"/>
      <c r="AC2921"/>
      <c r="AD2921"/>
    </row>
    <row r="2922" spans="1:30" s="28" customFormat="1" ht="40.5" x14ac:dyDescent="0.25">
      <c r="A2922" s="12">
        <v>4239</v>
      </c>
      <c r="B2922" s="12" t="s">
        <v>4805</v>
      </c>
      <c r="C2922" s="12" t="s">
        <v>435</v>
      </c>
      <c r="D2922" s="12" t="s">
        <v>9</v>
      </c>
      <c r="E2922" s="12" t="s">
        <v>14</v>
      </c>
      <c r="F2922" s="12">
        <v>250000</v>
      </c>
      <c r="G2922" s="12">
        <v>250000</v>
      </c>
      <c r="H2922" s="12">
        <v>1</v>
      </c>
      <c r="I2922" s="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</row>
    <row r="2923" spans="1:30" s="28" customFormat="1" ht="40.5" x14ac:dyDescent="0.25">
      <c r="A2923" s="12">
        <v>4239</v>
      </c>
      <c r="B2923" s="12" t="s">
        <v>4806</v>
      </c>
      <c r="C2923" s="12" t="s">
        <v>435</v>
      </c>
      <c r="D2923" s="12" t="s">
        <v>9</v>
      </c>
      <c r="E2923" s="12" t="s">
        <v>14</v>
      </c>
      <c r="F2923" s="12">
        <v>100000</v>
      </c>
      <c r="G2923" s="12">
        <v>100000</v>
      </c>
      <c r="H2923" s="12">
        <v>1</v>
      </c>
      <c r="I2923" s="22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  <c r="Y2923"/>
      <c r="Z2923"/>
      <c r="AA2923"/>
      <c r="AB2923"/>
      <c r="AC2923"/>
      <c r="AD2923"/>
    </row>
    <row r="2924" spans="1:30" s="28" customFormat="1" ht="40.5" x14ac:dyDescent="0.25">
      <c r="A2924" s="12">
        <v>4239</v>
      </c>
      <c r="B2924" s="12" t="s">
        <v>4807</v>
      </c>
      <c r="C2924" s="12" t="s">
        <v>435</v>
      </c>
      <c r="D2924" s="12" t="s">
        <v>9</v>
      </c>
      <c r="E2924" s="12" t="s">
        <v>14</v>
      </c>
      <c r="F2924" s="12">
        <v>600000</v>
      </c>
      <c r="G2924" s="12">
        <v>600000</v>
      </c>
      <c r="H2924" s="12">
        <v>1</v>
      </c>
      <c r="I2924" s="22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  <c r="Y2924"/>
      <c r="Z2924"/>
      <c r="AA2924"/>
      <c r="AB2924"/>
      <c r="AC2924"/>
      <c r="AD2924"/>
    </row>
    <row r="2925" spans="1:30" s="28" customFormat="1" ht="40.5" x14ac:dyDescent="0.25">
      <c r="A2925" s="12">
        <v>4239</v>
      </c>
      <c r="B2925" s="12" t="s">
        <v>4808</v>
      </c>
      <c r="C2925" s="12" t="s">
        <v>435</v>
      </c>
      <c r="D2925" s="12" t="s">
        <v>9</v>
      </c>
      <c r="E2925" s="12" t="s">
        <v>14</v>
      </c>
      <c r="F2925" s="12">
        <v>350000</v>
      </c>
      <c r="G2925" s="12">
        <v>350000</v>
      </c>
      <c r="H2925" s="12">
        <v>1</v>
      </c>
      <c r="I2925" s="22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</row>
    <row r="2926" spans="1:30" ht="15" customHeight="1" x14ac:dyDescent="0.25">
      <c r="A2926" s="156" t="s">
        <v>229</v>
      </c>
      <c r="B2926" s="157"/>
      <c r="C2926" s="157"/>
      <c r="D2926" s="157"/>
      <c r="E2926" s="157"/>
      <c r="F2926" s="157"/>
      <c r="G2926" s="157"/>
      <c r="H2926" s="158"/>
      <c r="I2926" s="22"/>
    </row>
    <row r="2927" spans="1:30" ht="15" customHeight="1" x14ac:dyDescent="0.25">
      <c r="A2927" s="132" t="s">
        <v>8</v>
      </c>
      <c r="B2927" s="133"/>
      <c r="C2927" s="133"/>
      <c r="D2927" s="133"/>
      <c r="E2927" s="133"/>
      <c r="F2927" s="133"/>
      <c r="G2927" s="133"/>
      <c r="H2927" s="134"/>
      <c r="I2927" s="22"/>
    </row>
    <row r="2928" spans="1:30" ht="15" customHeight="1" x14ac:dyDescent="0.25">
      <c r="A2928" s="32">
        <v>4267</v>
      </c>
      <c r="B2928" s="32" t="s">
        <v>3862</v>
      </c>
      <c r="C2928" s="32" t="s">
        <v>960</v>
      </c>
      <c r="D2928" s="32" t="s">
        <v>382</v>
      </c>
      <c r="E2928" s="32" t="s">
        <v>14</v>
      </c>
      <c r="F2928" s="32">
        <v>800000</v>
      </c>
      <c r="G2928" s="32">
        <v>800000</v>
      </c>
      <c r="H2928" s="32">
        <v>1</v>
      </c>
      <c r="I2928" s="22"/>
    </row>
    <row r="2929" spans="1:9" ht="15" customHeight="1" x14ac:dyDescent="0.25">
      <c r="A2929" s="32">
        <v>4267</v>
      </c>
      <c r="B2929" s="32" t="s">
        <v>3857</v>
      </c>
      <c r="C2929" s="32" t="s">
        <v>958</v>
      </c>
      <c r="D2929" s="32" t="s">
        <v>382</v>
      </c>
      <c r="E2929" s="32" t="s">
        <v>10</v>
      </c>
      <c r="F2929" s="32">
        <v>11300</v>
      </c>
      <c r="G2929" s="32">
        <f>+F2929*H2929</f>
        <v>4983300</v>
      </c>
      <c r="H2929" s="32">
        <v>441</v>
      </c>
      <c r="I2929" s="22"/>
    </row>
    <row r="2930" spans="1:9" ht="15" customHeight="1" x14ac:dyDescent="0.25">
      <c r="A2930" s="32">
        <v>4267</v>
      </c>
      <c r="B2930" s="32" t="s">
        <v>3847</v>
      </c>
      <c r="C2930" s="32" t="s">
        <v>3848</v>
      </c>
      <c r="D2930" s="32" t="s">
        <v>9</v>
      </c>
      <c r="E2930" s="32" t="s">
        <v>10</v>
      </c>
      <c r="F2930" s="32">
        <v>6500</v>
      </c>
      <c r="G2930" s="32">
        <f>+F2930*H2930</f>
        <v>975000</v>
      </c>
      <c r="H2930" s="32">
        <v>150</v>
      </c>
      <c r="I2930" s="22"/>
    </row>
    <row r="2931" spans="1:9" ht="15" customHeight="1" x14ac:dyDescent="0.25">
      <c r="A2931" s="32">
        <v>4267</v>
      </c>
      <c r="B2931" s="32" t="s">
        <v>3849</v>
      </c>
      <c r="C2931" s="32" t="s">
        <v>3850</v>
      </c>
      <c r="D2931" s="32" t="s">
        <v>9</v>
      </c>
      <c r="E2931" s="32" t="s">
        <v>10</v>
      </c>
      <c r="F2931" s="32">
        <v>3500</v>
      </c>
      <c r="G2931" s="32">
        <f>+F2931*H2931</f>
        <v>525000</v>
      </c>
      <c r="H2931" s="32">
        <v>150</v>
      </c>
      <c r="I2931" s="22"/>
    </row>
    <row r="2932" spans="1:9" ht="27" x14ac:dyDescent="0.25">
      <c r="A2932" s="32">
        <v>4269</v>
      </c>
      <c r="B2932" s="32" t="s">
        <v>6068</v>
      </c>
      <c r="C2932" s="32" t="s">
        <v>3846</v>
      </c>
      <c r="D2932" s="32" t="s">
        <v>9</v>
      </c>
      <c r="E2932" s="32" t="s">
        <v>10</v>
      </c>
      <c r="F2932" s="32">
        <v>5000</v>
      </c>
      <c r="G2932" s="32">
        <f>+F2932*H2932</f>
        <v>1000000</v>
      </c>
      <c r="H2932" s="32">
        <v>200</v>
      </c>
      <c r="I2932" s="22"/>
    </row>
    <row r="2933" spans="1:9" ht="15" customHeight="1" x14ac:dyDescent="0.25">
      <c r="A2933" s="132" t="s">
        <v>12</v>
      </c>
      <c r="B2933" s="133"/>
      <c r="C2933" s="133"/>
      <c r="D2933" s="133"/>
      <c r="E2933" s="133"/>
      <c r="F2933" s="133"/>
      <c r="G2933" s="133"/>
      <c r="H2933" s="134"/>
      <c r="I2933" s="22"/>
    </row>
    <row r="2934" spans="1:9" ht="27" x14ac:dyDescent="0.25">
      <c r="A2934" s="32">
        <v>4239</v>
      </c>
      <c r="B2934" s="32" t="s">
        <v>1944</v>
      </c>
      <c r="C2934" s="32" t="s">
        <v>858</v>
      </c>
      <c r="D2934" s="32" t="s">
        <v>9</v>
      </c>
      <c r="E2934" s="32" t="s">
        <v>14</v>
      </c>
      <c r="F2934" s="32">
        <v>700000</v>
      </c>
      <c r="G2934" s="32">
        <v>700000</v>
      </c>
      <c r="H2934" s="32">
        <v>1</v>
      </c>
      <c r="I2934" s="22"/>
    </row>
    <row r="2935" spans="1:9" s="3" customFormat="1" ht="27" x14ac:dyDescent="0.25">
      <c r="A2935" s="32">
        <v>4239</v>
      </c>
      <c r="B2935" s="32" t="s">
        <v>1945</v>
      </c>
      <c r="C2935" s="32" t="s">
        <v>858</v>
      </c>
      <c r="D2935" s="32" t="s">
        <v>9</v>
      </c>
      <c r="E2935" s="32" t="s">
        <v>14</v>
      </c>
      <c r="F2935" s="32">
        <v>2000000</v>
      </c>
      <c r="G2935" s="32">
        <v>2000000</v>
      </c>
      <c r="H2935" s="32">
        <v>1</v>
      </c>
      <c r="I2935" s="79"/>
    </row>
    <row r="2936" spans="1:9" s="3" customFormat="1" ht="27" x14ac:dyDescent="0.25">
      <c r="A2936" s="32">
        <v>4239</v>
      </c>
      <c r="B2936" s="32" t="s">
        <v>1946</v>
      </c>
      <c r="C2936" s="32" t="s">
        <v>858</v>
      </c>
      <c r="D2936" s="32" t="s">
        <v>9</v>
      </c>
      <c r="E2936" s="32" t="s">
        <v>14</v>
      </c>
      <c r="F2936" s="32">
        <v>700000</v>
      </c>
      <c r="G2936" s="32">
        <v>700000</v>
      </c>
      <c r="H2936" s="32">
        <v>1</v>
      </c>
      <c r="I2936" s="79"/>
    </row>
    <row r="2937" spans="1:9" s="3" customFormat="1" ht="27" x14ac:dyDescent="0.25">
      <c r="A2937" s="32">
        <v>4239</v>
      </c>
      <c r="B2937" s="32" t="s">
        <v>1947</v>
      </c>
      <c r="C2937" s="32" t="s">
        <v>858</v>
      </c>
      <c r="D2937" s="32" t="s">
        <v>9</v>
      </c>
      <c r="E2937" s="32" t="s">
        <v>14</v>
      </c>
      <c r="F2937" s="32">
        <v>700000</v>
      </c>
      <c r="G2937" s="32">
        <v>700000</v>
      </c>
      <c r="H2937" s="32">
        <v>1</v>
      </c>
      <c r="I2937" s="79"/>
    </row>
    <row r="2938" spans="1:9" s="3" customFormat="1" ht="27" x14ac:dyDescent="0.25">
      <c r="A2938" s="32">
        <v>4239</v>
      </c>
      <c r="B2938" s="32" t="s">
        <v>1948</v>
      </c>
      <c r="C2938" s="32" t="s">
        <v>858</v>
      </c>
      <c r="D2938" s="32" t="s">
        <v>9</v>
      </c>
      <c r="E2938" s="32" t="s">
        <v>14</v>
      </c>
      <c r="F2938" s="32">
        <v>700000</v>
      </c>
      <c r="G2938" s="32">
        <v>700000</v>
      </c>
      <c r="H2938" s="32">
        <v>1</v>
      </c>
      <c r="I2938" s="79"/>
    </row>
    <row r="2939" spans="1:9" s="3" customFormat="1" ht="27" x14ac:dyDescent="0.25">
      <c r="A2939" s="32">
        <v>4239</v>
      </c>
      <c r="B2939" s="32" t="s">
        <v>2183</v>
      </c>
      <c r="C2939" s="32" t="s">
        <v>858</v>
      </c>
      <c r="D2939" s="32" t="s">
        <v>9</v>
      </c>
      <c r="E2939" s="32" t="s">
        <v>14</v>
      </c>
      <c r="F2939" s="32">
        <v>500000</v>
      </c>
      <c r="G2939" s="32">
        <v>500000</v>
      </c>
      <c r="H2939" s="32">
        <v>1</v>
      </c>
      <c r="I2939" s="79"/>
    </row>
    <row r="2940" spans="1:9" s="3" customFormat="1" ht="27" x14ac:dyDescent="0.25">
      <c r="A2940" s="32">
        <v>4239</v>
      </c>
      <c r="B2940" s="32" t="s">
        <v>2184</v>
      </c>
      <c r="C2940" s="32" t="s">
        <v>858</v>
      </c>
      <c r="D2940" s="32" t="s">
        <v>9</v>
      </c>
      <c r="E2940" s="32" t="s">
        <v>14</v>
      </c>
      <c r="F2940" s="32">
        <v>600000</v>
      </c>
      <c r="G2940" s="32">
        <v>600000</v>
      </c>
      <c r="H2940" s="32">
        <v>1</v>
      </c>
      <c r="I2940" s="79"/>
    </row>
    <row r="2941" spans="1:9" s="3" customFormat="1" ht="27" x14ac:dyDescent="0.25">
      <c r="A2941" s="32">
        <v>4239</v>
      </c>
      <c r="B2941" s="32" t="s">
        <v>2185</v>
      </c>
      <c r="C2941" s="32" t="s">
        <v>858</v>
      </c>
      <c r="D2941" s="32" t="s">
        <v>9</v>
      </c>
      <c r="E2941" s="32" t="s">
        <v>14</v>
      </c>
      <c r="F2941" s="32">
        <v>1000000</v>
      </c>
      <c r="G2941" s="32">
        <v>1000000</v>
      </c>
      <c r="H2941" s="32">
        <v>1</v>
      </c>
      <c r="I2941" s="79"/>
    </row>
    <row r="2942" spans="1:9" s="3" customFormat="1" ht="27" x14ac:dyDescent="0.25">
      <c r="A2942" s="32">
        <v>4251</v>
      </c>
      <c r="B2942" s="32" t="s">
        <v>6342</v>
      </c>
      <c r="C2942" s="32" t="s">
        <v>455</v>
      </c>
      <c r="D2942" s="32" t="s">
        <v>1213</v>
      </c>
      <c r="E2942" s="32" t="s">
        <v>14</v>
      </c>
      <c r="F2942" s="32">
        <v>31740</v>
      </c>
      <c r="G2942" s="32">
        <v>31740</v>
      </c>
      <c r="H2942" s="32">
        <v>1</v>
      </c>
      <c r="I2942" s="79"/>
    </row>
    <row r="2943" spans="1:9" x14ac:dyDescent="0.25">
      <c r="A2943" s="132" t="s">
        <v>16</v>
      </c>
      <c r="B2943" s="133"/>
      <c r="C2943" s="133"/>
      <c r="D2943" s="133"/>
      <c r="E2943" s="133"/>
      <c r="F2943" s="133"/>
      <c r="G2943" s="133"/>
      <c r="H2943" s="134"/>
      <c r="I2943" s="22"/>
    </row>
    <row r="2944" spans="1:9" s="3" customFormat="1" ht="27" x14ac:dyDescent="0.25">
      <c r="A2944" s="32">
        <v>4251</v>
      </c>
      <c r="B2944" s="32" t="s">
        <v>6130</v>
      </c>
      <c r="C2944" s="32" t="s">
        <v>20</v>
      </c>
      <c r="D2944" s="32" t="s">
        <v>382</v>
      </c>
      <c r="E2944" s="32" t="s">
        <v>14</v>
      </c>
      <c r="F2944" s="32">
        <v>828809.2</v>
      </c>
      <c r="G2944" s="32">
        <v>828809.2</v>
      </c>
      <c r="H2944" s="32">
        <v>1</v>
      </c>
      <c r="I2944" s="79"/>
    </row>
    <row r="2945" spans="1:9" s="3" customFormat="1" ht="27" x14ac:dyDescent="0.25">
      <c r="A2945" s="32">
        <v>4251</v>
      </c>
      <c r="B2945" s="32" t="s">
        <v>6131</v>
      </c>
      <c r="C2945" s="32" t="s">
        <v>20</v>
      </c>
      <c r="D2945" s="32" t="s">
        <v>382</v>
      </c>
      <c r="E2945" s="32" t="s">
        <v>14</v>
      </c>
      <c r="F2945" s="32">
        <v>757551.73</v>
      </c>
      <c r="G2945" s="32">
        <v>757551.73</v>
      </c>
      <c r="H2945" s="32">
        <v>1</v>
      </c>
      <c r="I2945" s="79"/>
    </row>
    <row r="2946" spans="1:9" ht="15" customHeight="1" x14ac:dyDescent="0.25">
      <c r="A2946" s="156" t="s">
        <v>118</v>
      </c>
      <c r="B2946" s="157"/>
      <c r="C2946" s="157"/>
      <c r="D2946" s="157"/>
      <c r="E2946" s="157"/>
      <c r="F2946" s="157"/>
      <c r="G2946" s="157"/>
      <c r="H2946" s="158"/>
      <c r="I2946" s="22"/>
    </row>
    <row r="2947" spans="1:9" x14ac:dyDescent="0.25">
      <c r="A2947" s="4"/>
      <c r="B2947" s="132" t="s">
        <v>8</v>
      </c>
      <c r="C2947" s="133"/>
      <c r="D2947" s="133"/>
      <c r="E2947" s="133"/>
      <c r="F2947" s="133"/>
      <c r="G2947" s="134"/>
      <c r="H2947" s="20">
        <v>1</v>
      </c>
      <c r="I2947" s="22"/>
    </row>
    <row r="2948" spans="1:9" x14ac:dyDescent="0.25">
      <c r="A2948" s="4">
        <v>5129</v>
      </c>
      <c r="B2948" s="4" t="s">
        <v>4669</v>
      </c>
      <c r="C2948" s="4" t="s">
        <v>3234</v>
      </c>
      <c r="D2948" s="4" t="s">
        <v>9</v>
      </c>
      <c r="E2948" s="4" t="s">
        <v>10</v>
      </c>
      <c r="F2948" s="4">
        <v>250000</v>
      </c>
      <c r="G2948" s="4">
        <f>+F2948*H2948</f>
        <v>1250000</v>
      </c>
      <c r="H2948" s="4">
        <v>5</v>
      </c>
      <c r="I2948" s="22"/>
    </row>
    <row r="2949" spans="1:9" x14ac:dyDescent="0.25">
      <c r="A2949" s="4">
        <v>5129</v>
      </c>
      <c r="B2949" s="4" t="s">
        <v>4670</v>
      </c>
      <c r="C2949" s="4" t="s">
        <v>1350</v>
      </c>
      <c r="D2949" s="4" t="s">
        <v>9</v>
      </c>
      <c r="E2949" s="4" t="s">
        <v>10</v>
      </c>
      <c r="F2949" s="4">
        <v>240000</v>
      </c>
      <c r="G2949" s="4">
        <f t="shared" ref="G2949:G2951" si="54">+F2949*H2949</f>
        <v>2400000</v>
      </c>
      <c r="H2949" s="4">
        <v>10</v>
      </c>
      <c r="I2949" s="22"/>
    </row>
    <row r="2950" spans="1:9" x14ac:dyDescent="0.25">
      <c r="A2950" s="4">
        <v>5129</v>
      </c>
      <c r="B2950" s="4" t="s">
        <v>4671</v>
      </c>
      <c r="C2950" s="4" t="s">
        <v>3785</v>
      </c>
      <c r="D2950" s="4" t="s">
        <v>9</v>
      </c>
      <c r="E2950" s="4" t="s">
        <v>10</v>
      </c>
      <c r="F2950" s="4">
        <v>160000</v>
      </c>
      <c r="G2950" s="4">
        <f t="shared" si="54"/>
        <v>1600000</v>
      </c>
      <c r="H2950" s="4">
        <v>10</v>
      </c>
      <c r="I2950" s="22"/>
    </row>
    <row r="2951" spans="1:9" x14ac:dyDescent="0.25">
      <c r="A2951" s="4">
        <v>5129</v>
      </c>
      <c r="B2951" s="4" t="s">
        <v>4672</v>
      </c>
      <c r="C2951" s="4" t="s">
        <v>1354</v>
      </c>
      <c r="D2951" s="4" t="s">
        <v>9</v>
      </c>
      <c r="E2951" s="4" t="s">
        <v>10</v>
      </c>
      <c r="F2951" s="4">
        <v>150000</v>
      </c>
      <c r="G2951" s="4">
        <f t="shared" si="54"/>
        <v>1500000</v>
      </c>
      <c r="H2951" s="4">
        <v>10</v>
      </c>
      <c r="I2951" s="22"/>
    </row>
    <row r="2952" spans="1:9" ht="15" customHeight="1" x14ac:dyDescent="0.25">
      <c r="A2952" s="156" t="s">
        <v>233</v>
      </c>
      <c r="B2952" s="157"/>
      <c r="C2952" s="157"/>
      <c r="D2952" s="157"/>
      <c r="E2952" s="157"/>
      <c r="F2952" s="157"/>
      <c r="G2952" s="157"/>
      <c r="H2952" s="158"/>
      <c r="I2952" s="22"/>
    </row>
    <row r="2953" spans="1:9" x14ac:dyDescent="0.25">
      <c r="A2953" s="132" t="s">
        <v>8</v>
      </c>
      <c r="B2953" s="133"/>
      <c r="C2953" s="133"/>
      <c r="D2953" s="133"/>
      <c r="E2953" s="133"/>
      <c r="F2953" s="133"/>
      <c r="G2953" s="133"/>
      <c r="H2953" s="134"/>
      <c r="I2953" s="22"/>
    </row>
    <row r="2954" spans="1:9" x14ac:dyDescent="0.25">
      <c r="A2954" s="32">
        <v>5129</v>
      </c>
      <c r="B2954" s="32" t="s">
        <v>669</v>
      </c>
      <c r="C2954" s="32" t="s">
        <v>667</v>
      </c>
      <c r="D2954" s="32" t="s">
        <v>382</v>
      </c>
      <c r="E2954" s="32" t="s">
        <v>10</v>
      </c>
      <c r="F2954" s="32">
        <v>59520</v>
      </c>
      <c r="G2954" s="32">
        <f>+F2954*H2954</f>
        <v>59520</v>
      </c>
      <c r="H2954" s="32">
        <v>1</v>
      </c>
      <c r="I2954" s="22"/>
    </row>
    <row r="2955" spans="1:9" x14ac:dyDescent="0.25">
      <c r="A2955" s="32">
        <v>5129</v>
      </c>
      <c r="B2955" s="32" t="s">
        <v>672</v>
      </c>
      <c r="C2955" s="32" t="s">
        <v>667</v>
      </c>
      <c r="D2955" s="32" t="s">
        <v>382</v>
      </c>
      <c r="E2955" s="32" t="s">
        <v>10</v>
      </c>
      <c r="F2955" s="32">
        <v>172200</v>
      </c>
      <c r="G2955" s="32">
        <f t="shared" ref="G2955:G2968" si="55">+F2955*H2955</f>
        <v>172200</v>
      </c>
      <c r="H2955" s="32">
        <v>1</v>
      </c>
      <c r="I2955" s="22"/>
    </row>
    <row r="2956" spans="1:9" x14ac:dyDescent="0.25">
      <c r="A2956" s="32">
        <v>5129</v>
      </c>
      <c r="B2956" s="32" t="s">
        <v>673</v>
      </c>
      <c r="C2956" s="32" t="s">
        <v>667</v>
      </c>
      <c r="D2956" s="32" t="s">
        <v>382</v>
      </c>
      <c r="E2956" s="32" t="s">
        <v>10</v>
      </c>
      <c r="F2956" s="32">
        <v>56448</v>
      </c>
      <c r="G2956" s="32">
        <f t="shared" si="55"/>
        <v>56448</v>
      </c>
      <c r="H2956" s="32">
        <v>1</v>
      </c>
      <c r="I2956" s="22"/>
    </row>
    <row r="2957" spans="1:9" x14ac:dyDescent="0.25">
      <c r="A2957" s="32">
        <v>5129</v>
      </c>
      <c r="B2957" s="32" t="s">
        <v>671</v>
      </c>
      <c r="C2957" s="32" t="s">
        <v>667</v>
      </c>
      <c r="D2957" s="32" t="s">
        <v>382</v>
      </c>
      <c r="E2957" s="32" t="s">
        <v>10</v>
      </c>
      <c r="F2957" s="32">
        <v>64800</v>
      </c>
      <c r="G2957" s="32">
        <f t="shared" si="55"/>
        <v>64800</v>
      </c>
      <c r="H2957" s="32">
        <v>1</v>
      </c>
      <c r="I2957" s="22"/>
    </row>
    <row r="2958" spans="1:9" x14ac:dyDescent="0.25">
      <c r="A2958" s="32">
        <v>5129</v>
      </c>
      <c r="B2958" s="32" t="s">
        <v>679</v>
      </c>
      <c r="C2958" s="32" t="s">
        <v>667</v>
      </c>
      <c r="D2958" s="32" t="s">
        <v>382</v>
      </c>
      <c r="E2958" s="32" t="s">
        <v>10</v>
      </c>
      <c r="F2958" s="32">
        <v>1680000</v>
      </c>
      <c r="G2958" s="32">
        <f t="shared" si="55"/>
        <v>1680000</v>
      </c>
      <c r="H2958" s="32">
        <v>1</v>
      </c>
      <c r="I2958" s="22"/>
    </row>
    <row r="2959" spans="1:9" x14ac:dyDescent="0.25">
      <c r="A2959" s="32">
        <v>5129</v>
      </c>
      <c r="B2959" s="32" t="s">
        <v>1332</v>
      </c>
      <c r="C2959" s="32" t="s">
        <v>667</v>
      </c>
      <c r="D2959" s="32" t="s">
        <v>382</v>
      </c>
      <c r="E2959" s="32" t="s">
        <v>10</v>
      </c>
      <c r="F2959" s="32">
        <v>33000</v>
      </c>
      <c r="G2959" s="32">
        <f t="shared" si="55"/>
        <v>33000</v>
      </c>
      <c r="H2959" s="32">
        <v>1</v>
      </c>
      <c r="I2959" s="22"/>
    </row>
    <row r="2960" spans="1:9" x14ac:dyDescent="0.25">
      <c r="A2960" s="32">
        <v>5129</v>
      </c>
      <c r="B2960" s="32" t="s">
        <v>677</v>
      </c>
      <c r="C2960" s="32" t="s">
        <v>667</v>
      </c>
      <c r="D2960" s="32" t="s">
        <v>382</v>
      </c>
      <c r="E2960" s="32" t="s">
        <v>10</v>
      </c>
      <c r="F2960" s="32">
        <v>1584000</v>
      </c>
      <c r="G2960" s="32">
        <f t="shared" si="55"/>
        <v>1584000</v>
      </c>
      <c r="H2960" s="32">
        <v>1</v>
      </c>
      <c r="I2960" s="22"/>
    </row>
    <row r="2961" spans="1:9" x14ac:dyDescent="0.25">
      <c r="A2961" s="32">
        <v>5129</v>
      </c>
      <c r="B2961" s="32" t="s">
        <v>674</v>
      </c>
      <c r="C2961" s="32" t="s">
        <v>667</v>
      </c>
      <c r="D2961" s="32" t="s">
        <v>382</v>
      </c>
      <c r="E2961" s="32" t="s">
        <v>10</v>
      </c>
      <c r="F2961" s="32">
        <v>511200</v>
      </c>
      <c r="G2961" s="32">
        <f t="shared" si="55"/>
        <v>511200</v>
      </c>
      <c r="H2961" s="32">
        <v>1</v>
      </c>
      <c r="I2961" s="22"/>
    </row>
    <row r="2962" spans="1:9" x14ac:dyDescent="0.25">
      <c r="A2962" s="32">
        <v>5129</v>
      </c>
      <c r="B2962" s="32" t="s">
        <v>675</v>
      </c>
      <c r="C2962" s="32" t="s">
        <v>667</v>
      </c>
      <c r="D2962" s="32" t="s">
        <v>382</v>
      </c>
      <c r="E2962" s="32" t="s">
        <v>10</v>
      </c>
      <c r="F2962" s="32">
        <v>210000</v>
      </c>
      <c r="G2962" s="32">
        <f t="shared" si="55"/>
        <v>210000</v>
      </c>
      <c r="H2962" s="32">
        <v>1</v>
      </c>
      <c r="I2962" s="22"/>
    </row>
    <row r="2963" spans="1:9" x14ac:dyDescent="0.25">
      <c r="A2963" s="32">
        <v>5129</v>
      </c>
      <c r="B2963" s="32" t="s">
        <v>1331</v>
      </c>
      <c r="C2963" s="32" t="s">
        <v>667</v>
      </c>
      <c r="D2963" s="32" t="s">
        <v>382</v>
      </c>
      <c r="E2963" s="32" t="s">
        <v>10</v>
      </c>
      <c r="F2963" s="32">
        <v>134</v>
      </c>
      <c r="G2963" s="32">
        <f t="shared" si="55"/>
        <v>134</v>
      </c>
      <c r="H2963" s="32">
        <v>1</v>
      </c>
      <c r="I2963" s="22"/>
    </row>
    <row r="2964" spans="1:9" x14ac:dyDescent="0.25">
      <c r="A2964" s="32">
        <v>5129</v>
      </c>
      <c r="B2964" s="32" t="s">
        <v>668</v>
      </c>
      <c r="C2964" s="32" t="s">
        <v>667</v>
      </c>
      <c r="D2964" s="32" t="s">
        <v>382</v>
      </c>
      <c r="E2964" s="32" t="s">
        <v>10</v>
      </c>
      <c r="F2964" s="32">
        <v>86400</v>
      </c>
      <c r="G2964" s="32">
        <f t="shared" si="55"/>
        <v>172800</v>
      </c>
      <c r="H2964" s="32">
        <v>2</v>
      </c>
      <c r="I2964" s="22"/>
    </row>
    <row r="2965" spans="1:9" x14ac:dyDescent="0.25">
      <c r="A2965" s="32">
        <v>5129</v>
      </c>
      <c r="B2965" s="32" t="s">
        <v>670</v>
      </c>
      <c r="C2965" s="32" t="s">
        <v>667</v>
      </c>
      <c r="D2965" s="32" t="s">
        <v>382</v>
      </c>
      <c r="E2965" s="32" t="s">
        <v>10</v>
      </c>
      <c r="F2965" s="32">
        <v>40248</v>
      </c>
      <c r="G2965" s="32">
        <f t="shared" si="55"/>
        <v>40248</v>
      </c>
      <c r="H2965" s="32">
        <v>1</v>
      </c>
      <c r="I2965" s="22"/>
    </row>
    <row r="2966" spans="1:9" x14ac:dyDescent="0.25">
      <c r="A2966" s="32">
        <v>5129</v>
      </c>
      <c r="B2966" s="32" t="s">
        <v>666</v>
      </c>
      <c r="C2966" s="32" t="s">
        <v>667</v>
      </c>
      <c r="D2966" s="32" t="s">
        <v>382</v>
      </c>
      <c r="E2966" s="32" t="s">
        <v>10</v>
      </c>
      <c r="F2966" s="32">
        <v>1785000</v>
      </c>
      <c r="G2966" s="32">
        <f t="shared" si="55"/>
        <v>1785000</v>
      </c>
      <c r="H2966" s="32">
        <v>1</v>
      </c>
      <c r="I2966" s="22"/>
    </row>
    <row r="2967" spans="1:9" x14ac:dyDescent="0.25">
      <c r="A2967" s="32">
        <v>5129</v>
      </c>
      <c r="B2967" s="32" t="s">
        <v>680</v>
      </c>
      <c r="C2967" s="32" t="s">
        <v>667</v>
      </c>
      <c r="D2967" s="32" t="s">
        <v>382</v>
      </c>
      <c r="E2967" s="32" t="s">
        <v>10</v>
      </c>
      <c r="F2967" s="32">
        <v>32400</v>
      </c>
      <c r="G2967" s="32">
        <f t="shared" si="55"/>
        <v>64800</v>
      </c>
      <c r="H2967" s="32">
        <v>2</v>
      </c>
      <c r="I2967" s="22"/>
    </row>
    <row r="2968" spans="1:9" x14ac:dyDescent="0.25">
      <c r="A2968" s="32">
        <v>5129</v>
      </c>
      <c r="B2968" s="32" t="s">
        <v>678</v>
      </c>
      <c r="C2968" s="32" t="s">
        <v>667</v>
      </c>
      <c r="D2968" s="32" t="s">
        <v>382</v>
      </c>
      <c r="E2968" s="32" t="s">
        <v>10</v>
      </c>
      <c r="F2968" s="32">
        <v>546000</v>
      </c>
      <c r="G2968" s="32">
        <f t="shared" si="55"/>
        <v>34944000</v>
      </c>
      <c r="H2968" s="32">
        <v>64</v>
      </c>
      <c r="I2968" s="22"/>
    </row>
    <row r="2969" spans="1:9" x14ac:dyDescent="0.25">
      <c r="A2969" s="32">
        <v>5129</v>
      </c>
      <c r="B2969" s="32" t="s">
        <v>676</v>
      </c>
      <c r="C2969" s="32" t="s">
        <v>667</v>
      </c>
      <c r="D2969" s="32" t="s">
        <v>382</v>
      </c>
      <c r="E2969" s="32" t="s">
        <v>10</v>
      </c>
      <c r="F2969" s="32">
        <v>162000</v>
      </c>
      <c r="G2969" s="32">
        <f>+F2969*H2969</f>
        <v>810000</v>
      </c>
      <c r="H2969" s="32">
        <v>5</v>
      </c>
      <c r="I2969" s="22"/>
    </row>
    <row r="2970" spans="1:9" x14ac:dyDescent="0.25">
      <c r="A2970" s="32">
        <v>5129</v>
      </c>
      <c r="B2970" s="32" t="s">
        <v>3327</v>
      </c>
      <c r="C2970" s="32" t="s">
        <v>515</v>
      </c>
      <c r="D2970" s="32" t="s">
        <v>15</v>
      </c>
      <c r="E2970" s="32" t="s">
        <v>10</v>
      </c>
      <c r="F2970" s="32">
        <v>9079952</v>
      </c>
      <c r="G2970" s="32">
        <f t="shared" ref="G2970:G2973" si="56">+F2970*H2970</f>
        <v>962474912</v>
      </c>
      <c r="H2970" s="32">
        <v>106</v>
      </c>
      <c r="I2970" s="22"/>
    </row>
    <row r="2971" spans="1:9" x14ac:dyDescent="0.25">
      <c r="A2971" s="32">
        <v>5129</v>
      </c>
      <c r="B2971" s="32" t="s">
        <v>3325</v>
      </c>
      <c r="C2971" s="32" t="s">
        <v>515</v>
      </c>
      <c r="D2971" s="32" t="s">
        <v>15</v>
      </c>
      <c r="E2971" s="32" t="s">
        <v>10</v>
      </c>
      <c r="F2971" s="32">
        <v>9080000</v>
      </c>
      <c r="G2971" s="32">
        <f t="shared" si="56"/>
        <v>817200000</v>
      </c>
      <c r="H2971" s="32">
        <v>90</v>
      </c>
      <c r="I2971" s="22"/>
    </row>
    <row r="2972" spans="1:9" x14ac:dyDescent="0.25">
      <c r="A2972" s="32">
        <v>5129</v>
      </c>
      <c r="B2972" s="32" t="s">
        <v>3328</v>
      </c>
      <c r="C2972" s="32" t="s">
        <v>515</v>
      </c>
      <c r="D2972" s="32" t="s">
        <v>15</v>
      </c>
      <c r="E2972" s="32" t="s">
        <v>10</v>
      </c>
      <c r="F2972" s="32">
        <v>9079932</v>
      </c>
      <c r="G2972" s="32">
        <f t="shared" si="56"/>
        <v>944312928</v>
      </c>
      <c r="H2972" s="32">
        <v>104</v>
      </c>
      <c r="I2972" s="22"/>
    </row>
    <row r="2973" spans="1:9" x14ac:dyDescent="0.25">
      <c r="A2973" s="32">
        <v>5129</v>
      </c>
      <c r="B2973" s="32" t="s">
        <v>3326</v>
      </c>
      <c r="C2973" s="32" t="s">
        <v>515</v>
      </c>
      <c r="D2973" s="32" t="s">
        <v>15</v>
      </c>
      <c r="E2973" s="32" t="s">
        <v>10</v>
      </c>
      <c r="F2973" s="32">
        <v>9079980</v>
      </c>
      <c r="G2973" s="32">
        <f t="shared" si="56"/>
        <v>907998000</v>
      </c>
      <c r="H2973" s="32">
        <v>100</v>
      </c>
      <c r="I2973" s="22"/>
    </row>
    <row r="2974" spans="1:9" s="111" customFormat="1" ht="21.75" customHeight="1" x14ac:dyDescent="0.25">
      <c r="A2974" s="4">
        <v>5129</v>
      </c>
      <c r="B2974" s="4" t="s">
        <v>514</v>
      </c>
      <c r="C2974" s="4" t="s">
        <v>515</v>
      </c>
      <c r="D2974" s="4" t="s">
        <v>15</v>
      </c>
      <c r="E2974" s="4" t="s">
        <v>10</v>
      </c>
      <c r="F2974" s="4">
        <v>9399900</v>
      </c>
      <c r="G2974" s="4">
        <f>H2974*F2974</f>
        <v>939990000</v>
      </c>
      <c r="H2974" s="4">
        <v>100</v>
      </c>
      <c r="I2974" s="110"/>
    </row>
    <row r="2975" spans="1:9" ht="15" customHeight="1" x14ac:dyDescent="0.25">
      <c r="A2975" s="156" t="s">
        <v>174</v>
      </c>
      <c r="B2975" s="157"/>
      <c r="C2975" s="157"/>
      <c r="D2975" s="157"/>
      <c r="E2975" s="157"/>
      <c r="F2975" s="157"/>
      <c r="G2975" s="157"/>
      <c r="H2975" s="158"/>
      <c r="I2975" s="22"/>
    </row>
    <row r="2976" spans="1:9" x14ac:dyDescent="0.25">
      <c r="A2976" s="4"/>
      <c r="B2976" s="132" t="s">
        <v>12</v>
      </c>
      <c r="C2976" s="133"/>
      <c r="D2976" s="133"/>
      <c r="E2976" s="133"/>
      <c r="F2976" s="133"/>
      <c r="G2976" s="134"/>
      <c r="H2976" s="20"/>
      <c r="I2976" s="22"/>
    </row>
    <row r="2977" spans="1:9" x14ac:dyDescent="0.25">
      <c r="A2977" s="4"/>
      <c r="B2977" s="4"/>
      <c r="C2977" s="4"/>
      <c r="D2977" s="4"/>
      <c r="E2977" s="4"/>
      <c r="F2977" s="4"/>
      <c r="G2977" s="4"/>
      <c r="H2977" s="4"/>
      <c r="I2977" s="22"/>
    </row>
    <row r="2978" spans="1:9" ht="15" customHeight="1" x14ac:dyDescent="0.25">
      <c r="A2978" s="132" t="s">
        <v>16</v>
      </c>
      <c r="B2978" s="133"/>
      <c r="C2978" s="133"/>
      <c r="D2978" s="133"/>
      <c r="E2978" s="133"/>
      <c r="F2978" s="133"/>
      <c r="G2978" s="133"/>
      <c r="H2978" s="134"/>
      <c r="I2978" s="22"/>
    </row>
    <row r="2979" spans="1:9" x14ac:dyDescent="0.25">
      <c r="A2979" s="11"/>
      <c r="B2979" s="11"/>
      <c r="C2979" s="11"/>
      <c r="D2979" s="11"/>
      <c r="E2979" s="11"/>
      <c r="F2979" s="11"/>
      <c r="G2979" s="11"/>
      <c r="H2979" s="11"/>
      <c r="I2979" s="22"/>
    </row>
    <row r="2980" spans="1:9" ht="15" customHeight="1" x14ac:dyDescent="0.25">
      <c r="A2980" s="156" t="s">
        <v>105</v>
      </c>
      <c r="B2980" s="157"/>
      <c r="C2980" s="157"/>
      <c r="D2980" s="157"/>
      <c r="E2980" s="157"/>
      <c r="F2980" s="157"/>
      <c r="G2980" s="157"/>
      <c r="H2980" s="158"/>
      <c r="I2980" s="22"/>
    </row>
    <row r="2981" spans="1:9" x14ac:dyDescent="0.25">
      <c r="A2981" s="4"/>
      <c r="B2981" s="132" t="s">
        <v>12</v>
      </c>
      <c r="C2981" s="133"/>
      <c r="D2981" s="133"/>
      <c r="E2981" s="133"/>
      <c r="F2981" s="133"/>
      <c r="G2981" s="134"/>
      <c r="H2981" s="20"/>
      <c r="I2981" s="22"/>
    </row>
    <row r="2982" spans="1:9" x14ac:dyDescent="0.25">
      <c r="A2982" s="29">
        <v>4251</v>
      </c>
      <c r="B2982" s="29" t="s">
        <v>4259</v>
      </c>
      <c r="C2982" s="29" t="s">
        <v>4259</v>
      </c>
      <c r="D2982" s="29" t="s">
        <v>1213</v>
      </c>
      <c r="E2982" s="29" t="s">
        <v>14</v>
      </c>
      <c r="F2982" s="29">
        <v>116211000</v>
      </c>
      <c r="G2982" s="29">
        <v>116211000</v>
      </c>
      <c r="H2982" s="29">
        <v>1</v>
      </c>
      <c r="I2982" s="22"/>
    </row>
    <row r="2983" spans="1:9" x14ac:dyDescent="0.25">
      <c r="A2983" s="29"/>
      <c r="B2983" s="29"/>
      <c r="C2983" s="29"/>
      <c r="D2983" s="29"/>
      <c r="E2983" s="29"/>
      <c r="F2983" s="29"/>
      <c r="G2983" s="29"/>
      <c r="H2983" s="29"/>
      <c r="I2983" s="22"/>
    </row>
    <row r="2984" spans="1:9" ht="15" customHeight="1" x14ac:dyDescent="0.25">
      <c r="A2984" s="156" t="s">
        <v>150</v>
      </c>
      <c r="B2984" s="157"/>
      <c r="C2984" s="157"/>
      <c r="D2984" s="157"/>
      <c r="E2984" s="157"/>
      <c r="F2984" s="157"/>
      <c r="G2984" s="157"/>
      <c r="H2984" s="158"/>
      <c r="I2984" s="22"/>
    </row>
    <row r="2985" spans="1:9" ht="15" customHeight="1" x14ac:dyDescent="0.25">
      <c r="A2985" s="132" t="s">
        <v>16</v>
      </c>
      <c r="B2985" s="133"/>
      <c r="C2985" s="133"/>
      <c r="D2985" s="133"/>
      <c r="E2985" s="133"/>
      <c r="F2985" s="133"/>
      <c r="G2985" s="133"/>
      <c r="H2985" s="134"/>
      <c r="I2985" s="22"/>
    </row>
    <row r="2986" spans="1:9" x14ac:dyDescent="0.25">
      <c r="A2986" s="60"/>
      <c r="B2986" s="60"/>
      <c r="C2986" s="60"/>
      <c r="D2986" s="60"/>
      <c r="E2986" s="60"/>
      <c r="F2986" s="60"/>
      <c r="G2986" s="60"/>
      <c r="H2986" s="60"/>
      <c r="I2986" s="22"/>
    </row>
    <row r="2987" spans="1:9" x14ac:dyDescent="0.25">
      <c r="A2987" s="4"/>
      <c r="B2987" s="132" t="s">
        <v>8</v>
      </c>
      <c r="C2987" s="133"/>
      <c r="D2987" s="133"/>
      <c r="E2987" s="133"/>
      <c r="F2987" s="133"/>
      <c r="G2987" s="134"/>
      <c r="H2987" s="20"/>
      <c r="I2987" s="22"/>
    </row>
    <row r="2988" spans="1:9" ht="18.75" customHeight="1" x14ac:dyDescent="0.25">
      <c r="A2988" s="4"/>
      <c r="B2988" s="4"/>
      <c r="C2988" s="4"/>
      <c r="D2988" s="4"/>
      <c r="E2988" s="4"/>
      <c r="F2988" s="4"/>
      <c r="G2988" s="4"/>
      <c r="H2988" s="4"/>
      <c r="I2988" s="22"/>
    </row>
    <row r="2989" spans="1:9" ht="15" customHeight="1" x14ac:dyDescent="0.25">
      <c r="A2989" s="4"/>
      <c r="B2989" s="4"/>
      <c r="C2989" s="4"/>
      <c r="D2989" s="4"/>
      <c r="E2989" s="4"/>
      <c r="F2989" s="4"/>
      <c r="G2989" s="4"/>
      <c r="H2989" s="4"/>
      <c r="I2989" s="22"/>
    </row>
    <row r="2990" spans="1:9" ht="15" customHeight="1" x14ac:dyDescent="0.25">
      <c r="A2990" s="132" t="s">
        <v>12</v>
      </c>
      <c r="B2990" s="133"/>
      <c r="C2990" s="133"/>
      <c r="D2990" s="133"/>
      <c r="E2990" s="133"/>
      <c r="F2990" s="133"/>
      <c r="G2990" s="133"/>
      <c r="H2990" s="134"/>
      <c r="I2990" s="22"/>
    </row>
    <row r="2991" spans="1:9" x14ac:dyDescent="0.25">
      <c r="A2991" s="12"/>
      <c r="B2991" s="12"/>
      <c r="C2991" s="12"/>
      <c r="D2991" s="12"/>
      <c r="E2991" s="12"/>
      <c r="F2991" s="12"/>
      <c r="G2991" s="12"/>
      <c r="H2991" s="12"/>
      <c r="I2991" s="22"/>
    </row>
    <row r="2992" spans="1:9" ht="15" customHeight="1" x14ac:dyDescent="0.25">
      <c r="A2992" s="156" t="s">
        <v>262</v>
      </c>
      <c r="B2992" s="157"/>
      <c r="C2992" s="157"/>
      <c r="D2992" s="157"/>
      <c r="E2992" s="157"/>
      <c r="F2992" s="157"/>
      <c r="G2992" s="157"/>
      <c r="H2992" s="158"/>
      <c r="I2992" s="22"/>
    </row>
    <row r="2993" spans="1:9" ht="15" customHeight="1" x14ac:dyDescent="0.25">
      <c r="A2993" s="132" t="s">
        <v>16</v>
      </c>
      <c r="B2993" s="133"/>
      <c r="C2993" s="133"/>
      <c r="D2993" s="133"/>
      <c r="E2993" s="133"/>
      <c r="F2993" s="133"/>
      <c r="G2993" s="133"/>
      <c r="H2993" s="134"/>
      <c r="I2993" s="22"/>
    </row>
    <row r="2994" spans="1:9" ht="27" x14ac:dyDescent="0.25">
      <c r="A2994" s="20">
        <v>5112</v>
      </c>
      <c r="B2994" s="20" t="s">
        <v>4696</v>
      </c>
      <c r="C2994" s="20" t="s">
        <v>1799</v>
      </c>
      <c r="D2994" s="20" t="s">
        <v>382</v>
      </c>
      <c r="E2994" s="20" t="s">
        <v>14</v>
      </c>
      <c r="F2994" s="20">
        <v>51240100</v>
      </c>
      <c r="G2994" s="20">
        <v>51240100</v>
      </c>
      <c r="H2994" s="20">
        <v>1</v>
      </c>
      <c r="I2994" s="22"/>
    </row>
    <row r="2995" spans="1:9" ht="15" customHeight="1" x14ac:dyDescent="0.25">
      <c r="A2995" s="132" t="s">
        <v>12</v>
      </c>
      <c r="B2995" s="133"/>
      <c r="C2995" s="133"/>
      <c r="D2995" s="133"/>
      <c r="E2995" s="133"/>
      <c r="F2995" s="133"/>
      <c r="G2995" s="133"/>
      <c r="H2995" s="134"/>
      <c r="I2995" s="22"/>
    </row>
    <row r="2996" spans="1:9" ht="27" x14ac:dyDescent="0.25">
      <c r="A2996" s="20">
        <v>5112</v>
      </c>
      <c r="B2996" s="20" t="s">
        <v>5309</v>
      </c>
      <c r="C2996" s="20" t="s">
        <v>455</v>
      </c>
      <c r="D2996" s="20" t="s">
        <v>1213</v>
      </c>
      <c r="E2996" s="20" t="s">
        <v>14</v>
      </c>
      <c r="F2996" s="20">
        <v>1038463</v>
      </c>
      <c r="G2996" s="20">
        <v>1038463</v>
      </c>
      <c r="H2996" s="20">
        <v>1</v>
      </c>
      <c r="I2996" s="22"/>
    </row>
    <row r="2997" spans="1:9" ht="27" x14ac:dyDescent="0.25">
      <c r="A2997" s="20">
        <v>5112</v>
      </c>
      <c r="B2997" s="20" t="s">
        <v>6438</v>
      </c>
      <c r="C2997" s="20" t="s">
        <v>1094</v>
      </c>
      <c r="D2997" s="20" t="s">
        <v>13</v>
      </c>
      <c r="E2997" s="20" t="s">
        <v>14</v>
      </c>
      <c r="F2997" s="20">
        <v>311539</v>
      </c>
      <c r="G2997" s="20">
        <v>311539</v>
      </c>
      <c r="H2997" s="20">
        <v>1</v>
      </c>
      <c r="I2997" s="22"/>
    </row>
    <row r="2998" spans="1:9" ht="15" customHeight="1" x14ac:dyDescent="0.25">
      <c r="A2998" s="156" t="s">
        <v>257</v>
      </c>
      <c r="B2998" s="157"/>
      <c r="C2998" s="157"/>
      <c r="D2998" s="157"/>
      <c r="E2998" s="157"/>
      <c r="F2998" s="157"/>
      <c r="G2998" s="157"/>
      <c r="H2998" s="158"/>
      <c r="I2998" s="22"/>
    </row>
    <row r="2999" spans="1:9" x14ac:dyDescent="0.25">
      <c r="A2999" s="132" t="s">
        <v>8</v>
      </c>
      <c r="B2999" s="133"/>
      <c r="C2999" s="133"/>
      <c r="D2999" s="133"/>
      <c r="E2999" s="133"/>
      <c r="F2999" s="133"/>
      <c r="G2999" s="133"/>
      <c r="H2999" s="134"/>
      <c r="I2999" s="22"/>
    </row>
    <row r="3000" spans="1:9" x14ac:dyDescent="0.25">
      <c r="A3000" s="12">
        <v>5129</v>
      </c>
      <c r="B3000" s="12" t="s">
        <v>4103</v>
      </c>
      <c r="C3000" s="12" t="s">
        <v>1514</v>
      </c>
      <c r="D3000" s="12" t="s">
        <v>9</v>
      </c>
      <c r="E3000" s="12" t="s">
        <v>10</v>
      </c>
      <c r="F3000" s="12">
        <v>36500</v>
      </c>
      <c r="G3000" s="12">
        <f>+F3000*H3000</f>
        <v>1095000</v>
      </c>
      <c r="H3000" s="12">
        <v>30</v>
      </c>
      <c r="I3000" s="22"/>
    </row>
    <row r="3001" spans="1:9" x14ac:dyDescent="0.25">
      <c r="A3001" s="12">
        <v>5129</v>
      </c>
      <c r="B3001" s="12" t="s">
        <v>2030</v>
      </c>
      <c r="C3001" s="12" t="s">
        <v>1584</v>
      </c>
      <c r="D3001" s="12" t="s">
        <v>9</v>
      </c>
      <c r="E3001" s="12" t="s">
        <v>10</v>
      </c>
      <c r="F3001" s="12">
        <v>137000</v>
      </c>
      <c r="G3001" s="12">
        <f>+F3001*H3001</f>
        <v>8905000</v>
      </c>
      <c r="H3001" s="12">
        <v>65</v>
      </c>
      <c r="I3001" s="22"/>
    </row>
    <row r="3002" spans="1:9" x14ac:dyDescent="0.25">
      <c r="A3002" s="12">
        <v>5129</v>
      </c>
      <c r="B3002" s="12" t="s">
        <v>5353</v>
      </c>
      <c r="C3002" s="12" t="s">
        <v>1584</v>
      </c>
      <c r="D3002" s="12" t="s">
        <v>9</v>
      </c>
      <c r="E3002" s="12" t="s">
        <v>10</v>
      </c>
      <c r="F3002" s="12">
        <v>40800</v>
      </c>
      <c r="G3002" s="12">
        <f>+F3002*H3002</f>
        <v>2040000</v>
      </c>
      <c r="H3002" s="12">
        <v>50</v>
      </c>
      <c r="I3002" s="22"/>
    </row>
    <row r="3003" spans="1:9" ht="27" x14ac:dyDescent="0.25">
      <c r="A3003" s="12">
        <v>5129</v>
      </c>
      <c r="B3003" s="12" t="s">
        <v>5469</v>
      </c>
      <c r="C3003" s="12" t="s">
        <v>425</v>
      </c>
      <c r="D3003" s="12" t="s">
        <v>382</v>
      </c>
      <c r="E3003" s="12" t="s">
        <v>10</v>
      </c>
      <c r="F3003" s="12">
        <v>0</v>
      </c>
      <c r="G3003" s="12">
        <v>0</v>
      </c>
      <c r="H3003" s="12">
        <v>100</v>
      </c>
      <c r="I3003" s="22"/>
    </row>
    <row r="3004" spans="1:9" ht="15" customHeight="1" x14ac:dyDescent="0.25">
      <c r="A3004" s="156" t="s">
        <v>263</v>
      </c>
      <c r="B3004" s="157"/>
      <c r="C3004" s="157"/>
      <c r="D3004" s="157"/>
      <c r="E3004" s="157"/>
      <c r="F3004" s="157"/>
      <c r="G3004" s="157"/>
      <c r="H3004" s="158"/>
      <c r="I3004" s="22"/>
    </row>
    <row r="3005" spans="1:9" ht="15" customHeight="1" x14ac:dyDescent="0.25">
      <c r="A3005" s="132" t="s">
        <v>12</v>
      </c>
      <c r="B3005" s="133"/>
      <c r="C3005" s="133"/>
      <c r="D3005" s="133"/>
      <c r="E3005" s="133"/>
      <c r="F3005" s="133"/>
      <c r="G3005" s="133"/>
      <c r="H3005" s="134"/>
      <c r="I3005" s="22"/>
    </row>
    <row r="3006" spans="1:9" x14ac:dyDescent="0.25">
      <c r="A3006" s="20"/>
      <c r="B3006" s="20"/>
      <c r="C3006" s="20"/>
      <c r="D3006" s="20"/>
      <c r="E3006" s="20"/>
      <c r="F3006" s="20"/>
      <c r="G3006" s="20"/>
      <c r="H3006" s="20"/>
      <c r="I3006" s="22"/>
    </row>
    <row r="3007" spans="1:9" ht="15" customHeight="1" x14ac:dyDescent="0.25">
      <c r="A3007" s="156" t="s">
        <v>119</v>
      </c>
      <c r="B3007" s="157"/>
      <c r="C3007" s="157"/>
      <c r="D3007" s="157"/>
      <c r="E3007" s="157"/>
      <c r="F3007" s="157"/>
      <c r="G3007" s="157"/>
      <c r="H3007" s="158"/>
      <c r="I3007" s="22"/>
    </row>
    <row r="3008" spans="1:9" x14ac:dyDescent="0.25">
      <c r="A3008" s="4"/>
      <c r="B3008" s="132" t="s">
        <v>12</v>
      </c>
      <c r="C3008" s="133"/>
      <c r="D3008" s="133"/>
      <c r="E3008" s="133"/>
      <c r="F3008" s="133"/>
      <c r="G3008" s="134"/>
      <c r="H3008" s="20"/>
      <c r="I3008" s="22"/>
    </row>
    <row r="3009" spans="1:9" x14ac:dyDescent="0.25">
      <c r="A3009" s="4">
        <v>4239</v>
      </c>
      <c r="B3009" s="4" t="s">
        <v>743</v>
      </c>
      <c r="C3009" s="4" t="s">
        <v>27</v>
      </c>
      <c r="D3009" s="4" t="s">
        <v>13</v>
      </c>
      <c r="E3009" s="4" t="s">
        <v>14</v>
      </c>
      <c r="F3009" s="4">
        <v>1820000</v>
      </c>
      <c r="G3009" s="4">
        <v>1820000</v>
      </c>
      <c r="H3009" s="4">
        <v>1</v>
      </c>
      <c r="I3009" s="22"/>
    </row>
    <row r="3010" spans="1:9" ht="15" customHeight="1" x14ac:dyDescent="0.25">
      <c r="A3010" s="138" t="s">
        <v>5460</v>
      </c>
      <c r="B3010" s="139"/>
      <c r="C3010" s="139"/>
      <c r="D3010" s="139"/>
      <c r="E3010" s="139"/>
      <c r="F3010" s="139"/>
      <c r="G3010" s="139"/>
      <c r="H3010" s="140"/>
      <c r="I3010" s="22"/>
    </row>
    <row r="3011" spans="1:9" ht="15" customHeight="1" x14ac:dyDescent="0.25">
      <c r="A3011" s="126" t="s">
        <v>41</v>
      </c>
      <c r="B3011" s="127"/>
      <c r="C3011" s="127"/>
      <c r="D3011" s="127"/>
      <c r="E3011" s="127"/>
      <c r="F3011" s="127"/>
      <c r="G3011" s="127"/>
      <c r="H3011" s="128"/>
      <c r="I3011" s="22"/>
    </row>
    <row r="3012" spans="1:9" x14ac:dyDescent="0.25">
      <c r="A3012" s="132" t="s">
        <v>8</v>
      </c>
      <c r="B3012" s="133"/>
      <c r="C3012" s="133"/>
      <c r="D3012" s="133"/>
      <c r="E3012" s="133"/>
      <c r="F3012" s="133"/>
      <c r="G3012" s="133"/>
      <c r="H3012" s="134"/>
      <c r="I3012" s="22"/>
    </row>
    <row r="3013" spans="1:9" x14ac:dyDescent="0.25">
      <c r="A3013" s="32">
        <v>4264</v>
      </c>
      <c r="B3013" s="32" t="s">
        <v>4516</v>
      </c>
      <c r="C3013" s="32" t="s">
        <v>230</v>
      </c>
      <c r="D3013" s="32" t="s">
        <v>9</v>
      </c>
      <c r="E3013" s="32" t="s">
        <v>11</v>
      </c>
      <c r="F3013" s="32">
        <v>480</v>
      </c>
      <c r="G3013" s="32">
        <f>+F3013*H3013</f>
        <v>5280000</v>
      </c>
      <c r="H3013" s="32">
        <v>11000</v>
      </c>
      <c r="I3013" s="22"/>
    </row>
    <row r="3014" spans="1:9" x14ac:dyDescent="0.25">
      <c r="A3014" s="32">
        <v>5129</v>
      </c>
      <c r="B3014" s="32" t="s">
        <v>3527</v>
      </c>
      <c r="C3014" s="32" t="s">
        <v>3528</v>
      </c>
      <c r="D3014" s="32" t="s">
        <v>9</v>
      </c>
      <c r="E3014" s="32" t="s">
        <v>10</v>
      </c>
      <c r="F3014" s="32">
        <v>200000</v>
      </c>
      <c r="G3014" s="32">
        <f>+F3014*H3014</f>
        <v>400000</v>
      </c>
      <c r="H3014" s="32">
        <v>2</v>
      </c>
      <c r="I3014" s="22"/>
    </row>
    <row r="3015" spans="1:9" x14ac:dyDescent="0.25">
      <c r="A3015" s="32">
        <v>5122</v>
      </c>
      <c r="B3015" s="32" t="s">
        <v>3514</v>
      </c>
      <c r="C3015" s="32" t="s">
        <v>2113</v>
      </c>
      <c r="D3015" s="32" t="s">
        <v>9</v>
      </c>
      <c r="E3015" s="32" t="s">
        <v>10</v>
      </c>
      <c r="F3015" s="32">
        <v>300000</v>
      </c>
      <c r="G3015" s="32">
        <f>+F3015*H3015</f>
        <v>300000</v>
      </c>
      <c r="H3015" s="32">
        <v>1</v>
      </c>
      <c r="I3015" s="22"/>
    </row>
    <row r="3016" spans="1:9" x14ac:dyDescent="0.25">
      <c r="A3016" s="32">
        <v>5122</v>
      </c>
      <c r="B3016" s="32" t="s">
        <v>3515</v>
      </c>
      <c r="C3016" s="32" t="s">
        <v>408</v>
      </c>
      <c r="D3016" s="32" t="s">
        <v>9</v>
      </c>
      <c r="E3016" s="32" t="s">
        <v>10</v>
      </c>
      <c r="F3016" s="32">
        <v>450000</v>
      </c>
      <c r="G3016" s="32">
        <f t="shared" ref="G3016:G3026" si="57">+F3016*H3016</f>
        <v>450000</v>
      </c>
      <c r="H3016" s="32">
        <v>1</v>
      </c>
      <c r="I3016" s="22"/>
    </row>
    <row r="3017" spans="1:9" x14ac:dyDescent="0.25">
      <c r="A3017" s="32">
        <v>5122</v>
      </c>
      <c r="B3017" s="32" t="s">
        <v>3516</v>
      </c>
      <c r="C3017" s="32" t="s">
        <v>408</v>
      </c>
      <c r="D3017" s="32" t="s">
        <v>9</v>
      </c>
      <c r="E3017" s="32" t="s">
        <v>10</v>
      </c>
      <c r="F3017" s="32">
        <v>330000</v>
      </c>
      <c r="G3017" s="32">
        <f t="shared" si="57"/>
        <v>1320000</v>
      </c>
      <c r="H3017" s="32">
        <v>4</v>
      </c>
      <c r="I3017" s="22"/>
    </row>
    <row r="3018" spans="1:9" x14ac:dyDescent="0.25">
      <c r="A3018" s="32">
        <v>5122</v>
      </c>
      <c r="B3018" s="32" t="s">
        <v>3517</v>
      </c>
      <c r="C3018" s="32" t="s">
        <v>2112</v>
      </c>
      <c r="D3018" s="32" t="s">
        <v>9</v>
      </c>
      <c r="E3018" s="32" t="s">
        <v>10</v>
      </c>
      <c r="F3018" s="32">
        <v>250000</v>
      </c>
      <c r="G3018" s="32">
        <f t="shared" si="57"/>
        <v>250000</v>
      </c>
      <c r="H3018" s="32">
        <v>1</v>
      </c>
      <c r="I3018" s="22"/>
    </row>
    <row r="3019" spans="1:9" x14ac:dyDescent="0.25">
      <c r="A3019" s="32">
        <v>5122</v>
      </c>
      <c r="B3019" s="32" t="s">
        <v>3518</v>
      </c>
      <c r="C3019" s="32" t="s">
        <v>2112</v>
      </c>
      <c r="D3019" s="32" t="s">
        <v>9</v>
      </c>
      <c r="E3019" s="32" t="s">
        <v>10</v>
      </c>
      <c r="F3019" s="32">
        <v>950000</v>
      </c>
      <c r="G3019" s="32">
        <f t="shared" si="57"/>
        <v>950000</v>
      </c>
      <c r="H3019" s="32">
        <v>1</v>
      </c>
      <c r="I3019" s="22"/>
    </row>
    <row r="3020" spans="1:9" x14ac:dyDescent="0.25">
      <c r="A3020" s="32">
        <v>5122</v>
      </c>
      <c r="B3020" s="32" t="s">
        <v>3519</v>
      </c>
      <c r="C3020" s="32" t="s">
        <v>3310</v>
      </c>
      <c r="D3020" s="32" t="s">
        <v>9</v>
      </c>
      <c r="E3020" s="32" t="s">
        <v>10</v>
      </c>
      <c r="F3020" s="32">
        <v>5000</v>
      </c>
      <c r="G3020" s="32">
        <f t="shared" si="57"/>
        <v>45000</v>
      </c>
      <c r="H3020" s="32">
        <v>9</v>
      </c>
      <c r="I3020" s="22"/>
    </row>
    <row r="3021" spans="1:9" x14ac:dyDescent="0.25">
      <c r="A3021" s="32">
        <v>5122</v>
      </c>
      <c r="B3021" s="32" t="s">
        <v>3520</v>
      </c>
      <c r="C3021" s="32" t="s">
        <v>3310</v>
      </c>
      <c r="D3021" s="32" t="s">
        <v>9</v>
      </c>
      <c r="E3021" s="32" t="s">
        <v>10</v>
      </c>
      <c r="F3021" s="32">
        <v>35000</v>
      </c>
      <c r="G3021" s="32">
        <f t="shared" si="57"/>
        <v>70000</v>
      </c>
      <c r="H3021" s="32">
        <v>2</v>
      </c>
      <c r="I3021" s="22"/>
    </row>
    <row r="3022" spans="1:9" x14ac:dyDescent="0.25">
      <c r="A3022" s="32">
        <v>5122</v>
      </c>
      <c r="B3022" s="32" t="s">
        <v>3521</v>
      </c>
      <c r="C3022" s="32" t="s">
        <v>3522</v>
      </c>
      <c r="D3022" s="32" t="s">
        <v>9</v>
      </c>
      <c r="E3022" s="32" t="s">
        <v>10</v>
      </c>
      <c r="F3022" s="32">
        <v>9500</v>
      </c>
      <c r="G3022" s="32">
        <f t="shared" si="57"/>
        <v>95000</v>
      </c>
      <c r="H3022" s="32">
        <v>10</v>
      </c>
      <c r="I3022" s="22"/>
    </row>
    <row r="3023" spans="1:9" x14ac:dyDescent="0.25">
      <c r="A3023" s="32">
        <v>5122</v>
      </c>
      <c r="B3023" s="32" t="s">
        <v>3523</v>
      </c>
      <c r="C3023" s="32" t="s">
        <v>2292</v>
      </c>
      <c r="D3023" s="32" t="s">
        <v>9</v>
      </c>
      <c r="E3023" s="32" t="s">
        <v>10</v>
      </c>
      <c r="F3023" s="32">
        <v>15000</v>
      </c>
      <c r="G3023" s="32">
        <f t="shared" si="57"/>
        <v>150000</v>
      </c>
      <c r="H3023" s="32">
        <v>10</v>
      </c>
      <c r="I3023" s="22"/>
    </row>
    <row r="3024" spans="1:9" ht="27" x14ac:dyDescent="0.25">
      <c r="A3024" s="32">
        <v>5122</v>
      </c>
      <c r="B3024" s="32" t="s">
        <v>3524</v>
      </c>
      <c r="C3024" s="32" t="s">
        <v>417</v>
      </c>
      <c r="D3024" s="32" t="s">
        <v>9</v>
      </c>
      <c r="E3024" s="32" t="s">
        <v>10</v>
      </c>
      <c r="F3024" s="32">
        <v>250000</v>
      </c>
      <c r="G3024" s="32">
        <f t="shared" si="57"/>
        <v>1000000</v>
      </c>
      <c r="H3024" s="32">
        <v>4</v>
      </c>
      <c r="I3024" s="22"/>
    </row>
    <row r="3025" spans="1:9" ht="27" x14ac:dyDescent="0.25">
      <c r="A3025" s="32">
        <v>5122</v>
      </c>
      <c r="B3025" s="32" t="s">
        <v>3525</v>
      </c>
      <c r="C3025" s="32" t="s">
        <v>19</v>
      </c>
      <c r="D3025" s="32" t="s">
        <v>9</v>
      </c>
      <c r="E3025" s="32" t="s">
        <v>10</v>
      </c>
      <c r="F3025" s="32">
        <v>24000</v>
      </c>
      <c r="G3025" s="32">
        <f t="shared" si="57"/>
        <v>240000</v>
      </c>
      <c r="H3025" s="32">
        <v>10</v>
      </c>
      <c r="I3025" s="22"/>
    </row>
    <row r="3026" spans="1:9" ht="27" x14ac:dyDescent="0.25">
      <c r="A3026" s="32">
        <v>5122</v>
      </c>
      <c r="B3026" s="32" t="s">
        <v>3526</v>
      </c>
      <c r="C3026" s="32" t="s">
        <v>19</v>
      </c>
      <c r="D3026" s="32" t="s">
        <v>9</v>
      </c>
      <c r="E3026" s="32" t="s">
        <v>10</v>
      </c>
      <c r="F3026" s="32">
        <v>130000</v>
      </c>
      <c r="G3026" s="32">
        <f t="shared" si="57"/>
        <v>130000</v>
      </c>
      <c r="H3026" s="32">
        <v>1</v>
      </c>
      <c r="I3026" s="22"/>
    </row>
    <row r="3027" spans="1:9" x14ac:dyDescent="0.25">
      <c r="A3027" s="32">
        <v>4267</v>
      </c>
      <c r="B3027" s="32" t="s">
        <v>2588</v>
      </c>
      <c r="C3027" s="32" t="s">
        <v>1695</v>
      </c>
      <c r="D3027" s="32" t="s">
        <v>9</v>
      </c>
      <c r="E3027" s="32" t="s">
        <v>854</v>
      </c>
      <c r="F3027" s="32">
        <v>200</v>
      </c>
      <c r="G3027" s="32">
        <f>+F3027*H3027</f>
        <v>8000</v>
      </c>
      <c r="H3027" s="32">
        <v>40</v>
      </c>
      <c r="I3027" s="22"/>
    </row>
    <row r="3028" spans="1:9" x14ac:dyDescent="0.25">
      <c r="A3028" s="32">
        <v>4267</v>
      </c>
      <c r="B3028" s="32" t="s">
        <v>2589</v>
      </c>
      <c r="C3028" s="32" t="s">
        <v>1695</v>
      </c>
      <c r="D3028" s="32" t="s">
        <v>9</v>
      </c>
      <c r="E3028" s="32" t="s">
        <v>854</v>
      </c>
      <c r="F3028" s="32">
        <v>200</v>
      </c>
      <c r="G3028" s="32">
        <f t="shared" ref="G3028:G3054" si="58">+F3028*H3028</f>
        <v>80000</v>
      </c>
      <c r="H3028" s="32">
        <v>400</v>
      </c>
      <c r="I3028" s="22"/>
    </row>
    <row r="3029" spans="1:9" ht="27" x14ac:dyDescent="0.25">
      <c r="A3029" s="32">
        <v>4267</v>
      </c>
      <c r="B3029" s="32" t="s">
        <v>2590</v>
      </c>
      <c r="C3029" s="32" t="s">
        <v>35</v>
      </c>
      <c r="D3029" s="32" t="s">
        <v>9</v>
      </c>
      <c r="E3029" s="32" t="s">
        <v>10</v>
      </c>
      <c r="F3029" s="32">
        <v>300</v>
      </c>
      <c r="G3029" s="32">
        <f t="shared" si="58"/>
        <v>96000</v>
      </c>
      <c r="H3029" s="32">
        <v>320</v>
      </c>
      <c r="I3029" s="22"/>
    </row>
    <row r="3030" spans="1:9" ht="27" x14ac:dyDescent="0.25">
      <c r="A3030" s="32">
        <v>4267</v>
      </c>
      <c r="B3030" s="32" t="s">
        <v>2591</v>
      </c>
      <c r="C3030" s="32" t="s">
        <v>35</v>
      </c>
      <c r="D3030" s="32" t="s">
        <v>9</v>
      </c>
      <c r="E3030" s="32" t="s">
        <v>10</v>
      </c>
      <c r="F3030" s="32">
        <v>1700</v>
      </c>
      <c r="G3030" s="32">
        <f t="shared" si="58"/>
        <v>39100</v>
      </c>
      <c r="H3030" s="32">
        <v>23</v>
      </c>
      <c r="I3030" s="22"/>
    </row>
    <row r="3031" spans="1:9" x14ac:dyDescent="0.25">
      <c r="A3031" s="32">
        <v>4267</v>
      </c>
      <c r="B3031" s="32" t="s">
        <v>2592</v>
      </c>
      <c r="C3031" s="32" t="s">
        <v>2593</v>
      </c>
      <c r="D3031" s="32" t="s">
        <v>9</v>
      </c>
      <c r="E3031" s="32" t="s">
        <v>10</v>
      </c>
      <c r="F3031" s="32">
        <v>800</v>
      </c>
      <c r="G3031" s="32">
        <f t="shared" si="58"/>
        <v>16000</v>
      </c>
      <c r="H3031" s="32">
        <v>20</v>
      </c>
      <c r="I3031" s="22"/>
    </row>
    <row r="3032" spans="1:9" x14ac:dyDescent="0.25">
      <c r="A3032" s="32">
        <v>4267</v>
      </c>
      <c r="B3032" s="32" t="s">
        <v>2594</v>
      </c>
      <c r="C3032" s="32" t="s">
        <v>1501</v>
      </c>
      <c r="D3032" s="32" t="s">
        <v>9</v>
      </c>
      <c r="E3032" s="32" t="s">
        <v>10</v>
      </c>
      <c r="F3032" s="32">
        <v>1000</v>
      </c>
      <c r="G3032" s="32">
        <f t="shared" si="58"/>
        <v>100000</v>
      </c>
      <c r="H3032" s="32">
        <v>100</v>
      </c>
      <c r="I3032" s="22"/>
    </row>
    <row r="3033" spans="1:9" x14ac:dyDescent="0.25">
      <c r="A3033" s="32">
        <v>4267</v>
      </c>
      <c r="B3033" s="32" t="s">
        <v>2595</v>
      </c>
      <c r="C3033" s="32" t="s">
        <v>1502</v>
      </c>
      <c r="D3033" s="32" t="s">
        <v>9</v>
      </c>
      <c r="E3033" s="32" t="s">
        <v>10</v>
      </c>
      <c r="F3033" s="32">
        <v>650</v>
      </c>
      <c r="G3033" s="32">
        <f t="shared" si="58"/>
        <v>13000</v>
      </c>
      <c r="H3033" s="32">
        <v>20</v>
      </c>
      <c r="I3033" s="22"/>
    </row>
    <row r="3034" spans="1:9" x14ac:dyDescent="0.25">
      <c r="A3034" s="32">
        <v>4267</v>
      </c>
      <c r="B3034" s="32" t="s">
        <v>2596</v>
      </c>
      <c r="C3034" s="32" t="s">
        <v>1503</v>
      </c>
      <c r="D3034" s="32" t="s">
        <v>9</v>
      </c>
      <c r="E3034" s="32" t="s">
        <v>10</v>
      </c>
      <c r="F3034" s="32">
        <v>2800</v>
      </c>
      <c r="G3034" s="32">
        <f t="shared" si="58"/>
        <v>112000</v>
      </c>
      <c r="H3034" s="32">
        <v>40</v>
      </c>
      <c r="I3034" s="22"/>
    </row>
    <row r="3035" spans="1:9" x14ac:dyDescent="0.25">
      <c r="A3035" s="32">
        <v>4267</v>
      </c>
      <c r="B3035" s="32" t="s">
        <v>2597</v>
      </c>
      <c r="C3035" s="32" t="s">
        <v>2310</v>
      </c>
      <c r="D3035" s="32" t="s">
        <v>9</v>
      </c>
      <c r="E3035" s="32" t="s">
        <v>10</v>
      </c>
      <c r="F3035" s="32">
        <v>500</v>
      </c>
      <c r="G3035" s="32">
        <f t="shared" si="58"/>
        <v>420000</v>
      </c>
      <c r="H3035" s="32">
        <v>840</v>
      </c>
      <c r="I3035" s="22"/>
    </row>
    <row r="3036" spans="1:9" x14ac:dyDescent="0.25">
      <c r="A3036" s="32">
        <v>4267</v>
      </c>
      <c r="B3036" s="32" t="s">
        <v>2598</v>
      </c>
      <c r="C3036" s="32" t="s">
        <v>1507</v>
      </c>
      <c r="D3036" s="32" t="s">
        <v>9</v>
      </c>
      <c r="E3036" s="32" t="s">
        <v>10</v>
      </c>
      <c r="F3036" s="32">
        <v>250</v>
      </c>
      <c r="G3036" s="32">
        <f t="shared" si="58"/>
        <v>210000</v>
      </c>
      <c r="H3036" s="32">
        <v>840</v>
      </c>
      <c r="I3036" s="22"/>
    </row>
    <row r="3037" spans="1:9" ht="27" x14ac:dyDescent="0.25">
      <c r="A3037" s="32">
        <v>4267</v>
      </c>
      <c r="B3037" s="32" t="s">
        <v>2599</v>
      </c>
      <c r="C3037" s="32" t="s">
        <v>1630</v>
      </c>
      <c r="D3037" s="32" t="s">
        <v>9</v>
      </c>
      <c r="E3037" s="32" t="s">
        <v>10</v>
      </c>
      <c r="F3037" s="32">
        <v>3000</v>
      </c>
      <c r="G3037" s="32">
        <f t="shared" si="58"/>
        <v>36000</v>
      </c>
      <c r="H3037" s="32">
        <v>12</v>
      </c>
      <c r="I3037" s="22"/>
    </row>
    <row r="3038" spans="1:9" x14ac:dyDescent="0.25">
      <c r="A3038" s="32">
        <v>4267</v>
      </c>
      <c r="B3038" s="32" t="s">
        <v>2600</v>
      </c>
      <c r="C3038" s="32" t="s">
        <v>1375</v>
      </c>
      <c r="D3038" s="32" t="s">
        <v>9</v>
      </c>
      <c r="E3038" s="32" t="s">
        <v>10</v>
      </c>
      <c r="F3038" s="32">
        <v>9000</v>
      </c>
      <c r="G3038" s="32">
        <f t="shared" si="58"/>
        <v>108000</v>
      </c>
      <c r="H3038" s="32">
        <v>12</v>
      </c>
      <c r="I3038" s="22"/>
    </row>
    <row r="3039" spans="1:9" ht="27" x14ac:dyDescent="0.25">
      <c r="A3039" s="32">
        <v>4267</v>
      </c>
      <c r="B3039" s="32" t="s">
        <v>2601</v>
      </c>
      <c r="C3039" s="32" t="s">
        <v>1510</v>
      </c>
      <c r="D3039" s="32" t="s">
        <v>9</v>
      </c>
      <c r="E3039" s="32" t="s">
        <v>10</v>
      </c>
      <c r="F3039" s="32">
        <v>2700</v>
      </c>
      <c r="G3039" s="32">
        <f t="shared" si="58"/>
        <v>32400</v>
      </c>
      <c r="H3039" s="32">
        <v>12</v>
      </c>
      <c r="I3039" s="22"/>
    </row>
    <row r="3040" spans="1:9" x14ac:dyDescent="0.25">
      <c r="A3040" s="32">
        <v>4267</v>
      </c>
      <c r="B3040" s="32" t="s">
        <v>2602</v>
      </c>
      <c r="C3040" s="32" t="s">
        <v>1511</v>
      </c>
      <c r="D3040" s="32" t="s">
        <v>9</v>
      </c>
      <c r="E3040" s="32" t="s">
        <v>10</v>
      </c>
      <c r="F3040" s="32">
        <v>1800</v>
      </c>
      <c r="G3040" s="32">
        <f t="shared" si="58"/>
        <v>36000</v>
      </c>
      <c r="H3040" s="32">
        <v>20</v>
      </c>
      <c r="I3040" s="22"/>
    </row>
    <row r="3041" spans="1:9" x14ac:dyDescent="0.25">
      <c r="A3041" s="32">
        <v>4267</v>
      </c>
      <c r="B3041" s="32" t="s">
        <v>2603</v>
      </c>
      <c r="C3041" s="32" t="s">
        <v>828</v>
      </c>
      <c r="D3041" s="32" t="s">
        <v>9</v>
      </c>
      <c r="E3041" s="32" t="s">
        <v>10</v>
      </c>
      <c r="F3041" s="32">
        <v>300</v>
      </c>
      <c r="G3041" s="32">
        <f t="shared" si="58"/>
        <v>18300</v>
      </c>
      <c r="H3041" s="32">
        <v>61</v>
      </c>
      <c r="I3041" s="22"/>
    </row>
    <row r="3042" spans="1:9" x14ac:dyDescent="0.25">
      <c r="A3042" s="32">
        <v>4267</v>
      </c>
      <c r="B3042" s="32" t="s">
        <v>2604</v>
      </c>
      <c r="C3042" s="32" t="s">
        <v>2340</v>
      </c>
      <c r="D3042" s="32" t="s">
        <v>9</v>
      </c>
      <c r="E3042" s="32" t="s">
        <v>10</v>
      </c>
      <c r="F3042" s="32">
        <v>9000</v>
      </c>
      <c r="G3042" s="32">
        <f t="shared" si="58"/>
        <v>36000</v>
      </c>
      <c r="H3042" s="32">
        <v>4</v>
      </c>
      <c r="I3042" s="22"/>
    </row>
    <row r="3043" spans="1:9" x14ac:dyDescent="0.25">
      <c r="A3043" s="32">
        <v>4267</v>
      </c>
      <c r="B3043" s="32" t="s">
        <v>2605</v>
      </c>
      <c r="C3043" s="32" t="s">
        <v>1516</v>
      </c>
      <c r="D3043" s="32" t="s">
        <v>9</v>
      </c>
      <c r="E3043" s="32" t="s">
        <v>10</v>
      </c>
      <c r="F3043" s="32">
        <v>900</v>
      </c>
      <c r="G3043" s="32">
        <f t="shared" si="58"/>
        <v>54000</v>
      </c>
      <c r="H3043" s="32">
        <v>60</v>
      </c>
      <c r="I3043" s="22"/>
    </row>
    <row r="3044" spans="1:9" x14ac:dyDescent="0.25">
      <c r="A3044" s="32">
        <v>4267</v>
      </c>
      <c r="B3044" s="32" t="s">
        <v>2606</v>
      </c>
      <c r="C3044" s="32" t="s">
        <v>1518</v>
      </c>
      <c r="D3044" s="32" t="s">
        <v>9</v>
      </c>
      <c r="E3044" s="32" t="s">
        <v>10</v>
      </c>
      <c r="F3044" s="32">
        <v>800</v>
      </c>
      <c r="G3044" s="32">
        <f t="shared" si="58"/>
        <v>32000</v>
      </c>
      <c r="H3044" s="32">
        <v>40</v>
      </c>
      <c r="I3044" s="22"/>
    </row>
    <row r="3045" spans="1:9" x14ac:dyDescent="0.25">
      <c r="A3045" s="32">
        <v>4267</v>
      </c>
      <c r="B3045" s="32" t="s">
        <v>2607</v>
      </c>
      <c r="C3045" s="32" t="s">
        <v>1519</v>
      </c>
      <c r="D3045" s="32" t="s">
        <v>9</v>
      </c>
      <c r="E3045" s="32" t="s">
        <v>10</v>
      </c>
      <c r="F3045" s="32">
        <v>250</v>
      </c>
      <c r="G3045" s="32">
        <f t="shared" si="58"/>
        <v>10000</v>
      </c>
      <c r="H3045" s="32">
        <v>40</v>
      </c>
      <c r="I3045" s="22"/>
    </row>
    <row r="3046" spans="1:9" x14ac:dyDescent="0.25">
      <c r="A3046" s="32">
        <v>4267</v>
      </c>
      <c r="B3046" s="32" t="s">
        <v>2608</v>
      </c>
      <c r="C3046" s="32" t="s">
        <v>1520</v>
      </c>
      <c r="D3046" s="32" t="s">
        <v>9</v>
      </c>
      <c r="E3046" s="32" t="s">
        <v>11</v>
      </c>
      <c r="F3046" s="32">
        <v>850</v>
      </c>
      <c r="G3046" s="32">
        <f t="shared" si="58"/>
        <v>51000</v>
      </c>
      <c r="H3046" s="32">
        <v>60</v>
      </c>
      <c r="I3046" s="22"/>
    </row>
    <row r="3047" spans="1:9" x14ac:dyDescent="0.25">
      <c r="A3047" s="32">
        <v>4267</v>
      </c>
      <c r="B3047" s="32" t="s">
        <v>2609</v>
      </c>
      <c r="C3047" s="32" t="s">
        <v>1520</v>
      </c>
      <c r="D3047" s="32" t="s">
        <v>9</v>
      </c>
      <c r="E3047" s="32" t="s">
        <v>11</v>
      </c>
      <c r="F3047" s="32">
        <v>150</v>
      </c>
      <c r="G3047" s="32">
        <f t="shared" si="58"/>
        <v>12000</v>
      </c>
      <c r="H3047" s="32">
        <v>80</v>
      </c>
      <c r="I3047" s="22"/>
    </row>
    <row r="3048" spans="1:9" ht="27" x14ac:dyDescent="0.25">
      <c r="A3048" s="32">
        <v>4267</v>
      </c>
      <c r="B3048" s="32" t="s">
        <v>2610</v>
      </c>
      <c r="C3048" s="32" t="s">
        <v>1522</v>
      </c>
      <c r="D3048" s="32" t="s">
        <v>9</v>
      </c>
      <c r="E3048" s="32" t="s">
        <v>544</v>
      </c>
      <c r="F3048" s="32">
        <v>850</v>
      </c>
      <c r="G3048" s="32">
        <f t="shared" si="58"/>
        <v>10200</v>
      </c>
      <c r="H3048" s="32">
        <v>12</v>
      </c>
      <c r="I3048" s="22"/>
    </row>
    <row r="3049" spans="1:9" x14ac:dyDescent="0.25">
      <c r="A3049" s="32">
        <v>4267</v>
      </c>
      <c r="B3049" s="32" t="s">
        <v>2611</v>
      </c>
      <c r="C3049" s="32" t="s">
        <v>1523</v>
      </c>
      <c r="D3049" s="32" t="s">
        <v>9</v>
      </c>
      <c r="E3049" s="32" t="s">
        <v>11</v>
      </c>
      <c r="F3049" s="32">
        <v>1000</v>
      </c>
      <c r="G3049" s="32">
        <f t="shared" si="58"/>
        <v>200000</v>
      </c>
      <c r="H3049" s="32">
        <v>200</v>
      </c>
      <c r="I3049" s="22"/>
    </row>
    <row r="3050" spans="1:9" ht="27" x14ac:dyDescent="0.25">
      <c r="A3050" s="32">
        <v>4267</v>
      </c>
      <c r="B3050" s="32" t="s">
        <v>2612</v>
      </c>
      <c r="C3050" s="32" t="s">
        <v>1524</v>
      </c>
      <c r="D3050" s="32" t="s">
        <v>9</v>
      </c>
      <c r="E3050" s="32" t="s">
        <v>11</v>
      </c>
      <c r="F3050" s="32">
        <v>850</v>
      </c>
      <c r="G3050" s="32">
        <f t="shared" si="58"/>
        <v>68000</v>
      </c>
      <c r="H3050" s="32">
        <v>80</v>
      </c>
      <c r="I3050" s="22"/>
    </row>
    <row r="3051" spans="1:9" x14ac:dyDescent="0.25">
      <c r="A3051" s="32">
        <v>4267</v>
      </c>
      <c r="B3051" s="32" t="s">
        <v>2613</v>
      </c>
      <c r="C3051" s="32" t="s">
        <v>839</v>
      </c>
      <c r="D3051" s="32" t="s">
        <v>9</v>
      </c>
      <c r="E3051" s="32" t="s">
        <v>11</v>
      </c>
      <c r="F3051" s="32">
        <v>850</v>
      </c>
      <c r="G3051" s="32">
        <f t="shared" si="58"/>
        <v>34000</v>
      </c>
      <c r="H3051" s="32">
        <v>40</v>
      </c>
      <c r="I3051" s="22"/>
    </row>
    <row r="3052" spans="1:9" x14ac:dyDescent="0.25">
      <c r="A3052" s="32">
        <v>4267</v>
      </c>
      <c r="B3052" s="32" t="s">
        <v>2614</v>
      </c>
      <c r="C3052" s="32" t="s">
        <v>1526</v>
      </c>
      <c r="D3052" s="32" t="s">
        <v>9</v>
      </c>
      <c r="E3052" s="32" t="s">
        <v>10</v>
      </c>
      <c r="F3052" s="32">
        <v>350</v>
      </c>
      <c r="G3052" s="32">
        <f t="shared" si="58"/>
        <v>105000</v>
      </c>
      <c r="H3052" s="32">
        <v>300</v>
      </c>
      <c r="I3052" s="22"/>
    </row>
    <row r="3053" spans="1:9" x14ac:dyDescent="0.25">
      <c r="A3053" s="32">
        <v>4267</v>
      </c>
      <c r="B3053" s="32" t="s">
        <v>2615</v>
      </c>
      <c r="C3053" s="32" t="s">
        <v>841</v>
      </c>
      <c r="D3053" s="32" t="s">
        <v>9</v>
      </c>
      <c r="E3053" s="32" t="s">
        <v>10</v>
      </c>
      <c r="F3053" s="32">
        <v>550</v>
      </c>
      <c r="G3053" s="32">
        <f t="shared" si="58"/>
        <v>33000</v>
      </c>
      <c r="H3053" s="32">
        <v>60</v>
      </c>
      <c r="I3053" s="22"/>
    </row>
    <row r="3054" spans="1:9" x14ac:dyDescent="0.25">
      <c r="A3054" s="32">
        <v>4267</v>
      </c>
      <c r="B3054" s="32" t="s">
        <v>2616</v>
      </c>
      <c r="C3054" s="32" t="s">
        <v>1528</v>
      </c>
      <c r="D3054" s="32" t="s">
        <v>9</v>
      </c>
      <c r="E3054" s="32" t="s">
        <v>10</v>
      </c>
      <c r="F3054" s="32">
        <v>5000</v>
      </c>
      <c r="G3054" s="32">
        <f t="shared" si="58"/>
        <v>30000</v>
      </c>
      <c r="H3054" s="32">
        <v>6</v>
      </c>
      <c r="I3054" s="22"/>
    </row>
    <row r="3055" spans="1:9" x14ac:dyDescent="0.25">
      <c r="A3055" s="32" t="s">
        <v>2378</v>
      </c>
      <c r="B3055" s="32" t="s">
        <v>2457</v>
      </c>
      <c r="C3055" s="32" t="s">
        <v>550</v>
      </c>
      <c r="D3055" s="32" t="s">
        <v>9</v>
      </c>
      <c r="E3055" s="32" t="s">
        <v>10</v>
      </c>
      <c r="F3055" s="32">
        <v>200</v>
      </c>
      <c r="G3055" s="32">
        <f>F3055*H3055</f>
        <v>10000</v>
      </c>
      <c r="H3055" s="32">
        <v>50</v>
      </c>
      <c r="I3055" s="22"/>
    </row>
    <row r="3056" spans="1:9" x14ac:dyDescent="0.25">
      <c r="A3056" s="32" t="s">
        <v>2378</v>
      </c>
      <c r="B3056" s="32" t="s">
        <v>2458</v>
      </c>
      <c r="C3056" s="32" t="s">
        <v>550</v>
      </c>
      <c r="D3056" s="32" t="s">
        <v>9</v>
      </c>
      <c r="E3056" s="32" t="s">
        <v>10</v>
      </c>
      <c r="F3056" s="32">
        <v>1000</v>
      </c>
      <c r="G3056" s="32">
        <f t="shared" ref="G3056:G3089" si="59">F3056*H3056</f>
        <v>5000</v>
      </c>
      <c r="H3056" s="32">
        <v>5</v>
      </c>
      <c r="I3056" s="22"/>
    </row>
    <row r="3057" spans="1:9" x14ac:dyDescent="0.25">
      <c r="A3057" s="32" t="s">
        <v>2378</v>
      </c>
      <c r="B3057" s="32" t="s">
        <v>2459</v>
      </c>
      <c r="C3057" s="32" t="s">
        <v>586</v>
      </c>
      <c r="D3057" s="32" t="s">
        <v>9</v>
      </c>
      <c r="E3057" s="32" t="s">
        <v>10</v>
      </c>
      <c r="F3057" s="32">
        <v>1000</v>
      </c>
      <c r="G3057" s="32">
        <f t="shared" si="59"/>
        <v>10000</v>
      </c>
      <c r="H3057" s="32">
        <v>10</v>
      </c>
      <c r="I3057" s="22"/>
    </row>
    <row r="3058" spans="1:9" x14ac:dyDescent="0.25">
      <c r="A3058" s="32" t="s">
        <v>2378</v>
      </c>
      <c r="B3058" s="32" t="s">
        <v>2460</v>
      </c>
      <c r="C3058" s="32" t="s">
        <v>610</v>
      </c>
      <c r="D3058" s="32" t="s">
        <v>9</v>
      </c>
      <c r="E3058" s="32" t="s">
        <v>10</v>
      </c>
      <c r="F3058" s="32">
        <v>3000</v>
      </c>
      <c r="G3058" s="32">
        <f t="shared" si="59"/>
        <v>15000</v>
      </c>
      <c r="H3058" s="32">
        <v>5</v>
      </c>
      <c r="I3058" s="22"/>
    </row>
    <row r="3059" spans="1:9" x14ac:dyDescent="0.25">
      <c r="A3059" s="32" t="s">
        <v>2378</v>
      </c>
      <c r="B3059" s="32" t="s">
        <v>2461</v>
      </c>
      <c r="C3059" s="32" t="s">
        <v>556</v>
      </c>
      <c r="D3059" s="32" t="s">
        <v>9</v>
      </c>
      <c r="E3059" s="32" t="s">
        <v>10</v>
      </c>
      <c r="F3059" s="32">
        <v>120</v>
      </c>
      <c r="G3059" s="32">
        <f t="shared" si="59"/>
        <v>9600</v>
      </c>
      <c r="H3059" s="32">
        <v>80</v>
      </c>
      <c r="I3059" s="22"/>
    </row>
    <row r="3060" spans="1:9" x14ac:dyDescent="0.25">
      <c r="A3060" s="32" t="s">
        <v>2378</v>
      </c>
      <c r="B3060" s="32" t="s">
        <v>2462</v>
      </c>
      <c r="C3060" s="32" t="s">
        <v>629</v>
      </c>
      <c r="D3060" s="32" t="s">
        <v>9</v>
      </c>
      <c r="E3060" s="32" t="s">
        <v>10</v>
      </c>
      <c r="F3060" s="32">
        <v>900</v>
      </c>
      <c r="G3060" s="32">
        <f t="shared" si="59"/>
        <v>36000</v>
      </c>
      <c r="H3060" s="32">
        <v>40</v>
      </c>
      <c r="I3060" s="22"/>
    </row>
    <row r="3061" spans="1:9" x14ac:dyDescent="0.25">
      <c r="A3061" s="32" t="s">
        <v>2378</v>
      </c>
      <c r="B3061" s="32" t="s">
        <v>2463</v>
      </c>
      <c r="C3061" s="32" t="s">
        <v>608</v>
      </c>
      <c r="D3061" s="32" t="s">
        <v>9</v>
      </c>
      <c r="E3061" s="32" t="s">
        <v>10</v>
      </c>
      <c r="F3061" s="32">
        <v>80</v>
      </c>
      <c r="G3061" s="32">
        <f t="shared" si="59"/>
        <v>2400</v>
      </c>
      <c r="H3061" s="32">
        <v>30</v>
      </c>
      <c r="I3061" s="22"/>
    </row>
    <row r="3062" spans="1:9" x14ac:dyDescent="0.25">
      <c r="A3062" s="32" t="s">
        <v>2378</v>
      </c>
      <c r="B3062" s="32" t="s">
        <v>2464</v>
      </c>
      <c r="C3062" s="32" t="s">
        <v>622</v>
      </c>
      <c r="D3062" s="32" t="s">
        <v>9</v>
      </c>
      <c r="E3062" s="32" t="s">
        <v>10</v>
      </c>
      <c r="F3062" s="32">
        <v>200</v>
      </c>
      <c r="G3062" s="32">
        <f t="shared" si="59"/>
        <v>4000</v>
      </c>
      <c r="H3062" s="32">
        <v>20</v>
      </c>
      <c r="I3062" s="22"/>
    </row>
    <row r="3063" spans="1:9" x14ac:dyDescent="0.25">
      <c r="A3063" s="32" t="s">
        <v>2378</v>
      </c>
      <c r="B3063" s="32" t="s">
        <v>2465</v>
      </c>
      <c r="C3063" s="32" t="s">
        <v>634</v>
      </c>
      <c r="D3063" s="32" t="s">
        <v>9</v>
      </c>
      <c r="E3063" s="32" t="s">
        <v>10</v>
      </c>
      <c r="F3063" s="32">
        <v>80</v>
      </c>
      <c r="G3063" s="32">
        <f t="shared" si="59"/>
        <v>16000</v>
      </c>
      <c r="H3063" s="32">
        <v>200</v>
      </c>
      <c r="I3063" s="22"/>
    </row>
    <row r="3064" spans="1:9" x14ac:dyDescent="0.25">
      <c r="A3064" s="32" t="s">
        <v>2378</v>
      </c>
      <c r="B3064" s="32" t="s">
        <v>2466</v>
      </c>
      <c r="C3064" s="32" t="s">
        <v>601</v>
      </c>
      <c r="D3064" s="32" t="s">
        <v>9</v>
      </c>
      <c r="E3064" s="32" t="s">
        <v>10</v>
      </c>
      <c r="F3064" s="32">
        <v>1000</v>
      </c>
      <c r="G3064" s="32">
        <f t="shared" si="59"/>
        <v>50000</v>
      </c>
      <c r="H3064" s="32">
        <v>50</v>
      </c>
      <c r="I3064" s="22"/>
    </row>
    <row r="3065" spans="1:9" x14ac:dyDescent="0.25">
      <c r="A3065" s="32" t="s">
        <v>2378</v>
      </c>
      <c r="B3065" s="32" t="s">
        <v>2467</v>
      </c>
      <c r="C3065" s="32" t="s">
        <v>637</v>
      </c>
      <c r="D3065" s="32" t="s">
        <v>9</v>
      </c>
      <c r="E3065" s="32" t="s">
        <v>10</v>
      </c>
      <c r="F3065" s="32">
        <v>40</v>
      </c>
      <c r="G3065" s="32">
        <f t="shared" si="59"/>
        <v>8000</v>
      </c>
      <c r="H3065" s="32">
        <v>200</v>
      </c>
      <c r="I3065" s="22"/>
    </row>
    <row r="3066" spans="1:9" x14ac:dyDescent="0.25">
      <c r="A3066" s="32" t="s">
        <v>2378</v>
      </c>
      <c r="B3066" s="32" t="s">
        <v>2468</v>
      </c>
      <c r="C3066" s="32" t="s">
        <v>639</v>
      </c>
      <c r="D3066" s="32" t="s">
        <v>9</v>
      </c>
      <c r="E3066" s="32" t="s">
        <v>10</v>
      </c>
      <c r="F3066" s="32">
        <v>60</v>
      </c>
      <c r="G3066" s="32">
        <f t="shared" si="59"/>
        <v>3000</v>
      </c>
      <c r="H3066" s="32">
        <v>50</v>
      </c>
      <c r="I3066" s="22"/>
    </row>
    <row r="3067" spans="1:9" x14ac:dyDescent="0.25">
      <c r="A3067" s="32" t="s">
        <v>2378</v>
      </c>
      <c r="B3067" s="32" t="s">
        <v>2469</v>
      </c>
      <c r="C3067" s="32" t="s">
        <v>2470</v>
      </c>
      <c r="D3067" s="32" t="s">
        <v>9</v>
      </c>
      <c r="E3067" s="32" t="s">
        <v>10</v>
      </c>
      <c r="F3067" s="32">
        <v>500</v>
      </c>
      <c r="G3067" s="32">
        <f t="shared" si="59"/>
        <v>5000</v>
      </c>
      <c r="H3067" s="32">
        <v>10</v>
      </c>
      <c r="I3067" s="22"/>
    </row>
    <row r="3068" spans="1:9" x14ac:dyDescent="0.25">
      <c r="A3068" s="32" t="s">
        <v>2378</v>
      </c>
      <c r="B3068" s="32" t="s">
        <v>2471</v>
      </c>
      <c r="C3068" s="32" t="s">
        <v>646</v>
      </c>
      <c r="D3068" s="32" t="s">
        <v>9</v>
      </c>
      <c r="E3068" s="32" t="s">
        <v>10</v>
      </c>
      <c r="F3068" s="32">
        <v>120</v>
      </c>
      <c r="G3068" s="32">
        <f t="shared" si="59"/>
        <v>24000</v>
      </c>
      <c r="H3068" s="32">
        <v>200</v>
      </c>
      <c r="I3068" s="22"/>
    </row>
    <row r="3069" spans="1:9" x14ac:dyDescent="0.25">
      <c r="A3069" s="32" t="s">
        <v>2378</v>
      </c>
      <c r="B3069" s="32" t="s">
        <v>2472</v>
      </c>
      <c r="C3069" s="32" t="s">
        <v>624</v>
      </c>
      <c r="D3069" s="32" t="s">
        <v>9</v>
      </c>
      <c r="E3069" s="32" t="s">
        <v>10</v>
      </c>
      <c r="F3069" s="32">
        <v>200</v>
      </c>
      <c r="G3069" s="32">
        <f t="shared" si="59"/>
        <v>10000</v>
      </c>
      <c r="H3069" s="32">
        <v>50</v>
      </c>
      <c r="I3069" s="22"/>
    </row>
    <row r="3070" spans="1:9" x14ac:dyDescent="0.25">
      <c r="A3070" s="4" t="s">
        <v>2378</v>
      </c>
      <c r="B3070" s="4" t="s">
        <v>2473</v>
      </c>
      <c r="C3070" s="4" t="s">
        <v>644</v>
      </c>
      <c r="D3070" s="4" t="s">
        <v>9</v>
      </c>
      <c r="E3070" s="4" t="s">
        <v>10</v>
      </c>
      <c r="F3070" s="4">
        <v>200</v>
      </c>
      <c r="G3070" s="4">
        <f t="shared" si="59"/>
        <v>20000</v>
      </c>
      <c r="H3070" s="4">
        <v>100</v>
      </c>
      <c r="I3070" s="22"/>
    </row>
    <row r="3071" spans="1:9" ht="27" x14ac:dyDescent="0.25">
      <c r="A3071" s="4" t="s">
        <v>2378</v>
      </c>
      <c r="B3071" s="4" t="s">
        <v>2474</v>
      </c>
      <c r="C3071" s="4" t="s">
        <v>616</v>
      </c>
      <c r="D3071" s="4" t="s">
        <v>9</v>
      </c>
      <c r="E3071" s="4" t="s">
        <v>10</v>
      </c>
      <c r="F3071" s="4">
        <v>3500</v>
      </c>
      <c r="G3071" s="4">
        <f t="shared" si="59"/>
        <v>17500</v>
      </c>
      <c r="H3071" s="4">
        <v>5</v>
      </c>
      <c r="I3071" s="22"/>
    </row>
    <row r="3072" spans="1:9" ht="27" x14ac:dyDescent="0.25">
      <c r="A3072" s="4" t="s">
        <v>2378</v>
      </c>
      <c r="B3072" s="4" t="s">
        <v>2475</v>
      </c>
      <c r="C3072" s="4" t="s">
        <v>588</v>
      </c>
      <c r="D3072" s="4" t="s">
        <v>9</v>
      </c>
      <c r="E3072" s="4" t="s">
        <v>543</v>
      </c>
      <c r="F3072" s="4">
        <v>100</v>
      </c>
      <c r="G3072" s="4">
        <f t="shared" si="59"/>
        <v>2000</v>
      </c>
      <c r="H3072" s="4">
        <v>20</v>
      </c>
      <c r="I3072" s="22"/>
    </row>
    <row r="3073" spans="1:9" ht="27" x14ac:dyDescent="0.25">
      <c r="A3073" s="4" t="s">
        <v>2378</v>
      </c>
      <c r="B3073" s="4" t="s">
        <v>2476</v>
      </c>
      <c r="C3073" s="4" t="s">
        <v>548</v>
      </c>
      <c r="D3073" s="4" t="s">
        <v>9</v>
      </c>
      <c r="E3073" s="4" t="s">
        <v>543</v>
      </c>
      <c r="F3073" s="4">
        <v>200</v>
      </c>
      <c r="G3073" s="4">
        <f t="shared" si="59"/>
        <v>6000</v>
      </c>
      <c r="H3073" s="4">
        <v>30</v>
      </c>
      <c r="I3073" s="22"/>
    </row>
    <row r="3074" spans="1:9" x14ac:dyDescent="0.25">
      <c r="A3074" s="4" t="s">
        <v>2378</v>
      </c>
      <c r="B3074" s="4" t="s">
        <v>2477</v>
      </c>
      <c r="C3074" s="4" t="s">
        <v>574</v>
      </c>
      <c r="D3074" s="4" t="s">
        <v>9</v>
      </c>
      <c r="E3074" s="4" t="s">
        <v>10</v>
      </c>
      <c r="F3074" s="4">
        <v>600</v>
      </c>
      <c r="G3074" s="4">
        <f t="shared" si="59"/>
        <v>36000</v>
      </c>
      <c r="H3074" s="4">
        <v>60</v>
      </c>
      <c r="I3074" s="22"/>
    </row>
    <row r="3075" spans="1:9" ht="27" x14ac:dyDescent="0.25">
      <c r="A3075" s="4" t="s">
        <v>2378</v>
      </c>
      <c r="B3075" s="4" t="s">
        <v>2478</v>
      </c>
      <c r="C3075" s="4" t="s">
        <v>590</v>
      </c>
      <c r="D3075" s="4" t="s">
        <v>9</v>
      </c>
      <c r="E3075" s="4" t="s">
        <v>10</v>
      </c>
      <c r="F3075" s="4">
        <v>9</v>
      </c>
      <c r="G3075" s="4">
        <f t="shared" si="59"/>
        <v>18000</v>
      </c>
      <c r="H3075" s="4">
        <v>2000</v>
      </c>
      <c r="I3075" s="22"/>
    </row>
    <row r="3076" spans="1:9" ht="27" x14ac:dyDescent="0.25">
      <c r="A3076" s="4" t="s">
        <v>2378</v>
      </c>
      <c r="B3076" s="4" t="s">
        <v>2479</v>
      </c>
      <c r="C3076" s="4" t="s">
        <v>552</v>
      </c>
      <c r="D3076" s="4" t="s">
        <v>9</v>
      </c>
      <c r="E3076" s="4" t="s">
        <v>10</v>
      </c>
      <c r="F3076" s="4">
        <v>70</v>
      </c>
      <c r="G3076" s="4">
        <f t="shared" si="59"/>
        <v>21000</v>
      </c>
      <c r="H3076" s="4">
        <v>300</v>
      </c>
      <c r="I3076" s="22"/>
    </row>
    <row r="3077" spans="1:9" x14ac:dyDescent="0.25">
      <c r="A3077" s="4" t="s">
        <v>2378</v>
      </c>
      <c r="B3077" s="4" t="s">
        <v>2480</v>
      </c>
      <c r="C3077" s="4" t="s">
        <v>566</v>
      </c>
      <c r="D3077" s="4" t="s">
        <v>9</v>
      </c>
      <c r="E3077" s="4" t="s">
        <v>10</v>
      </c>
      <c r="F3077" s="4">
        <v>700</v>
      </c>
      <c r="G3077" s="4">
        <f t="shared" si="59"/>
        <v>104300</v>
      </c>
      <c r="H3077" s="4">
        <v>149</v>
      </c>
      <c r="I3077" s="22"/>
    </row>
    <row r="3078" spans="1:9" x14ac:dyDescent="0.25">
      <c r="A3078" s="4" t="s">
        <v>2378</v>
      </c>
      <c r="B3078" s="4" t="s">
        <v>2481</v>
      </c>
      <c r="C3078" s="4" t="s">
        <v>2279</v>
      </c>
      <c r="D3078" s="4" t="s">
        <v>9</v>
      </c>
      <c r="E3078" s="4" t="s">
        <v>10</v>
      </c>
      <c r="F3078" s="4">
        <v>500</v>
      </c>
      <c r="G3078" s="4">
        <f t="shared" si="59"/>
        <v>25000</v>
      </c>
      <c r="H3078" s="4">
        <v>50</v>
      </c>
      <c r="I3078" s="22"/>
    </row>
    <row r="3079" spans="1:9" x14ac:dyDescent="0.25">
      <c r="A3079" s="4" t="s">
        <v>2378</v>
      </c>
      <c r="B3079" s="4" t="s">
        <v>2482</v>
      </c>
      <c r="C3079" s="4" t="s">
        <v>626</v>
      </c>
      <c r="D3079" s="4" t="s">
        <v>9</v>
      </c>
      <c r="E3079" s="4" t="s">
        <v>10</v>
      </c>
      <c r="F3079" s="4">
        <v>800</v>
      </c>
      <c r="G3079" s="4">
        <f t="shared" si="59"/>
        <v>16000</v>
      </c>
      <c r="H3079" s="4">
        <v>20</v>
      </c>
      <c r="I3079" s="22"/>
    </row>
    <row r="3080" spans="1:9" x14ac:dyDescent="0.25">
      <c r="A3080" s="4" t="s">
        <v>2378</v>
      </c>
      <c r="B3080" s="4" t="s">
        <v>2483</v>
      </c>
      <c r="C3080" s="4" t="s">
        <v>562</v>
      </c>
      <c r="D3080" s="4" t="s">
        <v>9</v>
      </c>
      <c r="E3080" s="4" t="s">
        <v>10</v>
      </c>
      <c r="F3080" s="4">
        <v>1500</v>
      </c>
      <c r="G3080" s="4">
        <f t="shared" si="59"/>
        <v>30000</v>
      </c>
      <c r="H3080" s="4">
        <v>20</v>
      </c>
      <c r="I3080" s="22"/>
    </row>
    <row r="3081" spans="1:9" x14ac:dyDescent="0.25">
      <c r="A3081" s="4" t="s">
        <v>2378</v>
      </c>
      <c r="B3081" s="4" t="s">
        <v>2484</v>
      </c>
      <c r="C3081" s="4" t="s">
        <v>558</v>
      </c>
      <c r="D3081" s="4" t="s">
        <v>9</v>
      </c>
      <c r="E3081" s="4" t="s">
        <v>10</v>
      </c>
      <c r="F3081" s="4">
        <v>200</v>
      </c>
      <c r="G3081" s="4">
        <f t="shared" si="59"/>
        <v>2000</v>
      </c>
      <c r="H3081" s="4">
        <v>10</v>
      </c>
      <c r="I3081" s="22"/>
    </row>
    <row r="3082" spans="1:9" x14ac:dyDescent="0.25">
      <c r="A3082" s="4" t="s">
        <v>2378</v>
      </c>
      <c r="B3082" s="4" t="s">
        <v>2485</v>
      </c>
      <c r="C3082" s="4" t="s">
        <v>614</v>
      </c>
      <c r="D3082" s="4" t="s">
        <v>9</v>
      </c>
      <c r="E3082" s="4" t="s">
        <v>543</v>
      </c>
      <c r="F3082" s="4">
        <v>2000</v>
      </c>
      <c r="G3082" s="4">
        <f t="shared" si="59"/>
        <v>1440000</v>
      </c>
      <c r="H3082" s="4">
        <v>720</v>
      </c>
      <c r="I3082" s="22"/>
    </row>
    <row r="3083" spans="1:9" x14ac:dyDescent="0.25">
      <c r="A3083" s="4" t="s">
        <v>2378</v>
      </c>
      <c r="B3083" s="4" t="s">
        <v>2486</v>
      </c>
      <c r="C3083" s="4" t="s">
        <v>2487</v>
      </c>
      <c r="D3083" s="4" t="s">
        <v>9</v>
      </c>
      <c r="E3083" s="4" t="s">
        <v>543</v>
      </c>
      <c r="F3083" s="4">
        <v>5000</v>
      </c>
      <c r="G3083" s="4">
        <f t="shared" si="59"/>
        <v>10000</v>
      </c>
      <c r="H3083" s="4">
        <v>2</v>
      </c>
      <c r="I3083" s="22"/>
    </row>
    <row r="3084" spans="1:9" ht="27" x14ac:dyDescent="0.25">
      <c r="A3084" s="4" t="s">
        <v>2378</v>
      </c>
      <c r="B3084" s="4" t="s">
        <v>2488</v>
      </c>
      <c r="C3084" s="4" t="s">
        <v>595</v>
      </c>
      <c r="D3084" s="4" t="s">
        <v>9</v>
      </c>
      <c r="E3084" s="4" t="s">
        <v>10</v>
      </c>
      <c r="F3084" s="4">
        <v>150</v>
      </c>
      <c r="G3084" s="4">
        <f t="shared" si="59"/>
        <v>30000</v>
      </c>
      <c r="H3084" s="4">
        <v>200</v>
      </c>
      <c r="I3084" s="22"/>
    </row>
    <row r="3085" spans="1:9" x14ac:dyDescent="0.25">
      <c r="A3085" s="4" t="s">
        <v>2378</v>
      </c>
      <c r="B3085" s="4" t="s">
        <v>2489</v>
      </c>
      <c r="C3085" s="4" t="s">
        <v>642</v>
      </c>
      <c r="D3085" s="4" t="s">
        <v>9</v>
      </c>
      <c r="E3085" s="4" t="s">
        <v>10</v>
      </c>
      <c r="F3085" s="4">
        <v>150</v>
      </c>
      <c r="G3085" s="4">
        <f t="shared" si="59"/>
        <v>3000</v>
      </c>
      <c r="H3085" s="4">
        <v>20</v>
      </c>
      <c r="I3085" s="22"/>
    </row>
    <row r="3086" spans="1:9" x14ac:dyDescent="0.25">
      <c r="A3086" s="4" t="s">
        <v>2378</v>
      </c>
      <c r="B3086" s="4" t="s">
        <v>2490</v>
      </c>
      <c r="C3086" s="4" t="s">
        <v>584</v>
      </c>
      <c r="D3086" s="4" t="s">
        <v>9</v>
      </c>
      <c r="E3086" s="4" t="s">
        <v>10</v>
      </c>
      <c r="F3086" s="4">
        <v>500</v>
      </c>
      <c r="G3086" s="4">
        <f t="shared" si="59"/>
        <v>5000</v>
      </c>
      <c r="H3086" s="4">
        <v>10</v>
      </c>
      <c r="I3086" s="22"/>
    </row>
    <row r="3087" spans="1:9" x14ac:dyDescent="0.25">
      <c r="A3087" s="4" t="s">
        <v>2378</v>
      </c>
      <c r="B3087" s="4" t="s">
        <v>2491</v>
      </c>
      <c r="C3087" s="4" t="s">
        <v>546</v>
      </c>
      <c r="D3087" s="4" t="s">
        <v>9</v>
      </c>
      <c r="E3087" s="4" t="s">
        <v>543</v>
      </c>
      <c r="F3087" s="4">
        <v>100</v>
      </c>
      <c r="G3087" s="4">
        <f t="shared" si="59"/>
        <v>2000</v>
      </c>
      <c r="H3087" s="4">
        <v>20</v>
      </c>
      <c r="I3087" s="22"/>
    </row>
    <row r="3088" spans="1:9" x14ac:dyDescent="0.25">
      <c r="A3088" s="4" t="s">
        <v>2378</v>
      </c>
      <c r="B3088" s="4" t="s">
        <v>2492</v>
      </c>
      <c r="C3088" s="4" t="s">
        <v>612</v>
      </c>
      <c r="D3088" s="4" t="s">
        <v>9</v>
      </c>
      <c r="E3088" s="4" t="s">
        <v>10</v>
      </c>
      <c r="F3088" s="4">
        <v>10</v>
      </c>
      <c r="G3088" s="4">
        <f t="shared" si="59"/>
        <v>2400</v>
      </c>
      <c r="H3088" s="4">
        <v>240</v>
      </c>
      <c r="I3088" s="22"/>
    </row>
    <row r="3089" spans="1:9" x14ac:dyDescent="0.25">
      <c r="A3089" s="4" t="s">
        <v>2378</v>
      </c>
      <c r="B3089" s="4" t="s">
        <v>2493</v>
      </c>
      <c r="C3089" s="4" t="s">
        <v>612</v>
      </c>
      <c r="D3089" s="4" t="s">
        <v>9</v>
      </c>
      <c r="E3089" s="4" t="s">
        <v>10</v>
      </c>
      <c r="F3089" s="4">
        <v>15</v>
      </c>
      <c r="G3089" s="4">
        <f t="shared" si="59"/>
        <v>1800</v>
      </c>
      <c r="H3089" s="4">
        <v>120</v>
      </c>
      <c r="I3089" s="22"/>
    </row>
    <row r="3090" spans="1:9" x14ac:dyDescent="0.25">
      <c r="A3090" s="32">
        <v>4264</v>
      </c>
      <c r="B3090" s="32" t="s">
        <v>421</v>
      </c>
      <c r="C3090" s="32" t="s">
        <v>230</v>
      </c>
      <c r="D3090" s="32" t="s">
        <v>9</v>
      </c>
      <c r="E3090" s="32" t="s">
        <v>11</v>
      </c>
      <c r="F3090" s="32">
        <v>490</v>
      </c>
      <c r="G3090" s="32">
        <f>F3090*H3090</f>
        <v>5390000</v>
      </c>
      <c r="H3090" s="32">
        <v>11000</v>
      </c>
      <c r="I3090" s="22"/>
    </row>
    <row r="3091" spans="1:9" ht="25.5" customHeight="1" x14ac:dyDescent="0.25">
      <c r="A3091" s="32">
        <v>5129</v>
      </c>
      <c r="B3091" s="32" t="s">
        <v>6293</v>
      </c>
      <c r="C3091" s="32" t="s">
        <v>6294</v>
      </c>
      <c r="D3091" s="32" t="s">
        <v>9</v>
      </c>
      <c r="E3091" s="32" t="s">
        <v>10</v>
      </c>
      <c r="F3091" s="32">
        <v>42000</v>
      </c>
      <c r="G3091" s="32">
        <f t="shared" ref="G3091:G3098" si="60">F3091*H3091</f>
        <v>168000</v>
      </c>
      <c r="H3091" s="32">
        <v>4</v>
      </c>
      <c r="I3091" s="22"/>
    </row>
    <row r="3092" spans="1:9" ht="25.5" customHeight="1" x14ac:dyDescent="0.25">
      <c r="A3092" s="32">
        <v>5129</v>
      </c>
      <c r="B3092" s="32" t="s">
        <v>6295</v>
      </c>
      <c r="C3092" s="32" t="s">
        <v>419</v>
      </c>
      <c r="D3092" s="32" t="s">
        <v>9</v>
      </c>
      <c r="E3092" s="32" t="s">
        <v>10</v>
      </c>
      <c r="F3092" s="32">
        <v>40000</v>
      </c>
      <c r="G3092" s="32">
        <f t="shared" si="60"/>
        <v>120000</v>
      </c>
      <c r="H3092" s="32">
        <v>3</v>
      </c>
      <c r="I3092" s="22"/>
    </row>
    <row r="3093" spans="1:9" ht="25.5" customHeight="1" x14ac:dyDescent="0.25">
      <c r="A3093" s="32">
        <v>5129</v>
      </c>
      <c r="B3093" s="32" t="s">
        <v>6296</v>
      </c>
      <c r="C3093" s="32" t="s">
        <v>1502</v>
      </c>
      <c r="D3093" s="32" t="s">
        <v>9</v>
      </c>
      <c r="E3093" s="32" t="s">
        <v>10</v>
      </c>
      <c r="F3093" s="32">
        <v>13500</v>
      </c>
      <c r="G3093" s="32">
        <f t="shared" si="60"/>
        <v>13500</v>
      </c>
      <c r="H3093" s="32">
        <v>1</v>
      </c>
      <c r="I3093" s="22"/>
    </row>
    <row r="3094" spans="1:9" ht="25.5" customHeight="1" x14ac:dyDescent="0.25">
      <c r="A3094" s="32">
        <v>5129</v>
      </c>
      <c r="B3094" s="32" t="s">
        <v>6297</v>
      </c>
      <c r="C3094" s="32" t="s">
        <v>4293</v>
      </c>
      <c r="D3094" s="32" t="s">
        <v>9</v>
      </c>
      <c r="E3094" s="32" t="s">
        <v>10</v>
      </c>
      <c r="F3094" s="32">
        <v>30</v>
      </c>
      <c r="G3094" s="32">
        <f t="shared" si="60"/>
        <v>7200</v>
      </c>
      <c r="H3094" s="32">
        <v>240</v>
      </c>
      <c r="I3094" s="22"/>
    </row>
    <row r="3095" spans="1:9" ht="25.5" customHeight="1" x14ac:dyDescent="0.25">
      <c r="A3095" s="32">
        <v>5129</v>
      </c>
      <c r="B3095" s="32" t="s">
        <v>6298</v>
      </c>
      <c r="C3095" s="32" t="s">
        <v>419</v>
      </c>
      <c r="D3095" s="32" t="s">
        <v>9</v>
      </c>
      <c r="E3095" s="32" t="s">
        <v>10</v>
      </c>
      <c r="F3095" s="32">
        <v>90000</v>
      </c>
      <c r="G3095" s="32">
        <f t="shared" si="60"/>
        <v>180000</v>
      </c>
      <c r="H3095" s="32">
        <v>2</v>
      </c>
      <c r="I3095" s="22"/>
    </row>
    <row r="3096" spans="1:9" ht="25.5" customHeight="1" x14ac:dyDescent="0.25">
      <c r="A3096" s="32">
        <v>5129</v>
      </c>
      <c r="B3096" s="32" t="s">
        <v>6299</v>
      </c>
      <c r="C3096" s="32" t="s">
        <v>6300</v>
      </c>
      <c r="D3096" s="32" t="s">
        <v>9</v>
      </c>
      <c r="E3096" s="32" t="s">
        <v>10</v>
      </c>
      <c r="F3096" s="32">
        <v>1090100</v>
      </c>
      <c r="G3096" s="32">
        <f t="shared" si="60"/>
        <v>1090100</v>
      </c>
      <c r="H3096" s="32">
        <v>1</v>
      </c>
      <c r="I3096" s="22"/>
    </row>
    <row r="3097" spans="1:9" ht="25.5" customHeight="1" x14ac:dyDescent="0.25">
      <c r="A3097" s="32">
        <v>5129</v>
      </c>
      <c r="B3097" s="32" t="s">
        <v>6301</v>
      </c>
      <c r="C3097" s="32" t="s">
        <v>3806</v>
      </c>
      <c r="D3097" s="32" t="s">
        <v>9</v>
      </c>
      <c r="E3097" s="32" t="s">
        <v>10</v>
      </c>
      <c r="F3097" s="32">
        <v>23000</v>
      </c>
      <c r="G3097" s="32">
        <f t="shared" si="60"/>
        <v>414000</v>
      </c>
      <c r="H3097" s="32">
        <v>18</v>
      </c>
      <c r="I3097" s="22"/>
    </row>
    <row r="3098" spans="1:9" ht="25.5" customHeight="1" x14ac:dyDescent="0.25">
      <c r="A3098" s="32">
        <v>5129</v>
      </c>
      <c r="B3098" s="32" t="s">
        <v>6302</v>
      </c>
      <c r="C3098" s="32" t="s">
        <v>4293</v>
      </c>
      <c r="D3098" s="32" t="s">
        <v>9</v>
      </c>
      <c r="E3098" s="32" t="s">
        <v>10</v>
      </c>
      <c r="F3098" s="32">
        <v>30</v>
      </c>
      <c r="G3098" s="32">
        <f t="shared" si="60"/>
        <v>7200</v>
      </c>
      <c r="H3098" s="32">
        <v>240</v>
      </c>
      <c r="I3098" s="22"/>
    </row>
    <row r="3099" spans="1:9" ht="25.5" customHeight="1" x14ac:dyDescent="0.25">
      <c r="A3099" s="32">
        <v>5129</v>
      </c>
      <c r="B3099" s="32" t="s">
        <v>6779</v>
      </c>
      <c r="C3099" s="32" t="s">
        <v>6780</v>
      </c>
      <c r="D3099" s="32" t="s">
        <v>9</v>
      </c>
      <c r="E3099" s="32" t="s">
        <v>1483</v>
      </c>
      <c r="F3099" s="32">
        <v>1500000</v>
      </c>
      <c r="G3099" s="32">
        <v>1500000</v>
      </c>
      <c r="H3099" s="32">
        <v>1</v>
      </c>
      <c r="I3099" s="22"/>
    </row>
    <row r="3100" spans="1:9" ht="25.5" customHeight="1" x14ac:dyDescent="0.25">
      <c r="A3100" s="32">
        <v>5129</v>
      </c>
      <c r="B3100" s="32" t="s">
        <v>6781</v>
      </c>
      <c r="C3100" s="32" t="s">
        <v>3528</v>
      </c>
      <c r="D3100" s="32" t="s">
        <v>9</v>
      </c>
      <c r="E3100" s="32" t="s">
        <v>10</v>
      </c>
      <c r="F3100" s="32">
        <v>200000</v>
      </c>
      <c r="G3100" s="32">
        <v>200000</v>
      </c>
      <c r="H3100" s="32">
        <v>1</v>
      </c>
      <c r="I3100" s="22"/>
    </row>
    <row r="3101" spans="1:9" ht="15" customHeight="1" x14ac:dyDescent="0.25">
      <c r="A3101" s="132" t="s">
        <v>12</v>
      </c>
      <c r="B3101" s="133"/>
      <c r="C3101" s="133"/>
      <c r="D3101" s="133"/>
      <c r="E3101" s="133"/>
      <c r="F3101" s="133"/>
      <c r="G3101" s="133"/>
      <c r="H3101" s="134"/>
      <c r="I3101" s="22"/>
    </row>
    <row r="3102" spans="1:9" ht="27" x14ac:dyDescent="0.25">
      <c r="A3102" s="32">
        <v>4214</v>
      </c>
      <c r="B3102" s="32" t="s">
        <v>510</v>
      </c>
      <c r="C3102" s="32" t="s">
        <v>511</v>
      </c>
      <c r="D3102" s="32" t="s">
        <v>13</v>
      </c>
      <c r="E3102" s="32" t="s">
        <v>14</v>
      </c>
      <c r="F3102" s="32">
        <v>1112000</v>
      </c>
      <c r="G3102" s="32">
        <v>1112000</v>
      </c>
      <c r="H3102" s="32">
        <v>1</v>
      </c>
      <c r="I3102" s="22"/>
    </row>
    <row r="3103" spans="1:9" ht="27" x14ac:dyDescent="0.25">
      <c r="A3103" s="32">
        <v>4214</v>
      </c>
      <c r="B3103" s="32" t="s">
        <v>491</v>
      </c>
      <c r="C3103" s="32" t="s">
        <v>492</v>
      </c>
      <c r="D3103" s="32" t="s">
        <v>249</v>
      </c>
      <c r="E3103" s="32" t="s">
        <v>14</v>
      </c>
      <c r="F3103" s="32">
        <v>2200000</v>
      </c>
      <c r="G3103" s="32">
        <v>2200000</v>
      </c>
      <c r="H3103" s="32">
        <v>1</v>
      </c>
      <c r="I3103" s="22"/>
    </row>
    <row r="3104" spans="1:9" x14ac:dyDescent="0.25">
      <c r="A3104" s="32">
        <v>4239</v>
      </c>
      <c r="B3104" s="32" t="s">
        <v>490</v>
      </c>
      <c r="C3104" s="32" t="s">
        <v>27</v>
      </c>
      <c r="D3104" s="32" t="s">
        <v>13</v>
      </c>
      <c r="E3104" s="32" t="s">
        <v>14</v>
      </c>
      <c r="F3104" s="32">
        <v>1000000</v>
      </c>
      <c r="G3104" s="32">
        <v>1000000</v>
      </c>
      <c r="H3104" s="32">
        <v>1</v>
      </c>
      <c r="I3104" s="22"/>
    </row>
    <row r="3105" spans="1:9" ht="27" x14ac:dyDescent="0.25">
      <c r="A3105" s="32">
        <v>4252</v>
      </c>
      <c r="B3105" s="32" t="s">
        <v>396</v>
      </c>
      <c r="C3105" s="32" t="s">
        <v>397</v>
      </c>
      <c r="D3105" s="32" t="s">
        <v>382</v>
      </c>
      <c r="E3105" s="32" t="s">
        <v>14</v>
      </c>
      <c r="F3105" s="32">
        <v>1000000</v>
      </c>
      <c r="G3105" s="32">
        <v>1000000</v>
      </c>
      <c r="H3105" s="32">
        <v>1</v>
      </c>
      <c r="I3105" s="22"/>
    </row>
    <row r="3106" spans="1:9" ht="27" x14ac:dyDescent="0.25">
      <c r="A3106" s="32">
        <v>4252</v>
      </c>
      <c r="B3106" s="32" t="s">
        <v>398</v>
      </c>
      <c r="C3106" s="32" t="s">
        <v>397</v>
      </c>
      <c r="D3106" s="32" t="s">
        <v>382</v>
      </c>
      <c r="E3106" s="32" t="s">
        <v>14</v>
      </c>
      <c r="F3106" s="32">
        <v>250000</v>
      </c>
      <c r="G3106" s="32">
        <v>250000</v>
      </c>
      <c r="H3106" s="32">
        <v>1</v>
      </c>
      <c r="I3106" s="22"/>
    </row>
    <row r="3107" spans="1:9" ht="27" x14ac:dyDescent="0.25">
      <c r="A3107" s="32">
        <v>4252</v>
      </c>
      <c r="B3107" s="32" t="s">
        <v>399</v>
      </c>
      <c r="C3107" s="32" t="s">
        <v>397</v>
      </c>
      <c r="D3107" s="32" t="s">
        <v>382</v>
      </c>
      <c r="E3107" s="32" t="s">
        <v>14</v>
      </c>
      <c r="F3107" s="32">
        <v>250000</v>
      </c>
      <c r="G3107" s="32">
        <v>250000</v>
      </c>
      <c r="H3107" s="32">
        <v>1</v>
      </c>
      <c r="I3107" s="22"/>
    </row>
    <row r="3108" spans="1:9" ht="40.5" x14ac:dyDescent="0.25">
      <c r="A3108" s="32">
        <v>4241</v>
      </c>
      <c r="B3108" s="32" t="s">
        <v>2443</v>
      </c>
      <c r="C3108" s="32" t="s">
        <v>400</v>
      </c>
      <c r="D3108" s="32" t="s">
        <v>13</v>
      </c>
      <c r="E3108" s="32" t="s">
        <v>14</v>
      </c>
      <c r="F3108" s="32">
        <v>65000</v>
      </c>
      <c r="G3108" s="32">
        <v>65000</v>
      </c>
      <c r="H3108" s="32">
        <v>1</v>
      </c>
      <c r="I3108" s="22"/>
    </row>
    <row r="3109" spans="1:9" ht="54" x14ac:dyDescent="0.25">
      <c r="A3109" s="32">
        <v>4213</v>
      </c>
      <c r="B3109" s="32" t="s">
        <v>401</v>
      </c>
      <c r="C3109" s="32" t="s">
        <v>402</v>
      </c>
      <c r="D3109" s="32" t="s">
        <v>382</v>
      </c>
      <c r="E3109" s="32" t="s">
        <v>14</v>
      </c>
      <c r="F3109" s="32">
        <v>100000</v>
      </c>
      <c r="G3109" s="32">
        <v>100000</v>
      </c>
      <c r="H3109" s="32">
        <v>1</v>
      </c>
      <c r="I3109" s="22"/>
    </row>
    <row r="3110" spans="1:9" ht="40.5" x14ac:dyDescent="0.25">
      <c r="A3110" s="32">
        <v>4214</v>
      </c>
      <c r="B3110" s="32" t="s">
        <v>403</v>
      </c>
      <c r="C3110" s="32" t="s">
        <v>404</v>
      </c>
      <c r="D3110" s="32" t="s">
        <v>249</v>
      </c>
      <c r="E3110" s="32" t="s">
        <v>14</v>
      </c>
      <c r="F3110" s="32">
        <v>150000</v>
      </c>
      <c r="G3110" s="32">
        <v>150000</v>
      </c>
      <c r="H3110" s="32">
        <v>1</v>
      </c>
      <c r="I3110" s="22"/>
    </row>
    <row r="3111" spans="1:9" ht="40.5" x14ac:dyDescent="0.25">
      <c r="A3111" s="32">
        <v>4251</v>
      </c>
      <c r="B3111" s="32" t="s">
        <v>486</v>
      </c>
      <c r="C3111" s="32" t="s">
        <v>487</v>
      </c>
      <c r="D3111" s="32" t="s">
        <v>382</v>
      </c>
      <c r="E3111" s="32" t="s">
        <v>14</v>
      </c>
      <c r="F3111" s="32">
        <v>480000</v>
      </c>
      <c r="G3111" s="32">
        <v>480000</v>
      </c>
      <c r="H3111" s="32">
        <v>1</v>
      </c>
      <c r="I3111" s="22"/>
    </row>
    <row r="3112" spans="1:9" ht="27" x14ac:dyDescent="0.25">
      <c r="A3112" s="32">
        <v>4251</v>
      </c>
      <c r="B3112" s="32" t="s">
        <v>488</v>
      </c>
      <c r="C3112" s="32" t="s">
        <v>489</v>
      </c>
      <c r="D3112" s="32" t="s">
        <v>382</v>
      </c>
      <c r="E3112" s="32" t="s">
        <v>14</v>
      </c>
      <c r="F3112" s="32">
        <v>1520000</v>
      </c>
      <c r="G3112" s="32">
        <v>1520000</v>
      </c>
      <c r="H3112" s="32">
        <v>1</v>
      </c>
      <c r="I3112" s="22"/>
    </row>
    <row r="3113" spans="1:9" ht="27" x14ac:dyDescent="0.25">
      <c r="A3113" s="32">
        <v>4214</v>
      </c>
      <c r="B3113" s="32" t="s">
        <v>6951</v>
      </c>
      <c r="C3113" s="32" t="s">
        <v>511</v>
      </c>
      <c r="D3113" s="32" t="s">
        <v>13</v>
      </c>
      <c r="E3113" s="32" t="s">
        <v>14</v>
      </c>
      <c r="F3113" s="32">
        <v>918800</v>
      </c>
      <c r="G3113" s="32">
        <v>918800</v>
      </c>
      <c r="H3113" s="32">
        <v>1</v>
      </c>
      <c r="I3113" s="22"/>
    </row>
    <row r="3114" spans="1:9" ht="38.25" customHeight="1" x14ac:dyDescent="0.25">
      <c r="A3114" s="32">
        <v>4215</v>
      </c>
      <c r="B3114" s="32" t="s">
        <v>7002</v>
      </c>
      <c r="C3114" s="32" t="s">
        <v>1321</v>
      </c>
      <c r="D3114" s="32" t="s">
        <v>13</v>
      </c>
      <c r="E3114" s="32" t="s">
        <v>14</v>
      </c>
      <c r="F3114" s="32">
        <v>111000</v>
      </c>
      <c r="G3114" s="32">
        <v>111000</v>
      </c>
      <c r="H3114" s="32">
        <v>1</v>
      </c>
      <c r="I3114" s="22"/>
    </row>
    <row r="3115" spans="1:9" ht="38.25" customHeight="1" x14ac:dyDescent="0.25">
      <c r="A3115" s="32">
        <v>4215</v>
      </c>
      <c r="B3115" s="32" t="s">
        <v>7003</v>
      </c>
      <c r="C3115" s="32" t="s">
        <v>1321</v>
      </c>
      <c r="D3115" s="32" t="s">
        <v>13</v>
      </c>
      <c r="E3115" s="32" t="s">
        <v>14</v>
      </c>
      <c r="F3115" s="32">
        <v>106000</v>
      </c>
      <c r="G3115" s="32">
        <v>106000</v>
      </c>
      <c r="H3115" s="32">
        <v>1</v>
      </c>
      <c r="I3115" s="22"/>
    </row>
    <row r="3116" spans="1:9" ht="38.25" customHeight="1" x14ac:dyDescent="0.25">
      <c r="A3116" s="32">
        <v>4215</v>
      </c>
      <c r="B3116" s="32" t="s">
        <v>7004</v>
      </c>
      <c r="C3116" s="32" t="s">
        <v>1321</v>
      </c>
      <c r="D3116" s="32" t="s">
        <v>13</v>
      </c>
      <c r="E3116" s="32" t="s">
        <v>14</v>
      </c>
      <c r="F3116" s="32">
        <v>106000</v>
      </c>
      <c r="G3116" s="32">
        <v>106000</v>
      </c>
      <c r="H3116" s="32">
        <v>1</v>
      </c>
      <c r="I3116" s="22"/>
    </row>
    <row r="3117" spans="1:9" ht="15" customHeight="1" x14ac:dyDescent="0.25">
      <c r="A3117" s="156" t="s">
        <v>1851</v>
      </c>
      <c r="B3117" s="157"/>
      <c r="C3117" s="157"/>
      <c r="D3117" s="157"/>
      <c r="E3117" s="157"/>
      <c r="F3117" s="157"/>
      <c r="G3117" s="157"/>
      <c r="H3117" s="158"/>
      <c r="I3117" s="22"/>
    </row>
    <row r="3118" spans="1:9" ht="15" customHeight="1" x14ac:dyDescent="0.25">
      <c r="A3118" s="132" t="s">
        <v>12</v>
      </c>
      <c r="B3118" s="133"/>
      <c r="C3118" s="133"/>
      <c r="D3118" s="133"/>
      <c r="E3118" s="133"/>
      <c r="F3118" s="133"/>
      <c r="G3118" s="133"/>
      <c r="H3118" s="134"/>
      <c r="I3118" s="22"/>
    </row>
    <row r="3119" spans="1:9" ht="27" x14ac:dyDescent="0.25">
      <c r="A3119" s="84">
        <v>4251</v>
      </c>
      <c r="B3119" s="84" t="s">
        <v>1853</v>
      </c>
      <c r="C3119" s="32" t="s">
        <v>455</v>
      </c>
      <c r="D3119" s="84" t="s">
        <v>1213</v>
      </c>
      <c r="E3119" s="84" t="s">
        <v>14</v>
      </c>
      <c r="F3119" s="84">
        <v>0</v>
      </c>
      <c r="G3119" s="84">
        <v>0</v>
      </c>
      <c r="H3119" s="84">
        <v>1</v>
      </c>
      <c r="I3119" s="22"/>
    </row>
    <row r="3120" spans="1:9" ht="15" customHeight="1" x14ac:dyDescent="0.25">
      <c r="A3120" s="132" t="s">
        <v>16</v>
      </c>
      <c r="B3120" s="133"/>
      <c r="C3120" s="133"/>
      <c r="D3120" s="133"/>
      <c r="E3120" s="133"/>
      <c r="F3120" s="133"/>
      <c r="G3120" s="133"/>
      <c r="H3120" s="134"/>
      <c r="I3120" s="22"/>
    </row>
    <row r="3121" spans="1:9" ht="40.5" x14ac:dyDescent="0.25">
      <c r="A3121" s="32">
        <v>4251</v>
      </c>
      <c r="B3121" s="32" t="s">
        <v>1852</v>
      </c>
      <c r="C3121" s="32" t="s">
        <v>24</v>
      </c>
      <c r="D3121" s="32" t="s">
        <v>382</v>
      </c>
      <c r="E3121" s="32" t="s">
        <v>14</v>
      </c>
      <c r="F3121" s="32">
        <v>0</v>
      </c>
      <c r="G3121" s="32">
        <v>0</v>
      </c>
      <c r="H3121" s="32">
        <v>1</v>
      </c>
      <c r="I3121" s="22"/>
    </row>
    <row r="3122" spans="1:9" ht="15" customHeight="1" x14ac:dyDescent="0.25">
      <c r="A3122" s="156" t="s">
        <v>271</v>
      </c>
      <c r="B3122" s="157"/>
      <c r="C3122" s="157"/>
      <c r="D3122" s="157"/>
      <c r="E3122" s="157"/>
      <c r="F3122" s="157"/>
      <c r="G3122" s="157"/>
      <c r="H3122" s="158"/>
      <c r="I3122" s="22"/>
    </row>
    <row r="3123" spans="1:9" ht="15" customHeight="1" x14ac:dyDescent="0.25">
      <c r="A3123" s="132" t="s">
        <v>12</v>
      </c>
      <c r="B3123" s="133"/>
      <c r="C3123" s="133"/>
      <c r="D3123" s="133"/>
      <c r="E3123" s="133"/>
      <c r="F3123" s="133"/>
      <c r="G3123" s="133"/>
      <c r="H3123" s="134"/>
      <c r="I3123" s="22"/>
    </row>
    <row r="3124" spans="1:9" ht="40.5" x14ac:dyDescent="0.25">
      <c r="A3124" s="32">
        <v>4251</v>
      </c>
      <c r="B3124" s="32" t="s">
        <v>4046</v>
      </c>
      <c r="C3124" s="32" t="s">
        <v>423</v>
      </c>
      <c r="D3124" s="32" t="s">
        <v>382</v>
      </c>
      <c r="E3124" s="32" t="s">
        <v>14</v>
      </c>
      <c r="F3124" s="32">
        <v>4900000</v>
      </c>
      <c r="G3124" s="32">
        <v>4900000</v>
      </c>
      <c r="H3124" s="32">
        <v>1</v>
      </c>
      <c r="I3124" s="22"/>
    </row>
    <row r="3125" spans="1:9" ht="15" customHeight="1" x14ac:dyDescent="0.25">
      <c r="A3125" s="156" t="s">
        <v>3530</v>
      </c>
      <c r="B3125" s="157"/>
      <c r="C3125" s="157"/>
      <c r="D3125" s="157"/>
      <c r="E3125" s="157"/>
      <c r="F3125" s="157"/>
      <c r="G3125" s="157"/>
      <c r="H3125" s="158"/>
      <c r="I3125" s="22"/>
    </row>
    <row r="3126" spans="1:9" ht="15" customHeight="1" x14ac:dyDescent="0.25">
      <c r="A3126" s="132" t="s">
        <v>16</v>
      </c>
      <c r="B3126" s="133"/>
      <c r="C3126" s="133"/>
      <c r="D3126" s="133"/>
      <c r="E3126" s="133"/>
      <c r="F3126" s="133"/>
      <c r="G3126" s="133"/>
      <c r="H3126" s="134"/>
      <c r="I3126" s="22"/>
    </row>
    <row r="3127" spans="1:9" ht="27" x14ac:dyDescent="0.25">
      <c r="A3127" s="32">
        <v>4251</v>
      </c>
      <c r="B3127" s="32" t="s">
        <v>3532</v>
      </c>
      <c r="C3127" s="32" t="s">
        <v>469</v>
      </c>
      <c r="D3127" s="32" t="s">
        <v>382</v>
      </c>
      <c r="E3127" s="32" t="s">
        <v>14</v>
      </c>
      <c r="F3127" s="32">
        <v>28431400</v>
      </c>
      <c r="G3127" s="32">
        <v>28431400</v>
      </c>
      <c r="H3127" s="32">
        <v>1</v>
      </c>
      <c r="I3127" s="22"/>
    </row>
    <row r="3128" spans="1:9" ht="27" x14ac:dyDescent="0.25">
      <c r="A3128" s="32">
        <v>4251</v>
      </c>
      <c r="B3128" s="32" t="s">
        <v>3529</v>
      </c>
      <c r="C3128" s="32" t="s">
        <v>469</v>
      </c>
      <c r="D3128" s="32" t="s">
        <v>15</v>
      </c>
      <c r="E3128" s="32" t="s">
        <v>14</v>
      </c>
      <c r="F3128" s="32">
        <v>54008695</v>
      </c>
      <c r="G3128" s="32">
        <v>54008695</v>
      </c>
      <c r="H3128" s="32">
        <v>1</v>
      </c>
      <c r="I3128" s="22"/>
    </row>
    <row r="3129" spans="1:9" ht="27" x14ac:dyDescent="0.25">
      <c r="A3129" s="32">
        <v>4251</v>
      </c>
      <c r="B3129" s="32" t="s">
        <v>7000</v>
      </c>
      <c r="C3129" s="32" t="s">
        <v>469</v>
      </c>
      <c r="D3129" s="32" t="s">
        <v>382</v>
      </c>
      <c r="E3129" s="32" t="s">
        <v>14</v>
      </c>
      <c r="F3129" s="32">
        <v>4899984</v>
      </c>
      <c r="G3129" s="32">
        <v>4899984</v>
      </c>
      <c r="H3129" s="32">
        <v>1</v>
      </c>
      <c r="I3129" s="22"/>
    </row>
    <row r="3130" spans="1:9" ht="15" customHeight="1" x14ac:dyDescent="0.25">
      <c r="A3130" s="132" t="s">
        <v>12</v>
      </c>
      <c r="B3130" s="133"/>
      <c r="C3130" s="133"/>
      <c r="D3130" s="133"/>
      <c r="E3130" s="133"/>
      <c r="F3130" s="133"/>
      <c r="G3130" s="133"/>
      <c r="H3130" s="134"/>
      <c r="I3130" s="22"/>
    </row>
    <row r="3131" spans="1:9" ht="27" x14ac:dyDescent="0.25">
      <c r="A3131" s="32">
        <v>4251</v>
      </c>
      <c r="B3131" s="32" t="s">
        <v>3990</v>
      </c>
      <c r="C3131" s="32" t="s">
        <v>455</v>
      </c>
      <c r="D3131" s="32" t="s">
        <v>15</v>
      </c>
      <c r="E3131" s="32" t="s">
        <v>14</v>
      </c>
      <c r="F3131" s="32">
        <v>990000</v>
      </c>
      <c r="G3131" s="32">
        <v>990000</v>
      </c>
      <c r="H3131" s="32">
        <v>1</v>
      </c>
      <c r="I3131" s="22"/>
    </row>
    <row r="3132" spans="1:9" ht="27" x14ac:dyDescent="0.25">
      <c r="A3132" s="32">
        <v>4251</v>
      </c>
      <c r="B3132" s="32" t="s">
        <v>7001</v>
      </c>
      <c r="C3132" s="32" t="s">
        <v>455</v>
      </c>
      <c r="D3132" s="32" t="s">
        <v>1213</v>
      </c>
      <c r="E3132" s="32" t="s">
        <v>14</v>
      </c>
      <c r="F3132" s="32">
        <v>100000</v>
      </c>
      <c r="G3132" s="32">
        <v>100000</v>
      </c>
      <c r="H3132" s="32">
        <v>1</v>
      </c>
      <c r="I3132" s="22"/>
    </row>
    <row r="3133" spans="1:9" ht="15" customHeight="1" x14ac:dyDescent="0.25">
      <c r="A3133" s="156" t="s">
        <v>277</v>
      </c>
      <c r="B3133" s="157"/>
      <c r="C3133" s="157"/>
      <c r="D3133" s="157"/>
      <c r="E3133" s="157"/>
      <c r="F3133" s="157"/>
      <c r="G3133" s="157"/>
      <c r="H3133" s="158"/>
      <c r="I3133" s="22"/>
    </row>
    <row r="3134" spans="1:9" x14ac:dyDescent="0.25">
      <c r="A3134" s="132" t="s">
        <v>8</v>
      </c>
      <c r="B3134" s="133"/>
      <c r="C3134" s="133"/>
      <c r="D3134" s="133"/>
      <c r="E3134" s="133"/>
      <c r="F3134" s="133"/>
      <c r="G3134" s="133"/>
      <c r="H3134" s="134"/>
      <c r="I3134" s="22"/>
    </row>
    <row r="3135" spans="1:9" x14ac:dyDescent="0.25">
      <c r="A3135" s="32">
        <v>5129</v>
      </c>
      <c r="B3135" s="32" t="s">
        <v>5073</v>
      </c>
      <c r="C3135" s="32" t="s">
        <v>5074</v>
      </c>
      <c r="D3135" s="32" t="s">
        <v>9</v>
      </c>
      <c r="E3135" s="32" t="s">
        <v>10</v>
      </c>
      <c r="F3135" s="32">
        <v>175000</v>
      </c>
      <c r="G3135" s="32">
        <f>H3135*F3135</f>
        <v>2625000</v>
      </c>
      <c r="H3135" s="32">
        <v>15</v>
      </c>
      <c r="I3135" s="22"/>
    </row>
    <row r="3136" spans="1:9" ht="27" x14ac:dyDescent="0.25">
      <c r="A3136" s="32">
        <v>5129</v>
      </c>
      <c r="B3136" s="32" t="s">
        <v>5075</v>
      </c>
      <c r="C3136" s="32" t="s">
        <v>1630</v>
      </c>
      <c r="D3136" s="32" t="s">
        <v>9</v>
      </c>
      <c r="E3136" s="32" t="s">
        <v>10</v>
      </c>
      <c r="F3136" s="32">
        <v>27000</v>
      </c>
      <c r="G3136" s="32">
        <f t="shared" ref="G3136:G3137" si="61">H3136*F3136</f>
        <v>675000</v>
      </c>
      <c r="H3136" s="32">
        <v>25</v>
      </c>
      <c r="I3136" s="22"/>
    </row>
    <row r="3137" spans="1:9" x14ac:dyDescent="0.25">
      <c r="A3137" s="32">
        <v>5129</v>
      </c>
      <c r="B3137" s="32" t="s">
        <v>5076</v>
      </c>
      <c r="C3137" s="32" t="s">
        <v>1584</v>
      </c>
      <c r="D3137" s="32" t="s">
        <v>9</v>
      </c>
      <c r="E3137" s="32" t="s">
        <v>10</v>
      </c>
      <c r="F3137" s="32">
        <v>67000</v>
      </c>
      <c r="G3137" s="32">
        <f t="shared" si="61"/>
        <v>6700000</v>
      </c>
      <c r="H3137" s="32">
        <v>100</v>
      </c>
      <c r="I3137" s="22"/>
    </row>
    <row r="3138" spans="1:9" ht="15" customHeight="1" x14ac:dyDescent="0.25">
      <c r="A3138" s="156" t="s">
        <v>215</v>
      </c>
      <c r="B3138" s="157"/>
      <c r="C3138" s="157"/>
      <c r="D3138" s="157"/>
      <c r="E3138" s="157"/>
      <c r="F3138" s="157"/>
      <c r="G3138" s="157"/>
      <c r="H3138" s="158"/>
      <c r="I3138" s="22"/>
    </row>
    <row r="3139" spans="1:9" ht="15" customHeight="1" x14ac:dyDescent="0.25">
      <c r="A3139" s="132" t="s">
        <v>12</v>
      </c>
      <c r="B3139" s="133"/>
      <c r="C3139" s="133"/>
      <c r="D3139" s="133"/>
      <c r="E3139" s="133"/>
      <c r="F3139" s="133"/>
      <c r="G3139" s="133"/>
      <c r="H3139" s="134"/>
      <c r="I3139" s="22"/>
    </row>
    <row r="3140" spans="1:9" x14ac:dyDescent="0.25">
      <c r="A3140" s="68"/>
      <c r="B3140" s="36"/>
      <c r="C3140" s="36"/>
      <c r="D3140" s="36"/>
      <c r="E3140" s="36"/>
      <c r="F3140" s="36"/>
      <c r="G3140" s="36"/>
      <c r="H3140" s="36"/>
      <c r="I3140" s="22"/>
    </row>
    <row r="3141" spans="1:9" ht="27" x14ac:dyDescent="0.25">
      <c r="A3141" s="32">
        <v>4251</v>
      </c>
      <c r="B3141" s="32" t="s">
        <v>3034</v>
      </c>
      <c r="C3141" s="32" t="s">
        <v>455</v>
      </c>
      <c r="D3141" s="32" t="s">
        <v>1213</v>
      </c>
      <c r="E3141" s="32" t="s">
        <v>14</v>
      </c>
      <c r="F3141" s="32">
        <v>100000</v>
      </c>
      <c r="G3141" s="32">
        <v>100000</v>
      </c>
      <c r="H3141" s="32">
        <v>1</v>
      </c>
      <c r="I3141" s="22"/>
    </row>
    <row r="3142" spans="1:9" ht="15" customHeight="1" x14ac:dyDescent="0.25">
      <c r="A3142" s="132" t="s">
        <v>16</v>
      </c>
      <c r="B3142" s="133"/>
      <c r="C3142" s="133"/>
      <c r="D3142" s="133"/>
      <c r="E3142" s="133"/>
      <c r="F3142" s="133"/>
      <c r="G3142" s="133"/>
      <c r="H3142" s="134"/>
      <c r="I3142" s="22"/>
    </row>
    <row r="3143" spans="1:9" ht="27" x14ac:dyDescent="0.25">
      <c r="A3143" s="32">
        <v>4251</v>
      </c>
      <c r="B3143" s="32" t="s">
        <v>3531</v>
      </c>
      <c r="C3143" s="32" t="s">
        <v>465</v>
      </c>
      <c r="D3143" s="32" t="s">
        <v>15</v>
      </c>
      <c r="E3143" s="32" t="s">
        <v>14</v>
      </c>
      <c r="F3143" s="32">
        <v>78585500</v>
      </c>
      <c r="G3143" s="32">
        <v>78585500</v>
      </c>
      <c r="H3143" s="32">
        <v>1</v>
      </c>
      <c r="I3143" s="22"/>
    </row>
    <row r="3144" spans="1:9" ht="40.5" x14ac:dyDescent="0.25">
      <c r="A3144" s="32">
        <v>4251</v>
      </c>
      <c r="B3144" s="32" t="s">
        <v>3035</v>
      </c>
      <c r="C3144" s="32" t="s">
        <v>973</v>
      </c>
      <c r="D3144" s="32" t="s">
        <v>382</v>
      </c>
      <c r="E3144" s="32" t="s">
        <v>14</v>
      </c>
      <c r="F3144" s="32">
        <v>4900000</v>
      </c>
      <c r="G3144" s="32">
        <v>4900000</v>
      </c>
      <c r="H3144" s="32">
        <v>1</v>
      </c>
      <c r="I3144" s="22"/>
    </row>
    <row r="3145" spans="1:9" ht="15" customHeight="1" x14ac:dyDescent="0.25">
      <c r="A3145" s="156" t="s">
        <v>177</v>
      </c>
      <c r="B3145" s="157"/>
      <c r="C3145" s="157"/>
      <c r="D3145" s="157"/>
      <c r="E3145" s="157"/>
      <c r="F3145" s="157"/>
      <c r="G3145" s="157"/>
      <c r="H3145" s="158"/>
      <c r="I3145" s="22"/>
    </row>
    <row r="3146" spans="1:9" ht="15" customHeight="1" x14ac:dyDescent="0.25">
      <c r="A3146" s="132" t="s">
        <v>16</v>
      </c>
      <c r="B3146" s="133"/>
      <c r="C3146" s="133"/>
      <c r="D3146" s="133"/>
      <c r="E3146" s="133"/>
      <c r="F3146" s="133"/>
      <c r="G3146" s="133"/>
      <c r="H3146" s="134"/>
      <c r="I3146" s="22"/>
    </row>
    <row r="3147" spans="1:9" ht="27" x14ac:dyDescent="0.25">
      <c r="A3147" s="12">
        <v>5134</v>
      </c>
      <c r="B3147" s="32" t="s">
        <v>4933</v>
      </c>
      <c r="C3147" s="32" t="s">
        <v>17</v>
      </c>
      <c r="D3147" s="12" t="s">
        <v>15</v>
      </c>
      <c r="E3147" s="32" t="s">
        <v>14</v>
      </c>
      <c r="F3147" s="32">
        <v>900000</v>
      </c>
      <c r="G3147" s="32">
        <v>900000</v>
      </c>
      <c r="H3147" s="12">
        <v>1</v>
      </c>
      <c r="I3147" s="22"/>
    </row>
    <row r="3148" spans="1:9" ht="27" x14ac:dyDescent="0.25">
      <c r="A3148" s="12">
        <v>5134</v>
      </c>
      <c r="B3148" s="32" t="s">
        <v>4934</v>
      </c>
      <c r="C3148" s="32" t="s">
        <v>17</v>
      </c>
      <c r="D3148" s="12" t="s">
        <v>15</v>
      </c>
      <c r="E3148" s="32" t="s">
        <v>14</v>
      </c>
      <c r="F3148" s="32">
        <v>1100000</v>
      </c>
      <c r="G3148" s="32">
        <v>1100000</v>
      </c>
      <c r="H3148" s="12">
        <v>1</v>
      </c>
      <c r="I3148" s="22"/>
    </row>
    <row r="3149" spans="1:9" ht="27" x14ac:dyDescent="0.25">
      <c r="A3149" s="12">
        <v>5134</v>
      </c>
      <c r="B3149" s="32" t="s">
        <v>4935</v>
      </c>
      <c r="C3149" s="32" t="s">
        <v>17</v>
      </c>
      <c r="D3149" s="12" t="s">
        <v>15</v>
      </c>
      <c r="E3149" s="32" t="s">
        <v>14</v>
      </c>
      <c r="F3149" s="32">
        <v>1000000</v>
      </c>
      <c r="G3149" s="32">
        <v>1000000</v>
      </c>
      <c r="H3149" s="12">
        <v>1</v>
      </c>
      <c r="I3149" s="22"/>
    </row>
    <row r="3150" spans="1:9" ht="27" x14ac:dyDescent="0.25">
      <c r="A3150" s="12">
        <v>5134</v>
      </c>
      <c r="B3150" s="32" t="s">
        <v>4936</v>
      </c>
      <c r="C3150" s="32" t="s">
        <v>17</v>
      </c>
      <c r="D3150" s="12" t="s">
        <v>15</v>
      </c>
      <c r="E3150" s="32" t="s">
        <v>14</v>
      </c>
      <c r="F3150" s="32">
        <v>700000</v>
      </c>
      <c r="G3150" s="32">
        <v>700000</v>
      </c>
      <c r="H3150" s="12">
        <v>1</v>
      </c>
      <c r="I3150" s="22"/>
    </row>
    <row r="3151" spans="1:9" ht="27" x14ac:dyDescent="0.25">
      <c r="A3151" s="12">
        <v>5134</v>
      </c>
      <c r="B3151" s="32" t="s">
        <v>4937</v>
      </c>
      <c r="C3151" s="32" t="s">
        <v>17</v>
      </c>
      <c r="D3151" s="12" t="s">
        <v>15</v>
      </c>
      <c r="E3151" s="32" t="s">
        <v>14</v>
      </c>
      <c r="F3151" s="32">
        <v>700000</v>
      </c>
      <c r="G3151" s="32">
        <v>700000</v>
      </c>
      <c r="H3151" s="12">
        <v>1</v>
      </c>
      <c r="I3151" s="22"/>
    </row>
    <row r="3152" spans="1:9" ht="27" x14ac:dyDescent="0.25">
      <c r="A3152" s="12">
        <v>5134</v>
      </c>
      <c r="B3152" s="32" t="s">
        <v>4938</v>
      </c>
      <c r="C3152" s="32" t="s">
        <v>17</v>
      </c>
      <c r="D3152" s="12" t="s">
        <v>15</v>
      </c>
      <c r="E3152" s="32" t="s">
        <v>14</v>
      </c>
      <c r="F3152" s="32">
        <v>500000</v>
      </c>
      <c r="G3152" s="32">
        <v>500000</v>
      </c>
      <c r="H3152" s="12">
        <v>1</v>
      </c>
      <c r="I3152" s="22"/>
    </row>
    <row r="3153" spans="1:9" ht="27" x14ac:dyDescent="0.25">
      <c r="A3153" s="12">
        <v>5134</v>
      </c>
      <c r="B3153" s="32" t="s">
        <v>4939</v>
      </c>
      <c r="C3153" s="32" t="s">
        <v>17</v>
      </c>
      <c r="D3153" s="12" t="s">
        <v>15</v>
      </c>
      <c r="E3153" s="32" t="s">
        <v>14</v>
      </c>
      <c r="F3153" s="32">
        <v>500000</v>
      </c>
      <c r="G3153" s="32">
        <v>500000</v>
      </c>
      <c r="H3153" s="12">
        <v>1</v>
      </c>
      <c r="I3153" s="22"/>
    </row>
    <row r="3154" spans="1:9" ht="27" x14ac:dyDescent="0.25">
      <c r="A3154" s="12">
        <v>5134</v>
      </c>
      <c r="B3154" s="32" t="s">
        <v>4940</v>
      </c>
      <c r="C3154" s="32" t="s">
        <v>393</v>
      </c>
      <c r="D3154" s="12" t="s">
        <v>382</v>
      </c>
      <c r="E3154" s="32" t="s">
        <v>14</v>
      </c>
      <c r="F3154" s="32">
        <v>600000</v>
      </c>
      <c r="G3154" s="32">
        <v>600000</v>
      </c>
      <c r="H3154" s="12">
        <v>1</v>
      </c>
      <c r="I3154" s="22"/>
    </row>
    <row r="3155" spans="1:9" ht="27" x14ac:dyDescent="0.25">
      <c r="A3155" s="12">
        <v>5134</v>
      </c>
      <c r="B3155" s="32" t="s">
        <v>6948</v>
      </c>
      <c r="C3155" s="32" t="s">
        <v>393</v>
      </c>
      <c r="D3155" s="12" t="s">
        <v>5198</v>
      </c>
      <c r="E3155" s="32" t="s">
        <v>14</v>
      </c>
      <c r="F3155" s="32">
        <v>600000</v>
      </c>
      <c r="G3155" s="32">
        <v>600000</v>
      </c>
      <c r="H3155" s="12">
        <v>1</v>
      </c>
      <c r="I3155" s="22"/>
    </row>
    <row r="3156" spans="1:9" ht="15" customHeight="1" x14ac:dyDescent="0.25">
      <c r="A3156" s="156" t="s">
        <v>107</v>
      </c>
      <c r="B3156" s="157"/>
      <c r="C3156" s="157"/>
      <c r="D3156" s="157"/>
      <c r="E3156" s="157"/>
      <c r="F3156" s="157"/>
      <c r="G3156" s="157"/>
      <c r="H3156" s="158"/>
      <c r="I3156" s="22"/>
    </row>
    <row r="3157" spans="1:9" ht="15" customHeight="1" x14ac:dyDescent="0.25">
      <c r="A3157" s="132" t="s">
        <v>12</v>
      </c>
      <c r="B3157" s="133"/>
      <c r="C3157" s="133"/>
      <c r="D3157" s="133"/>
      <c r="E3157" s="133"/>
      <c r="F3157" s="133"/>
      <c r="G3157" s="133"/>
      <c r="H3157" s="134"/>
      <c r="I3157" s="22"/>
    </row>
    <row r="3158" spans="1:9" ht="40.5" x14ac:dyDescent="0.25">
      <c r="A3158" s="32">
        <v>4239</v>
      </c>
      <c r="B3158" s="32" t="s">
        <v>3039</v>
      </c>
      <c r="C3158" s="32" t="s">
        <v>498</v>
      </c>
      <c r="D3158" s="32" t="s">
        <v>9</v>
      </c>
      <c r="E3158" s="32" t="s">
        <v>14</v>
      </c>
      <c r="F3158" s="32">
        <v>1700000</v>
      </c>
      <c r="G3158" s="32">
        <v>1700000</v>
      </c>
      <c r="H3158" s="32">
        <v>1</v>
      </c>
      <c r="I3158" s="22"/>
    </row>
    <row r="3159" spans="1:9" ht="40.5" x14ac:dyDescent="0.25">
      <c r="A3159" s="32" t="s">
        <v>22</v>
      </c>
      <c r="B3159" s="32" t="s">
        <v>2230</v>
      </c>
      <c r="C3159" s="32" t="s">
        <v>435</v>
      </c>
      <c r="D3159" s="32" t="s">
        <v>9</v>
      </c>
      <c r="E3159" s="32" t="s">
        <v>14</v>
      </c>
      <c r="F3159" s="32">
        <v>700000</v>
      </c>
      <c r="G3159" s="32">
        <v>700000</v>
      </c>
      <c r="H3159" s="32">
        <v>1</v>
      </c>
      <c r="I3159" s="22"/>
    </row>
    <row r="3160" spans="1:9" ht="40.5" x14ac:dyDescent="0.25">
      <c r="A3160" s="32" t="s">
        <v>22</v>
      </c>
      <c r="B3160" s="32" t="s">
        <v>2231</v>
      </c>
      <c r="C3160" s="32" t="s">
        <v>435</v>
      </c>
      <c r="D3160" s="32" t="s">
        <v>9</v>
      </c>
      <c r="E3160" s="32" t="s">
        <v>14</v>
      </c>
      <c r="F3160" s="32">
        <v>870000</v>
      </c>
      <c r="G3160" s="32">
        <v>870000</v>
      </c>
      <c r="H3160" s="32">
        <v>1</v>
      </c>
      <c r="I3160" s="22"/>
    </row>
    <row r="3161" spans="1:9" ht="40.5" x14ac:dyDescent="0.25">
      <c r="A3161" s="32" t="s">
        <v>22</v>
      </c>
      <c r="B3161" s="32" t="s">
        <v>2232</v>
      </c>
      <c r="C3161" s="32" t="s">
        <v>435</v>
      </c>
      <c r="D3161" s="32" t="s">
        <v>9</v>
      </c>
      <c r="E3161" s="32" t="s">
        <v>14</v>
      </c>
      <c r="F3161" s="32">
        <v>200000</v>
      </c>
      <c r="G3161" s="32">
        <v>200000</v>
      </c>
      <c r="H3161" s="32">
        <v>1</v>
      </c>
      <c r="I3161" s="22"/>
    </row>
    <row r="3162" spans="1:9" ht="40.5" x14ac:dyDescent="0.25">
      <c r="A3162" s="32" t="s">
        <v>22</v>
      </c>
      <c r="B3162" s="32" t="s">
        <v>2233</v>
      </c>
      <c r="C3162" s="32" t="s">
        <v>435</v>
      </c>
      <c r="D3162" s="32" t="s">
        <v>9</v>
      </c>
      <c r="E3162" s="32" t="s">
        <v>14</v>
      </c>
      <c r="F3162" s="32">
        <v>500000</v>
      </c>
      <c r="G3162" s="32">
        <v>500000</v>
      </c>
      <c r="H3162" s="32">
        <v>1</v>
      </c>
      <c r="I3162" s="22"/>
    </row>
    <row r="3163" spans="1:9" ht="40.5" x14ac:dyDescent="0.25">
      <c r="A3163" s="32" t="s">
        <v>22</v>
      </c>
      <c r="B3163" s="32" t="s">
        <v>2234</v>
      </c>
      <c r="C3163" s="32" t="s">
        <v>435</v>
      </c>
      <c r="D3163" s="32" t="s">
        <v>9</v>
      </c>
      <c r="E3163" s="32" t="s">
        <v>14</v>
      </c>
      <c r="F3163" s="32">
        <v>450000</v>
      </c>
      <c r="G3163" s="32">
        <v>450000</v>
      </c>
      <c r="H3163" s="32">
        <v>1</v>
      </c>
      <c r="I3163" s="22"/>
    </row>
    <row r="3164" spans="1:9" ht="40.5" x14ac:dyDescent="0.25">
      <c r="A3164" s="32" t="s">
        <v>22</v>
      </c>
      <c r="B3164" s="32" t="s">
        <v>2235</v>
      </c>
      <c r="C3164" s="32" t="s">
        <v>435</v>
      </c>
      <c r="D3164" s="32" t="s">
        <v>9</v>
      </c>
      <c r="E3164" s="32" t="s">
        <v>14</v>
      </c>
      <c r="F3164" s="32">
        <v>200000</v>
      </c>
      <c r="G3164" s="32">
        <v>200000</v>
      </c>
      <c r="H3164" s="32">
        <v>1</v>
      </c>
      <c r="I3164" s="22"/>
    </row>
    <row r="3165" spans="1:9" ht="40.5" x14ac:dyDescent="0.25">
      <c r="A3165" s="32" t="s">
        <v>22</v>
      </c>
      <c r="B3165" s="32" t="s">
        <v>2236</v>
      </c>
      <c r="C3165" s="32" t="s">
        <v>435</v>
      </c>
      <c r="D3165" s="32" t="s">
        <v>9</v>
      </c>
      <c r="E3165" s="32" t="s">
        <v>14</v>
      </c>
      <c r="F3165" s="32">
        <v>200000</v>
      </c>
      <c r="G3165" s="32">
        <v>200000</v>
      </c>
      <c r="H3165" s="32">
        <v>1</v>
      </c>
      <c r="I3165" s="22"/>
    </row>
    <row r="3166" spans="1:9" ht="40.5" x14ac:dyDescent="0.25">
      <c r="A3166" s="32" t="s">
        <v>22</v>
      </c>
      <c r="B3166" s="32" t="s">
        <v>2237</v>
      </c>
      <c r="C3166" s="32" t="s">
        <v>435</v>
      </c>
      <c r="D3166" s="32" t="s">
        <v>9</v>
      </c>
      <c r="E3166" s="32" t="s">
        <v>14</v>
      </c>
      <c r="F3166" s="32">
        <v>430000</v>
      </c>
      <c r="G3166" s="32">
        <v>430000</v>
      </c>
      <c r="H3166" s="32">
        <v>1</v>
      </c>
      <c r="I3166" s="22"/>
    </row>
    <row r="3167" spans="1:9" ht="40.5" x14ac:dyDescent="0.25">
      <c r="A3167" s="32" t="s">
        <v>22</v>
      </c>
      <c r="B3167" s="32" t="s">
        <v>2238</v>
      </c>
      <c r="C3167" s="32" t="s">
        <v>435</v>
      </c>
      <c r="D3167" s="32" t="s">
        <v>9</v>
      </c>
      <c r="E3167" s="32" t="s">
        <v>14</v>
      </c>
      <c r="F3167" s="32">
        <v>450000</v>
      </c>
      <c r="G3167" s="32">
        <v>450000</v>
      </c>
      <c r="H3167" s="32">
        <v>1</v>
      </c>
      <c r="I3167" s="22"/>
    </row>
    <row r="3168" spans="1:9" ht="15" customHeight="1" x14ac:dyDescent="0.25">
      <c r="A3168" s="156" t="s">
        <v>120</v>
      </c>
      <c r="B3168" s="157"/>
      <c r="C3168" s="157"/>
      <c r="D3168" s="157"/>
      <c r="E3168" s="157"/>
      <c r="F3168" s="157"/>
      <c r="G3168" s="157"/>
      <c r="H3168" s="158"/>
      <c r="I3168" s="22"/>
    </row>
    <row r="3169" spans="1:9" ht="15" customHeight="1" x14ac:dyDescent="0.25">
      <c r="A3169" s="132" t="s">
        <v>12</v>
      </c>
      <c r="B3169" s="133"/>
      <c r="C3169" s="133"/>
      <c r="D3169" s="133"/>
      <c r="E3169" s="133"/>
      <c r="F3169" s="133"/>
      <c r="G3169" s="133"/>
      <c r="H3169" s="134"/>
      <c r="I3169" s="22"/>
    </row>
    <row r="3170" spans="1:9" x14ac:dyDescent="0.25">
      <c r="A3170" s="8"/>
      <c r="B3170" s="15"/>
      <c r="C3170" s="15"/>
      <c r="D3170" s="11"/>
      <c r="E3170" s="20"/>
      <c r="F3170" s="20"/>
      <c r="G3170" s="20"/>
      <c r="H3170" s="20"/>
      <c r="I3170" s="22"/>
    </row>
    <row r="3171" spans="1:9" ht="15" customHeight="1" x14ac:dyDescent="0.25">
      <c r="A3171" s="132" t="s">
        <v>16</v>
      </c>
      <c r="B3171" s="133"/>
      <c r="C3171" s="133"/>
      <c r="D3171" s="133"/>
      <c r="E3171" s="133"/>
      <c r="F3171" s="133"/>
      <c r="G3171" s="133"/>
      <c r="H3171" s="134"/>
      <c r="I3171" s="22"/>
    </row>
    <row r="3172" spans="1:9" x14ac:dyDescent="0.25">
      <c r="A3172" s="4"/>
      <c r="B3172" s="4"/>
      <c r="C3172" s="4"/>
      <c r="D3172" s="4"/>
      <c r="E3172" s="4"/>
      <c r="F3172" s="4"/>
      <c r="G3172" s="4"/>
      <c r="H3172" s="4"/>
      <c r="I3172" s="22"/>
    </row>
    <row r="3173" spans="1:9" ht="15" customHeight="1" x14ac:dyDescent="0.25">
      <c r="A3173" s="156" t="s">
        <v>72</v>
      </c>
      <c r="B3173" s="157"/>
      <c r="C3173" s="157"/>
      <c r="D3173" s="157"/>
      <c r="E3173" s="157"/>
      <c r="F3173" s="157"/>
      <c r="G3173" s="157"/>
      <c r="H3173" s="158"/>
      <c r="I3173" s="22"/>
    </row>
    <row r="3174" spans="1:9" x14ac:dyDescent="0.25">
      <c r="A3174" s="4"/>
      <c r="B3174" s="132" t="s">
        <v>12</v>
      </c>
      <c r="C3174" s="133"/>
      <c r="D3174" s="133"/>
      <c r="E3174" s="133"/>
      <c r="F3174" s="133"/>
      <c r="G3174" s="134"/>
      <c r="H3174" s="20"/>
      <c r="I3174" s="22"/>
    </row>
    <row r="3175" spans="1:9" ht="15" customHeight="1" x14ac:dyDescent="0.25">
      <c r="A3175" s="156" t="s">
        <v>116</v>
      </c>
      <c r="B3175" s="157"/>
      <c r="C3175" s="157"/>
      <c r="D3175" s="157"/>
      <c r="E3175" s="157"/>
      <c r="F3175" s="157"/>
      <c r="G3175" s="157"/>
      <c r="H3175" s="158"/>
      <c r="I3175" s="22"/>
    </row>
    <row r="3176" spans="1:9" ht="15" customHeight="1" x14ac:dyDescent="0.25">
      <c r="A3176" s="132" t="s">
        <v>12</v>
      </c>
      <c r="B3176" s="133"/>
      <c r="C3176" s="133"/>
      <c r="D3176" s="133"/>
      <c r="E3176" s="133"/>
      <c r="F3176" s="133"/>
      <c r="G3176" s="133"/>
      <c r="H3176" s="134"/>
      <c r="I3176" s="22"/>
    </row>
    <row r="3177" spans="1:9" x14ac:dyDescent="0.25">
      <c r="A3177" s="10"/>
      <c r="B3177" s="15"/>
      <c r="C3177" s="15"/>
      <c r="D3177" s="12"/>
      <c r="E3177" s="12"/>
      <c r="F3177" s="12"/>
      <c r="G3177" s="12"/>
      <c r="H3177" s="20"/>
      <c r="I3177" s="22"/>
    </row>
    <row r="3178" spans="1:9" ht="15" customHeight="1" x14ac:dyDescent="0.25">
      <c r="A3178" s="156" t="s">
        <v>73</v>
      </c>
      <c r="B3178" s="157"/>
      <c r="C3178" s="157"/>
      <c r="D3178" s="157"/>
      <c r="E3178" s="157"/>
      <c r="F3178" s="157"/>
      <c r="G3178" s="157"/>
      <c r="H3178" s="158"/>
      <c r="I3178" s="22"/>
    </row>
    <row r="3179" spans="1:9" ht="15" customHeight="1" x14ac:dyDescent="0.25">
      <c r="A3179" s="132" t="s">
        <v>12</v>
      </c>
      <c r="B3179" s="133"/>
      <c r="C3179" s="133"/>
      <c r="D3179" s="133"/>
      <c r="E3179" s="133"/>
      <c r="F3179" s="133"/>
      <c r="G3179" s="133"/>
      <c r="H3179" s="134"/>
      <c r="I3179" s="22"/>
    </row>
    <row r="3180" spans="1:9" x14ac:dyDescent="0.25">
      <c r="A3180" s="10"/>
      <c r="B3180" s="15"/>
      <c r="C3180" s="15"/>
      <c r="D3180" s="12"/>
      <c r="E3180" s="12"/>
      <c r="F3180" s="12"/>
      <c r="G3180" s="12"/>
      <c r="H3180" s="20"/>
      <c r="I3180" s="22"/>
    </row>
    <row r="3181" spans="1:9" ht="15" customHeight="1" x14ac:dyDescent="0.25">
      <c r="A3181" s="156" t="s">
        <v>216</v>
      </c>
      <c r="B3181" s="157"/>
      <c r="C3181" s="157"/>
      <c r="D3181" s="157"/>
      <c r="E3181" s="157"/>
      <c r="F3181" s="157"/>
      <c r="G3181" s="157"/>
      <c r="H3181" s="158"/>
      <c r="I3181" s="22"/>
    </row>
    <row r="3182" spans="1:9" ht="15" customHeight="1" x14ac:dyDescent="0.25">
      <c r="A3182" s="132" t="s">
        <v>16</v>
      </c>
      <c r="B3182" s="133"/>
      <c r="C3182" s="133"/>
      <c r="D3182" s="133"/>
      <c r="E3182" s="133"/>
      <c r="F3182" s="133"/>
      <c r="G3182" s="133"/>
      <c r="H3182" s="134"/>
      <c r="I3182" s="22"/>
    </row>
    <row r="3183" spans="1:9" x14ac:dyDescent="0.25">
      <c r="A3183" s="33"/>
      <c r="B3183" s="33"/>
      <c r="C3183" s="34"/>
      <c r="D3183" s="33"/>
      <c r="E3183" s="33"/>
      <c r="F3183" s="33"/>
      <c r="G3183" s="33"/>
      <c r="H3183" s="33"/>
      <c r="I3183" s="22"/>
    </row>
    <row r="3184" spans="1:9" ht="15" customHeight="1" x14ac:dyDescent="0.25">
      <c r="A3184" s="132" t="s">
        <v>12</v>
      </c>
      <c r="B3184" s="133"/>
      <c r="C3184" s="133"/>
      <c r="D3184" s="133"/>
      <c r="E3184" s="133"/>
      <c r="F3184" s="133"/>
      <c r="G3184" s="133"/>
      <c r="H3184" s="134"/>
      <c r="I3184" s="22"/>
    </row>
    <row r="3185" spans="1:9" x14ac:dyDescent="0.25">
      <c r="A3185" s="33"/>
      <c r="B3185" s="33"/>
      <c r="C3185" s="34"/>
      <c r="D3185" s="33"/>
      <c r="E3185" s="33"/>
      <c r="F3185" s="33"/>
      <c r="G3185" s="33"/>
      <c r="H3185" s="33"/>
      <c r="I3185" s="22"/>
    </row>
    <row r="3186" spans="1:9" ht="15" customHeight="1" x14ac:dyDescent="0.25">
      <c r="A3186" s="156" t="s">
        <v>214</v>
      </c>
      <c r="B3186" s="157"/>
      <c r="C3186" s="157"/>
      <c r="D3186" s="157"/>
      <c r="E3186" s="157"/>
      <c r="F3186" s="157"/>
      <c r="G3186" s="157"/>
      <c r="H3186" s="158"/>
      <c r="I3186" s="22"/>
    </row>
    <row r="3187" spans="1:9" ht="15" customHeight="1" x14ac:dyDescent="0.25">
      <c r="A3187" s="132" t="s">
        <v>16</v>
      </c>
      <c r="B3187" s="133"/>
      <c r="C3187" s="133"/>
      <c r="D3187" s="133"/>
      <c r="E3187" s="133"/>
      <c r="F3187" s="133"/>
      <c r="G3187" s="133"/>
      <c r="H3187" s="134"/>
      <c r="I3187" s="22"/>
    </row>
    <row r="3188" spans="1:9" x14ac:dyDescent="0.25">
      <c r="I3188" s="22"/>
    </row>
    <row r="3189" spans="1:9" ht="27" x14ac:dyDescent="0.25">
      <c r="A3189" s="32">
        <v>4251</v>
      </c>
      <c r="B3189" s="32" t="s">
        <v>3033</v>
      </c>
      <c r="C3189" s="32" t="s">
        <v>20</v>
      </c>
      <c r="D3189" s="32" t="s">
        <v>382</v>
      </c>
      <c r="E3189" s="32" t="s">
        <v>14</v>
      </c>
      <c r="F3189" s="32">
        <v>4900000</v>
      </c>
      <c r="G3189" s="32">
        <v>4900000</v>
      </c>
      <c r="H3189" s="32">
        <v>1</v>
      </c>
      <c r="I3189" s="22"/>
    </row>
    <row r="3190" spans="1:9" ht="15" customHeight="1" x14ac:dyDescent="0.25">
      <c r="A3190" s="132" t="s">
        <v>12</v>
      </c>
      <c r="B3190" s="133"/>
      <c r="C3190" s="133"/>
      <c r="D3190" s="133"/>
      <c r="E3190" s="133"/>
      <c r="F3190" s="133"/>
      <c r="G3190" s="133"/>
      <c r="H3190" s="134"/>
      <c r="I3190" s="22"/>
    </row>
    <row r="3191" spans="1:9" x14ac:dyDescent="0.25">
      <c r="A3191" s="108"/>
      <c r="B3191" s="108"/>
      <c r="C3191" s="108"/>
      <c r="D3191" s="108"/>
      <c r="E3191" s="108"/>
      <c r="F3191" s="108"/>
      <c r="G3191" s="108"/>
      <c r="H3191" s="108"/>
      <c r="I3191" s="22"/>
    </row>
    <row r="3192" spans="1:9" ht="24" x14ac:dyDescent="0.25">
      <c r="A3192" s="107">
        <v>4251</v>
      </c>
      <c r="B3192" s="107" t="s">
        <v>3032</v>
      </c>
      <c r="C3192" s="107" t="s">
        <v>455</v>
      </c>
      <c r="D3192" s="107" t="s">
        <v>1213</v>
      </c>
      <c r="E3192" s="107" t="s">
        <v>14</v>
      </c>
      <c r="F3192" s="107">
        <v>100000</v>
      </c>
      <c r="G3192" s="107">
        <v>100000</v>
      </c>
      <c r="H3192" s="107">
        <v>1</v>
      </c>
      <c r="I3192" s="22"/>
    </row>
    <row r="3193" spans="1:9" ht="24" x14ac:dyDescent="0.25">
      <c r="A3193" s="107" t="s">
        <v>1979</v>
      </c>
      <c r="B3193" s="107" t="s">
        <v>6090</v>
      </c>
      <c r="C3193" s="107" t="s">
        <v>455</v>
      </c>
      <c r="D3193" s="107" t="s">
        <v>5198</v>
      </c>
      <c r="E3193" s="107" t="s">
        <v>14</v>
      </c>
      <c r="F3193" s="107">
        <v>100000</v>
      </c>
      <c r="G3193" s="107">
        <v>100000</v>
      </c>
      <c r="H3193" s="107">
        <v>1</v>
      </c>
      <c r="I3193" s="22"/>
    </row>
    <row r="3194" spans="1:9" ht="24" x14ac:dyDescent="0.25">
      <c r="A3194" s="107" t="s">
        <v>1979</v>
      </c>
      <c r="B3194" s="107" t="s">
        <v>6091</v>
      </c>
      <c r="C3194" s="107" t="s">
        <v>455</v>
      </c>
      <c r="D3194" s="107" t="s">
        <v>5198</v>
      </c>
      <c r="E3194" s="107" t="s">
        <v>14</v>
      </c>
      <c r="F3194" s="107">
        <v>100000</v>
      </c>
      <c r="G3194" s="107">
        <v>100000</v>
      </c>
      <c r="H3194" s="107">
        <v>1</v>
      </c>
      <c r="I3194" s="22"/>
    </row>
    <row r="3195" spans="1:9" ht="15" customHeight="1" x14ac:dyDescent="0.25">
      <c r="A3195" s="162" t="s">
        <v>74</v>
      </c>
      <c r="B3195" s="163"/>
      <c r="C3195" s="163"/>
      <c r="D3195" s="163"/>
      <c r="E3195" s="163"/>
      <c r="F3195" s="163"/>
      <c r="G3195" s="163"/>
      <c r="H3195" s="164"/>
      <c r="I3195" s="22"/>
    </row>
    <row r="3196" spans="1:9" ht="15" customHeight="1" x14ac:dyDescent="0.25">
      <c r="A3196" s="132" t="s">
        <v>16</v>
      </c>
      <c r="B3196" s="133"/>
      <c r="C3196" s="133"/>
      <c r="D3196" s="133"/>
      <c r="E3196" s="133"/>
      <c r="F3196" s="133"/>
      <c r="G3196" s="133"/>
      <c r="H3196" s="134"/>
      <c r="I3196" s="22"/>
    </row>
    <row r="3197" spans="1:9" x14ac:dyDescent="0.25">
      <c r="A3197" s="4"/>
      <c r="B3197" s="4"/>
      <c r="C3197" s="4"/>
      <c r="D3197" s="12"/>
      <c r="E3197" s="12"/>
      <c r="F3197" s="12"/>
      <c r="G3197" s="12"/>
      <c r="H3197" s="12"/>
      <c r="I3197" s="22"/>
    </row>
    <row r="3198" spans="1:9" ht="15" customHeight="1" x14ac:dyDescent="0.25">
      <c r="A3198" s="132" t="s">
        <v>12</v>
      </c>
      <c r="B3198" s="133"/>
      <c r="C3198" s="133"/>
      <c r="D3198" s="133"/>
      <c r="E3198" s="133"/>
      <c r="F3198" s="133"/>
      <c r="G3198" s="133"/>
      <c r="H3198" s="134"/>
      <c r="I3198" s="22"/>
    </row>
    <row r="3199" spans="1:9" x14ac:dyDescent="0.25">
      <c r="A3199" s="29"/>
      <c r="B3199" s="29"/>
      <c r="C3199" s="29"/>
      <c r="D3199" s="29"/>
      <c r="E3199" s="29"/>
      <c r="F3199" s="29"/>
      <c r="G3199" s="29"/>
      <c r="H3199" s="29"/>
      <c r="I3199" s="22"/>
    </row>
    <row r="3200" spans="1:9" ht="15" customHeight="1" x14ac:dyDescent="0.25">
      <c r="A3200" s="156" t="s">
        <v>121</v>
      </c>
      <c r="B3200" s="157"/>
      <c r="C3200" s="157"/>
      <c r="D3200" s="157"/>
      <c r="E3200" s="157"/>
      <c r="F3200" s="157"/>
      <c r="G3200" s="157"/>
      <c r="H3200" s="158"/>
      <c r="I3200" s="22"/>
    </row>
    <row r="3201" spans="1:9" ht="15" customHeight="1" x14ac:dyDescent="0.25">
      <c r="A3201" s="132" t="s">
        <v>12</v>
      </c>
      <c r="B3201" s="133"/>
      <c r="C3201" s="133"/>
      <c r="D3201" s="133"/>
      <c r="E3201" s="133"/>
      <c r="F3201" s="133"/>
      <c r="G3201" s="133"/>
      <c r="H3201" s="134"/>
      <c r="I3201" s="22"/>
    </row>
    <row r="3202" spans="1:9" x14ac:dyDescent="0.25">
      <c r="A3202" s="11"/>
      <c r="B3202" s="11"/>
      <c r="C3202" s="11"/>
      <c r="D3202" s="11"/>
      <c r="E3202" s="11"/>
      <c r="F3202" s="11"/>
      <c r="G3202" s="11"/>
      <c r="H3202" s="11"/>
      <c r="I3202" s="22"/>
    </row>
    <row r="3203" spans="1:9" ht="15" customHeight="1" x14ac:dyDescent="0.25">
      <c r="A3203" s="156" t="s">
        <v>2084</v>
      </c>
      <c r="B3203" s="157"/>
      <c r="C3203" s="157"/>
      <c r="D3203" s="157"/>
      <c r="E3203" s="157"/>
      <c r="F3203" s="157"/>
      <c r="G3203" s="157"/>
      <c r="H3203" s="158"/>
      <c r="I3203" s="22"/>
    </row>
    <row r="3204" spans="1:9" ht="15" customHeight="1" x14ac:dyDescent="0.25">
      <c r="A3204" s="132" t="s">
        <v>16</v>
      </c>
      <c r="B3204" s="133"/>
      <c r="C3204" s="133"/>
      <c r="D3204" s="133"/>
      <c r="E3204" s="133"/>
      <c r="F3204" s="133"/>
      <c r="G3204" s="133"/>
      <c r="H3204" s="134"/>
      <c r="I3204" s="22"/>
    </row>
    <row r="3205" spans="1:9" ht="40.5" x14ac:dyDescent="0.25">
      <c r="A3205" s="11">
        <v>4251</v>
      </c>
      <c r="B3205" s="11" t="s">
        <v>2085</v>
      </c>
      <c r="C3205" s="11" t="s">
        <v>24</v>
      </c>
      <c r="D3205" s="11" t="s">
        <v>382</v>
      </c>
      <c r="E3205" s="11" t="s">
        <v>14</v>
      </c>
      <c r="F3205" s="11">
        <v>55650000</v>
      </c>
      <c r="G3205" s="11">
        <v>55650000</v>
      </c>
      <c r="H3205" s="11">
        <v>1</v>
      </c>
      <c r="I3205" s="22"/>
    </row>
    <row r="3206" spans="1:9" ht="15" customHeight="1" x14ac:dyDescent="0.25">
      <c r="A3206" s="132" t="s">
        <v>12</v>
      </c>
      <c r="B3206" s="133"/>
      <c r="C3206" s="133"/>
      <c r="D3206" s="133"/>
      <c r="E3206" s="133"/>
      <c r="F3206" s="133"/>
      <c r="G3206" s="133"/>
      <c r="H3206" s="134"/>
      <c r="I3206" s="22"/>
    </row>
    <row r="3207" spans="1:9" ht="27" x14ac:dyDescent="0.25">
      <c r="A3207" s="11">
        <v>4251</v>
      </c>
      <c r="B3207" s="11" t="s">
        <v>2086</v>
      </c>
      <c r="C3207" s="11" t="s">
        <v>455</v>
      </c>
      <c r="D3207" s="11" t="s">
        <v>1213</v>
      </c>
      <c r="E3207" s="11" t="s">
        <v>14</v>
      </c>
      <c r="F3207" s="11">
        <v>847500</v>
      </c>
      <c r="G3207" s="11">
        <v>847500</v>
      </c>
      <c r="H3207" s="11">
        <v>1</v>
      </c>
      <c r="I3207" s="22"/>
    </row>
    <row r="3208" spans="1:9" x14ac:dyDescent="0.25">
      <c r="A3208" s="11"/>
      <c r="B3208" s="11"/>
      <c r="C3208" s="11"/>
      <c r="D3208" s="11"/>
      <c r="E3208" s="11"/>
      <c r="F3208" s="11"/>
      <c r="G3208" s="11"/>
      <c r="H3208" s="11"/>
      <c r="I3208" s="22"/>
    </row>
    <row r="3209" spans="1:9" x14ac:dyDescent="0.25">
      <c r="A3209" s="11"/>
      <c r="B3209" s="11"/>
      <c r="C3209" s="11"/>
      <c r="D3209" s="11"/>
      <c r="E3209" s="11"/>
      <c r="F3209" s="11"/>
      <c r="G3209" s="11"/>
      <c r="H3209" s="11"/>
      <c r="I3209" s="22"/>
    </row>
    <row r="3210" spans="1:9" x14ac:dyDescent="0.25">
      <c r="A3210" s="32"/>
      <c r="B3210" s="69"/>
      <c r="C3210" s="69"/>
      <c r="D3210" s="69"/>
      <c r="E3210" s="69"/>
      <c r="F3210" s="69"/>
      <c r="G3210" s="69"/>
      <c r="H3210" s="69"/>
      <c r="I3210" s="22"/>
    </row>
    <row r="3211" spans="1:9" ht="15" customHeight="1" x14ac:dyDescent="0.25">
      <c r="A3211" s="156" t="s">
        <v>239</v>
      </c>
      <c r="B3211" s="157"/>
      <c r="C3211" s="157"/>
      <c r="D3211" s="157"/>
      <c r="E3211" s="157"/>
      <c r="F3211" s="157"/>
      <c r="G3211" s="157"/>
      <c r="H3211" s="158"/>
      <c r="I3211" s="22"/>
    </row>
    <row r="3212" spans="1:9" x14ac:dyDescent="0.25">
      <c r="A3212" s="4"/>
      <c r="B3212" s="132" t="s">
        <v>8</v>
      </c>
      <c r="C3212" s="133"/>
      <c r="D3212" s="133"/>
      <c r="E3212" s="133"/>
      <c r="F3212" s="133"/>
      <c r="G3212" s="134"/>
      <c r="H3212" s="20"/>
      <c r="I3212" s="22"/>
    </row>
    <row r="3213" spans="1:9" x14ac:dyDescent="0.25">
      <c r="A3213" s="4">
        <v>5129</v>
      </c>
      <c r="B3213" s="4" t="s">
        <v>3924</v>
      </c>
      <c r="C3213" s="4" t="s">
        <v>3234</v>
      </c>
      <c r="D3213" s="4" t="s">
        <v>9</v>
      </c>
      <c r="E3213" s="4" t="s">
        <v>10</v>
      </c>
      <c r="F3213" s="4">
        <v>120000</v>
      </c>
      <c r="G3213" s="4">
        <v>120000</v>
      </c>
      <c r="H3213" s="4">
        <v>1</v>
      </c>
      <c r="I3213" s="22"/>
    </row>
    <row r="3214" spans="1:9" x14ac:dyDescent="0.25">
      <c r="A3214" s="4">
        <v>5129</v>
      </c>
      <c r="B3214" s="4" t="s">
        <v>3925</v>
      </c>
      <c r="C3214" s="4" t="s">
        <v>1350</v>
      </c>
      <c r="D3214" s="4" t="s">
        <v>9</v>
      </c>
      <c r="E3214" s="4" t="s">
        <v>10</v>
      </c>
      <c r="F3214" s="4">
        <v>170000</v>
      </c>
      <c r="G3214" s="4">
        <v>170000</v>
      </c>
      <c r="H3214" s="4">
        <v>6</v>
      </c>
      <c r="I3214" s="22"/>
    </row>
    <row r="3215" spans="1:9" x14ac:dyDescent="0.25">
      <c r="A3215" s="4">
        <v>5129</v>
      </c>
      <c r="B3215" s="4" t="s">
        <v>3926</v>
      </c>
      <c r="C3215" s="4" t="s">
        <v>3785</v>
      </c>
      <c r="D3215" s="4" t="s">
        <v>9</v>
      </c>
      <c r="E3215" s="4" t="s">
        <v>10</v>
      </c>
      <c r="F3215" s="4">
        <v>100000</v>
      </c>
      <c r="G3215" s="4">
        <v>100000</v>
      </c>
      <c r="H3215" s="4">
        <v>3</v>
      </c>
      <c r="I3215" s="22"/>
    </row>
    <row r="3216" spans="1:9" ht="27" x14ac:dyDescent="0.25">
      <c r="A3216" s="4">
        <v>5129</v>
      </c>
      <c r="B3216" s="4" t="s">
        <v>3927</v>
      </c>
      <c r="C3216" s="4" t="s">
        <v>3928</v>
      </c>
      <c r="D3216" s="4" t="s">
        <v>9</v>
      </c>
      <c r="E3216" s="4" t="s">
        <v>10</v>
      </c>
      <c r="F3216" s="4">
        <v>70000</v>
      </c>
      <c r="G3216" s="4">
        <v>70000</v>
      </c>
      <c r="H3216" s="4">
        <v>1</v>
      </c>
      <c r="I3216" s="22"/>
    </row>
    <row r="3217" spans="1:9" x14ac:dyDescent="0.25">
      <c r="A3217" s="4">
        <v>5129</v>
      </c>
      <c r="B3217" s="4" t="s">
        <v>3929</v>
      </c>
      <c r="C3217" s="4" t="s">
        <v>1354</v>
      </c>
      <c r="D3217" s="4" t="s">
        <v>9</v>
      </c>
      <c r="E3217" s="4" t="s">
        <v>10</v>
      </c>
      <c r="F3217" s="4">
        <v>165000</v>
      </c>
      <c r="G3217" s="4">
        <v>165000</v>
      </c>
      <c r="H3217" s="4">
        <v>6</v>
      </c>
      <c r="I3217" s="22"/>
    </row>
    <row r="3218" spans="1:9" x14ac:dyDescent="0.25">
      <c r="A3218" s="4">
        <v>4267</v>
      </c>
      <c r="B3218" s="4" t="s">
        <v>4675</v>
      </c>
      <c r="C3218" s="4" t="s">
        <v>960</v>
      </c>
      <c r="D3218" s="4" t="s">
        <v>382</v>
      </c>
      <c r="E3218" s="4" t="s">
        <v>14</v>
      </c>
      <c r="F3218" s="4">
        <v>690000</v>
      </c>
      <c r="G3218" s="4">
        <v>690000</v>
      </c>
      <c r="H3218" s="4">
        <v>1</v>
      </c>
      <c r="I3218" s="22"/>
    </row>
    <row r="3219" spans="1:9" x14ac:dyDescent="0.25">
      <c r="A3219" s="4">
        <v>4267</v>
      </c>
      <c r="B3219" s="4" t="s">
        <v>4674</v>
      </c>
      <c r="C3219" s="4" t="s">
        <v>958</v>
      </c>
      <c r="D3219" s="4" t="s">
        <v>382</v>
      </c>
      <c r="E3219" s="4" t="s">
        <v>10</v>
      </c>
      <c r="F3219" s="4">
        <v>13100</v>
      </c>
      <c r="G3219" s="4">
        <f>+F3219*H3219</f>
        <v>1310000</v>
      </c>
      <c r="H3219" s="4">
        <v>100</v>
      </c>
      <c r="I3219" s="22"/>
    </row>
    <row r="3220" spans="1:9" ht="15" customHeight="1" x14ac:dyDescent="0.25">
      <c r="A3220" s="132" t="s">
        <v>12</v>
      </c>
      <c r="B3220" s="133"/>
      <c r="C3220" s="133"/>
      <c r="D3220" s="133"/>
      <c r="E3220" s="133"/>
      <c r="F3220" s="133"/>
      <c r="G3220" s="133"/>
      <c r="H3220" s="134"/>
      <c r="I3220" s="22"/>
    </row>
    <row r="3221" spans="1:9" x14ac:dyDescent="0.25">
      <c r="A3221" s="29"/>
      <c r="B3221" s="29"/>
      <c r="C3221" s="29"/>
      <c r="D3221" s="29"/>
      <c r="E3221" s="29"/>
      <c r="F3221" s="29"/>
      <c r="G3221" s="29"/>
      <c r="H3221" s="29"/>
      <c r="I3221" s="22"/>
    </row>
    <row r="3222" spans="1:9" ht="15" customHeight="1" x14ac:dyDescent="0.25">
      <c r="A3222" s="132" t="s">
        <v>16</v>
      </c>
      <c r="B3222" s="133"/>
      <c r="C3222" s="133"/>
      <c r="D3222" s="133"/>
      <c r="E3222" s="133"/>
      <c r="F3222" s="133"/>
      <c r="G3222" s="133"/>
      <c r="H3222" s="134"/>
      <c r="I3222" s="22"/>
    </row>
    <row r="3223" spans="1:9" x14ac:dyDescent="0.25">
      <c r="A3223" s="29"/>
      <c r="D3223" s="29"/>
      <c r="E3223" s="29"/>
      <c r="F3223" s="29"/>
      <c r="G3223" s="29"/>
      <c r="H3223" s="29"/>
      <c r="I3223" s="22"/>
    </row>
    <row r="3224" spans="1:9" ht="15" customHeight="1" x14ac:dyDescent="0.25">
      <c r="A3224" s="156" t="s">
        <v>213</v>
      </c>
      <c r="B3224" s="157"/>
      <c r="C3224" s="157"/>
      <c r="D3224" s="157"/>
      <c r="E3224" s="157"/>
      <c r="F3224" s="157"/>
      <c r="G3224" s="157"/>
      <c r="H3224" s="158"/>
      <c r="I3224" s="22"/>
    </row>
    <row r="3225" spans="1:9" ht="15" customHeight="1" x14ac:dyDescent="0.25">
      <c r="A3225" s="135" t="s">
        <v>16</v>
      </c>
      <c r="B3225" s="136"/>
      <c r="C3225" s="136"/>
      <c r="D3225" s="136"/>
      <c r="E3225" s="136"/>
      <c r="F3225" s="136"/>
      <c r="G3225" s="136"/>
      <c r="H3225" s="137"/>
      <c r="I3225" s="22"/>
    </row>
    <row r="3226" spans="1:9" ht="36" x14ac:dyDescent="0.25">
      <c r="A3226" s="70">
        <v>4251</v>
      </c>
      <c r="B3226" s="70" t="s">
        <v>4332</v>
      </c>
      <c r="C3226" s="70" t="s">
        <v>423</v>
      </c>
      <c r="D3226" s="70" t="s">
        <v>382</v>
      </c>
      <c r="E3226" s="70" t="s">
        <v>14</v>
      </c>
      <c r="F3226" s="70">
        <v>4000000</v>
      </c>
      <c r="G3226" s="70">
        <v>4000000</v>
      </c>
      <c r="H3226" s="70">
        <v>1</v>
      </c>
      <c r="I3226" s="22"/>
    </row>
    <row r="3227" spans="1:9" ht="15" customHeight="1" x14ac:dyDescent="0.25">
      <c r="A3227" s="150" t="s">
        <v>12</v>
      </c>
      <c r="B3227" s="151"/>
      <c r="C3227" s="151"/>
      <c r="D3227" s="151"/>
      <c r="E3227" s="151"/>
      <c r="F3227" s="151"/>
      <c r="G3227" s="151"/>
      <c r="H3227" s="152"/>
      <c r="I3227" s="22"/>
    </row>
    <row r="3228" spans="1:9" ht="40.5" x14ac:dyDescent="0.25">
      <c r="A3228" s="32">
        <v>4239</v>
      </c>
      <c r="B3228" s="32" t="s">
        <v>2719</v>
      </c>
      <c r="C3228" s="32" t="s">
        <v>498</v>
      </c>
      <c r="D3228" s="32" t="s">
        <v>249</v>
      </c>
      <c r="E3228" s="32" t="s">
        <v>14</v>
      </c>
      <c r="F3228" s="32">
        <v>500000</v>
      </c>
      <c r="G3228" s="32">
        <v>500000</v>
      </c>
      <c r="H3228" s="32">
        <v>1</v>
      </c>
      <c r="I3228" s="22"/>
    </row>
    <row r="3229" spans="1:9" ht="40.5" x14ac:dyDescent="0.25">
      <c r="A3229" s="32">
        <v>4239</v>
      </c>
      <c r="B3229" s="32" t="s">
        <v>2720</v>
      </c>
      <c r="C3229" s="32" t="s">
        <v>498</v>
      </c>
      <c r="D3229" s="32" t="s">
        <v>249</v>
      </c>
      <c r="E3229" s="32" t="s">
        <v>14</v>
      </c>
      <c r="F3229" s="32">
        <v>450000</v>
      </c>
      <c r="G3229" s="32">
        <v>450000</v>
      </c>
      <c r="H3229" s="32">
        <v>1</v>
      </c>
      <c r="I3229" s="22"/>
    </row>
    <row r="3230" spans="1:9" ht="40.5" x14ac:dyDescent="0.25">
      <c r="A3230" s="32">
        <v>4239</v>
      </c>
      <c r="B3230" s="32" t="s">
        <v>2721</v>
      </c>
      <c r="C3230" s="32" t="s">
        <v>498</v>
      </c>
      <c r="D3230" s="32" t="s">
        <v>249</v>
      </c>
      <c r="E3230" s="32" t="s">
        <v>14</v>
      </c>
      <c r="F3230" s="32">
        <v>450000</v>
      </c>
      <c r="G3230" s="32">
        <v>450000</v>
      </c>
      <c r="H3230" s="32">
        <v>1</v>
      </c>
      <c r="I3230" s="22"/>
    </row>
    <row r="3231" spans="1:9" ht="40.5" x14ac:dyDescent="0.25">
      <c r="A3231" s="32">
        <v>4239</v>
      </c>
      <c r="B3231" s="32" t="s">
        <v>2722</v>
      </c>
      <c r="C3231" s="32" t="s">
        <v>498</v>
      </c>
      <c r="D3231" s="32" t="s">
        <v>249</v>
      </c>
      <c r="E3231" s="32" t="s">
        <v>14</v>
      </c>
      <c r="F3231" s="32">
        <v>500000</v>
      </c>
      <c r="G3231" s="32">
        <v>500000</v>
      </c>
      <c r="H3231" s="32">
        <v>1</v>
      </c>
      <c r="I3231" s="22"/>
    </row>
    <row r="3232" spans="1:9" ht="40.5" x14ac:dyDescent="0.25">
      <c r="A3232" s="32">
        <v>4239</v>
      </c>
      <c r="B3232" s="32" t="s">
        <v>2723</v>
      </c>
      <c r="C3232" s="32" t="s">
        <v>498</v>
      </c>
      <c r="D3232" s="32" t="s">
        <v>249</v>
      </c>
      <c r="E3232" s="32" t="s">
        <v>14</v>
      </c>
      <c r="F3232" s="32">
        <v>500000</v>
      </c>
      <c r="G3232" s="32">
        <v>500000</v>
      </c>
      <c r="H3232" s="32">
        <v>1</v>
      </c>
      <c r="I3232" s="22"/>
    </row>
    <row r="3233" spans="1:9" ht="40.5" x14ac:dyDescent="0.25">
      <c r="A3233" s="32">
        <v>4239</v>
      </c>
      <c r="B3233" s="32" t="s">
        <v>2724</v>
      </c>
      <c r="C3233" s="32" t="s">
        <v>498</v>
      </c>
      <c r="D3233" s="32" t="s">
        <v>249</v>
      </c>
      <c r="E3233" s="32" t="s">
        <v>14</v>
      </c>
      <c r="F3233" s="32">
        <v>500000</v>
      </c>
      <c r="G3233" s="32">
        <v>500000</v>
      </c>
      <c r="H3233" s="32">
        <v>1</v>
      </c>
      <c r="I3233" s="22"/>
    </row>
    <row r="3234" spans="1:9" ht="40.5" x14ac:dyDescent="0.25">
      <c r="A3234" s="32">
        <v>4239</v>
      </c>
      <c r="B3234" s="32" t="s">
        <v>2725</v>
      </c>
      <c r="C3234" s="32" t="s">
        <v>498</v>
      </c>
      <c r="D3234" s="32" t="s">
        <v>249</v>
      </c>
      <c r="E3234" s="32" t="s">
        <v>14</v>
      </c>
      <c r="F3234" s="32">
        <v>650000</v>
      </c>
      <c r="G3234" s="32">
        <v>650000</v>
      </c>
      <c r="H3234" s="32">
        <v>1</v>
      </c>
      <c r="I3234" s="22"/>
    </row>
    <row r="3235" spans="1:9" ht="40.5" x14ac:dyDescent="0.25">
      <c r="A3235" s="32">
        <v>4239</v>
      </c>
      <c r="B3235" s="32" t="s">
        <v>2726</v>
      </c>
      <c r="C3235" s="32" t="s">
        <v>498</v>
      </c>
      <c r="D3235" s="32" t="s">
        <v>249</v>
      </c>
      <c r="E3235" s="32" t="s">
        <v>14</v>
      </c>
      <c r="F3235" s="32">
        <v>450000</v>
      </c>
      <c r="G3235" s="32">
        <v>450000</v>
      </c>
      <c r="H3235" s="32">
        <v>1</v>
      </c>
      <c r="I3235" s="22"/>
    </row>
    <row r="3236" spans="1:9" ht="15" customHeight="1" x14ac:dyDescent="0.25">
      <c r="A3236" s="156" t="s">
        <v>1214</v>
      </c>
      <c r="B3236" s="157"/>
      <c r="C3236" s="157"/>
      <c r="D3236" s="157"/>
      <c r="E3236" s="157"/>
      <c r="F3236" s="157"/>
      <c r="G3236" s="157"/>
      <c r="H3236" s="158"/>
      <c r="I3236" s="22"/>
    </row>
    <row r="3237" spans="1:9" ht="15" customHeight="1" x14ac:dyDescent="0.25">
      <c r="A3237" s="132" t="s">
        <v>12</v>
      </c>
      <c r="B3237" s="133"/>
      <c r="C3237" s="133"/>
      <c r="D3237" s="133"/>
      <c r="E3237" s="133"/>
      <c r="F3237" s="133"/>
      <c r="G3237" s="133"/>
      <c r="H3237" s="134"/>
      <c r="I3237" s="22"/>
    </row>
    <row r="3238" spans="1:9" ht="27" x14ac:dyDescent="0.25">
      <c r="A3238" s="32">
        <v>4251</v>
      </c>
      <c r="B3238" s="32" t="s">
        <v>4331</v>
      </c>
      <c r="C3238" s="32" t="s">
        <v>455</v>
      </c>
      <c r="D3238" s="32" t="s">
        <v>1213</v>
      </c>
      <c r="E3238" s="32" t="s">
        <v>14</v>
      </c>
      <c r="F3238" s="32">
        <v>360000</v>
      </c>
      <c r="G3238" s="32">
        <v>360000</v>
      </c>
      <c r="H3238" s="32">
        <v>1</v>
      </c>
      <c r="I3238" s="22"/>
    </row>
    <row r="3239" spans="1:9" ht="27" x14ac:dyDescent="0.25">
      <c r="A3239" s="32">
        <v>5113</v>
      </c>
      <c r="B3239" s="32" t="s">
        <v>4104</v>
      </c>
      <c r="C3239" s="32" t="s">
        <v>1094</v>
      </c>
      <c r="D3239" s="32" t="s">
        <v>13</v>
      </c>
      <c r="E3239" s="32" t="s">
        <v>14</v>
      </c>
      <c r="F3239" s="32">
        <v>490488</v>
      </c>
      <c r="G3239" s="32">
        <v>490488</v>
      </c>
      <c r="H3239" s="32">
        <v>1</v>
      </c>
      <c r="I3239" s="22"/>
    </row>
    <row r="3240" spans="1:9" ht="27" x14ac:dyDescent="0.25">
      <c r="A3240" s="32">
        <v>5113</v>
      </c>
      <c r="B3240" s="32" t="s">
        <v>4105</v>
      </c>
      <c r="C3240" s="32" t="s">
        <v>1094</v>
      </c>
      <c r="D3240" s="32" t="s">
        <v>13</v>
      </c>
      <c r="E3240" s="32" t="s">
        <v>14</v>
      </c>
      <c r="F3240" s="32">
        <v>400032</v>
      </c>
      <c r="G3240" s="32">
        <v>400032</v>
      </c>
      <c r="H3240" s="32">
        <v>1</v>
      </c>
      <c r="I3240" s="22"/>
    </row>
    <row r="3241" spans="1:9" ht="27" x14ac:dyDescent="0.25">
      <c r="A3241" s="32">
        <v>5113</v>
      </c>
      <c r="B3241" s="32" t="s">
        <v>4106</v>
      </c>
      <c r="C3241" s="32" t="s">
        <v>1094</v>
      </c>
      <c r="D3241" s="32" t="s">
        <v>13</v>
      </c>
      <c r="E3241" s="32" t="s">
        <v>14</v>
      </c>
      <c r="F3241" s="32">
        <v>172320</v>
      </c>
      <c r="G3241" s="32">
        <v>172320</v>
      </c>
      <c r="H3241" s="32">
        <v>1</v>
      </c>
      <c r="I3241" s="22"/>
    </row>
    <row r="3242" spans="1:9" ht="27" x14ac:dyDescent="0.25">
      <c r="A3242" s="32">
        <v>5113</v>
      </c>
      <c r="B3242" s="32" t="s">
        <v>4107</v>
      </c>
      <c r="C3242" s="32" t="s">
        <v>1094</v>
      </c>
      <c r="D3242" s="32" t="s">
        <v>13</v>
      </c>
      <c r="E3242" s="32" t="s">
        <v>14</v>
      </c>
      <c r="F3242" s="32">
        <v>276792</v>
      </c>
      <c r="G3242" s="32">
        <v>276792</v>
      </c>
      <c r="H3242" s="32">
        <v>1</v>
      </c>
      <c r="I3242" s="22"/>
    </row>
    <row r="3243" spans="1:9" ht="27" x14ac:dyDescent="0.25">
      <c r="A3243" s="32">
        <v>5113</v>
      </c>
      <c r="B3243" s="32" t="s">
        <v>1787</v>
      </c>
      <c r="C3243" s="32" t="s">
        <v>455</v>
      </c>
      <c r="D3243" s="32" t="s">
        <v>15</v>
      </c>
      <c r="E3243" s="32" t="s">
        <v>14</v>
      </c>
      <c r="F3243" s="32">
        <v>100000</v>
      </c>
      <c r="G3243" s="32">
        <v>100000</v>
      </c>
      <c r="H3243" s="32">
        <v>1</v>
      </c>
      <c r="I3243" s="22"/>
    </row>
    <row r="3244" spans="1:9" ht="27" x14ac:dyDescent="0.25">
      <c r="A3244" s="32">
        <v>5113</v>
      </c>
      <c r="B3244" s="32" t="s">
        <v>1788</v>
      </c>
      <c r="C3244" s="32" t="s">
        <v>455</v>
      </c>
      <c r="D3244" s="32" t="s">
        <v>15</v>
      </c>
      <c r="E3244" s="32" t="s">
        <v>14</v>
      </c>
      <c r="F3244" s="32">
        <v>125000</v>
      </c>
      <c r="G3244" s="32">
        <v>125000</v>
      </c>
      <c r="H3244" s="32">
        <v>1</v>
      </c>
      <c r="I3244" s="22"/>
    </row>
    <row r="3245" spans="1:9" ht="27" x14ac:dyDescent="0.25">
      <c r="A3245" s="32">
        <v>5113</v>
      </c>
      <c r="B3245" s="32" t="s">
        <v>1789</v>
      </c>
      <c r="C3245" s="32" t="s">
        <v>455</v>
      </c>
      <c r="D3245" s="32" t="s">
        <v>15</v>
      </c>
      <c r="E3245" s="32" t="s">
        <v>14</v>
      </c>
      <c r="F3245" s="32">
        <v>45000</v>
      </c>
      <c r="G3245" s="32">
        <v>45000</v>
      </c>
      <c r="H3245" s="32">
        <v>1</v>
      </c>
      <c r="I3245" s="22"/>
    </row>
    <row r="3246" spans="1:9" ht="27" x14ac:dyDescent="0.25">
      <c r="A3246" s="32">
        <v>5113</v>
      </c>
      <c r="B3246" s="32" t="s">
        <v>1790</v>
      </c>
      <c r="C3246" s="32" t="s">
        <v>455</v>
      </c>
      <c r="D3246" s="32" t="s">
        <v>15</v>
      </c>
      <c r="E3246" s="32" t="s">
        <v>14</v>
      </c>
      <c r="F3246" s="32">
        <v>55000</v>
      </c>
      <c r="G3246" s="32">
        <v>55000</v>
      </c>
      <c r="H3246" s="32">
        <v>1</v>
      </c>
      <c r="I3246" s="22"/>
    </row>
    <row r="3247" spans="1:9" ht="27" x14ac:dyDescent="0.25">
      <c r="A3247" s="32">
        <v>5113</v>
      </c>
      <c r="B3247" s="32" t="s">
        <v>1791</v>
      </c>
      <c r="C3247" s="32" t="s">
        <v>455</v>
      </c>
      <c r="D3247" s="32" t="s">
        <v>15</v>
      </c>
      <c r="E3247" s="32" t="s">
        <v>14</v>
      </c>
      <c r="F3247" s="32">
        <v>0</v>
      </c>
      <c r="G3247" s="32">
        <v>0</v>
      </c>
      <c r="H3247" s="32">
        <v>1</v>
      </c>
      <c r="I3247" s="22"/>
    </row>
    <row r="3248" spans="1:9" ht="27" x14ac:dyDescent="0.25">
      <c r="A3248" s="32">
        <v>5113</v>
      </c>
      <c r="B3248" s="32" t="s">
        <v>1792</v>
      </c>
      <c r="C3248" s="32" t="s">
        <v>455</v>
      </c>
      <c r="D3248" s="32" t="s">
        <v>15</v>
      </c>
      <c r="E3248" s="32" t="s">
        <v>14</v>
      </c>
      <c r="F3248" s="32">
        <v>0</v>
      </c>
      <c r="G3248" s="32">
        <v>0</v>
      </c>
      <c r="H3248" s="32">
        <v>1</v>
      </c>
      <c r="I3248" s="22"/>
    </row>
    <row r="3249" spans="1:9" ht="27" x14ac:dyDescent="0.25">
      <c r="A3249" s="32">
        <v>5113</v>
      </c>
      <c r="B3249" s="32" t="s">
        <v>1793</v>
      </c>
      <c r="C3249" s="32" t="s">
        <v>455</v>
      </c>
      <c r="D3249" s="32" t="s">
        <v>15</v>
      </c>
      <c r="E3249" s="32" t="s">
        <v>14</v>
      </c>
      <c r="F3249" s="32">
        <v>0</v>
      </c>
      <c r="G3249" s="32">
        <v>0</v>
      </c>
      <c r="H3249" s="32">
        <v>1</v>
      </c>
      <c r="I3249" s="22"/>
    </row>
    <row r="3250" spans="1:9" ht="27" x14ac:dyDescent="0.25">
      <c r="A3250" s="32">
        <v>5113</v>
      </c>
      <c r="B3250" s="32" t="s">
        <v>1794</v>
      </c>
      <c r="C3250" s="32" t="s">
        <v>455</v>
      </c>
      <c r="D3250" s="32" t="s">
        <v>15</v>
      </c>
      <c r="E3250" s="32" t="s">
        <v>14</v>
      </c>
      <c r="F3250" s="32">
        <v>0</v>
      </c>
      <c r="G3250" s="32">
        <v>0</v>
      </c>
      <c r="H3250" s="32">
        <v>1</v>
      </c>
      <c r="I3250" s="22"/>
    </row>
    <row r="3251" spans="1:9" ht="27" x14ac:dyDescent="0.25">
      <c r="A3251" s="32">
        <v>5113</v>
      </c>
      <c r="B3251" s="32" t="s">
        <v>1795</v>
      </c>
      <c r="C3251" s="32" t="s">
        <v>455</v>
      </c>
      <c r="D3251" s="32" t="s">
        <v>15</v>
      </c>
      <c r="E3251" s="32" t="s">
        <v>14</v>
      </c>
      <c r="F3251" s="32">
        <v>0</v>
      </c>
      <c r="G3251" s="32">
        <v>0</v>
      </c>
      <c r="H3251" s="32">
        <v>1</v>
      </c>
      <c r="I3251" s="22"/>
    </row>
    <row r="3252" spans="1:9" ht="27" x14ac:dyDescent="0.25">
      <c r="A3252" s="32">
        <v>5113</v>
      </c>
      <c r="B3252" s="32" t="s">
        <v>5085</v>
      </c>
      <c r="C3252" s="32" t="s">
        <v>455</v>
      </c>
      <c r="D3252" s="32" t="s">
        <v>1213</v>
      </c>
      <c r="E3252" s="32" t="s">
        <v>14</v>
      </c>
      <c r="F3252" s="32">
        <v>845900</v>
      </c>
      <c r="G3252" s="32">
        <v>845900</v>
      </c>
      <c r="H3252" s="32">
        <v>1</v>
      </c>
      <c r="I3252" s="22"/>
    </row>
    <row r="3253" spans="1:9" ht="27" x14ac:dyDescent="0.25">
      <c r="A3253" s="32">
        <v>5113</v>
      </c>
      <c r="B3253" s="32" t="s">
        <v>5086</v>
      </c>
      <c r="C3253" s="32" t="s">
        <v>1094</v>
      </c>
      <c r="D3253" s="32" t="s">
        <v>13</v>
      </c>
      <c r="E3253" s="32" t="s">
        <v>14</v>
      </c>
      <c r="F3253" s="32">
        <v>253400</v>
      </c>
      <c r="G3253" s="32">
        <v>253400</v>
      </c>
      <c r="H3253" s="32">
        <v>1</v>
      </c>
      <c r="I3253" s="22"/>
    </row>
    <row r="3254" spans="1:9" ht="27" x14ac:dyDescent="0.25">
      <c r="A3254" s="32">
        <v>5113</v>
      </c>
      <c r="B3254" s="32" t="s">
        <v>6606</v>
      </c>
      <c r="C3254" s="32" t="s">
        <v>455</v>
      </c>
      <c r="D3254" s="32" t="s">
        <v>1213</v>
      </c>
      <c r="E3254" s="32" t="s">
        <v>14</v>
      </c>
      <c r="F3254" s="32">
        <v>0</v>
      </c>
      <c r="G3254" s="32">
        <v>0</v>
      </c>
      <c r="H3254" s="32">
        <v>1</v>
      </c>
      <c r="I3254" s="22"/>
    </row>
    <row r="3255" spans="1:9" ht="27" x14ac:dyDescent="0.25">
      <c r="A3255" s="32">
        <v>5113</v>
      </c>
      <c r="B3255" s="32" t="s">
        <v>6607</v>
      </c>
      <c r="C3255" s="32" t="s">
        <v>455</v>
      </c>
      <c r="D3255" s="32" t="s">
        <v>1213</v>
      </c>
      <c r="E3255" s="32" t="s">
        <v>14</v>
      </c>
      <c r="F3255" s="32">
        <v>0</v>
      </c>
      <c r="G3255" s="32">
        <v>0</v>
      </c>
      <c r="H3255" s="32">
        <v>1</v>
      </c>
      <c r="I3255" s="22"/>
    </row>
    <row r="3256" spans="1:9" ht="15" customHeight="1" x14ac:dyDescent="0.25">
      <c r="A3256" s="132" t="s">
        <v>16</v>
      </c>
      <c r="B3256" s="133"/>
      <c r="C3256" s="133"/>
      <c r="D3256" s="133"/>
      <c r="E3256" s="133"/>
      <c r="F3256" s="133"/>
      <c r="G3256" s="133"/>
      <c r="H3256" s="134"/>
      <c r="I3256" s="22"/>
    </row>
    <row r="3257" spans="1:9" ht="27" x14ac:dyDescent="0.25">
      <c r="A3257" s="32">
        <v>4251</v>
      </c>
      <c r="B3257" s="32" t="s">
        <v>4330</v>
      </c>
      <c r="C3257" s="32" t="s">
        <v>729</v>
      </c>
      <c r="D3257" s="32" t="s">
        <v>382</v>
      </c>
      <c r="E3257" s="32" t="s">
        <v>14</v>
      </c>
      <c r="F3257" s="32">
        <v>17640000</v>
      </c>
      <c r="G3257" s="32">
        <v>17640000</v>
      </c>
      <c r="H3257" s="32">
        <v>1</v>
      </c>
      <c r="I3257" s="22"/>
    </row>
    <row r="3258" spans="1:9" ht="27" x14ac:dyDescent="0.25">
      <c r="A3258" s="32">
        <v>5113</v>
      </c>
      <c r="B3258" s="32" t="s">
        <v>1778</v>
      </c>
      <c r="C3258" s="32" t="s">
        <v>729</v>
      </c>
      <c r="D3258" s="32" t="s">
        <v>15</v>
      </c>
      <c r="E3258" s="32" t="s">
        <v>14</v>
      </c>
      <c r="F3258" s="32">
        <v>0</v>
      </c>
      <c r="G3258" s="32">
        <v>0</v>
      </c>
      <c r="H3258" s="32">
        <v>1</v>
      </c>
      <c r="I3258" s="22"/>
    </row>
    <row r="3259" spans="1:9" ht="27" x14ac:dyDescent="0.25">
      <c r="A3259" s="32">
        <v>5113</v>
      </c>
      <c r="B3259" s="32" t="s">
        <v>1779</v>
      </c>
      <c r="C3259" s="32" t="s">
        <v>729</v>
      </c>
      <c r="D3259" s="32" t="s">
        <v>15</v>
      </c>
      <c r="E3259" s="32" t="s">
        <v>14</v>
      </c>
      <c r="F3259" s="32">
        <v>53524578</v>
      </c>
      <c r="G3259" s="32">
        <v>53524578</v>
      </c>
      <c r="H3259" s="32">
        <v>1</v>
      </c>
      <c r="I3259" s="22"/>
    </row>
    <row r="3260" spans="1:9" ht="27" x14ac:dyDescent="0.25">
      <c r="A3260" s="32">
        <v>5113</v>
      </c>
      <c r="B3260" s="32" t="s">
        <v>1780</v>
      </c>
      <c r="C3260" s="32" t="s">
        <v>729</v>
      </c>
      <c r="D3260" s="32" t="s">
        <v>15</v>
      </c>
      <c r="E3260" s="32" t="s">
        <v>14</v>
      </c>
      <c r="F3260" s="32">
        <v>0</v>
      </c>
      <c r="G3260" s="32">
        <v>0</v>
      </c>
      <c r="H3260" s="32">
        <v>1</v>
      </c>
      <c r="I3260" s="22"/>
    </row>
    <row r="3261" spans="1:9" ht="27" x14ac:dyDescent="0.25">
      <c r="A3261" s="32">
        <v>5113</v>
      </c>
      <c r="B3261" s="32" t="s">
        <v>1781</v>
      </c>
      <c r="C3261" s="32" t="s">
        <v>729</v>
      </c>
      <c r="D3261" s="32" t="s">
        <v>15</v>
      </c>
      <c r="E3261" s="32" t="s">
        <v>14</v>
      </c>
      <c r="F3261" s="32">
        <v>24846000</v>
      </c>
      <c r="G3261" s="32">
        <v>24846000</v>
      </c>
      <c r="H3261" s="32">
        <v>1</v>
      </c>
      <c r="I3261" s="22"/>
    </row>
    <row r="3262" spans="1:9" ht="27" x14ac:dyDescent="0.25">
      <c r="A3262" s="32">
        <v>5113</v>
      </c>
      <c r="B3262" s="32" t="s">
        <v>1782</v>
      </c>
      <c r="C3262" s="32" t="s">
        <v>729</v>
      </c>
      <c r="D3262" s="32" t="s">
        <v>15</v>
      </c>
      <c r="E3262" s="32" t="s">
        <v>14</v>
      </c>
      <c r="F3262" s="32">
        <v>34766280</v>
      </c>
      <c r="G3262" s="32">
        <v>34766280</v>
      </c>
      <c r="H3262" s="32">
        <v>1</v>
      </c>
      <c r="I3262" s="22"/>
    </row>
    <row r="3263" spans="1:9" ht="27" x14ac:dyDescent="0.25">
      <c r="A3263" s="32">
        <v>5113</v>
      </c>
      <c r="B3263" s="32" t="s">
        <v>1783</v>
      </c>
      <c r="C3263" s="32" t="s">
        <v>729</v>
      </c>
      <c r="D3263" s="32" t="s">
        <v>15</v>
      </c>
      <c r="E3263" s="32" t="s">
        <v>14</v>
      </c>
      <c r="F3263" s="32">
        <v>0</v>
      </c>
      <c r="G3263" s="32">
        <v>0</v>
      </c>
      <c r="H3263" s="32">
        <v>1</v>
      </c>
      <c r="I3263" s="22"/>
    </row>
    <row r="3264" spans="1:9" ht="27" x14ac:dyDescent="0.25">
      <c r="A3264" s="32">
        <v>5113</v>
      </c>
      <c r="B3264" s="32" t="s">
        <v>1784</v>
      </c>
      <c r="C3264" s="32" t="s">
        <v>729</v>
      </c>
      <c r="D3264" s="32" t="s">
        <v>15</v>
      </c>
      <c r="E3264" s="32" t="s">
        <v>14</v>
      </c>
      <c r="F3264" s="32">
        <v>0</v>
      </c>
      <c r="G3264" s="32">
        <v>0</v>
      </c>
      <c r="H3264" s="32">
        <v>1</v>
      </c>
      <c r="I3264" s="22"/>
    </row>
    <row r="3265" spans="1:9" ht="27" x14ac:dyDescent="0.25">
      <c r="A3265" s="32">
        <v>5113</v>
      </c>
      <c r="B3265" s="32" t="s">
        <v>1785</v>
      </c>
      <c r="C3265" s="32" t="s">
        <v>729</v>
      </c>
      <c r="D3265" s="32" t="s">
        <v>15</v>
      </c>
      <c r="E3265" s="32" t="s">
        <v>14</v>
      </c>
      <c r="F3265" s="32">
        <v>0</v>
      </c>
      <c r="G3265" s="32">
        <v>0</v>
      </c>
      <c r="H3265" s="32">
        <v>1</v>
      </c>
      <c r="I3265" s="22"/>
    </row>
    <row r="3266" spans="1:9" ht="27" x14ac:dyDescent="0.25">
      <c r="A3266" s="32">
        <v>5113</v>
      </c>
      <c r="B3266" s="32" t="s">
        <v>1786</v>
      </c>
      <c r="C3266" s="32" t="s">
        <v>729</v>
      </c>
      <c r="D3266" s="32" t="s">
        <v>15</v>
      </c>
      <c r="E3266" s="32" t="s">
        <v>14</v>
      </c>
      <c r="F3266" s="32">
        <v>61904167</v>
      </c>
      <c r="G3266" s="32">
        <v>61904167</v>
      </c>
      <c r="H3266" s="32">
        <v>1</v>
      </c>
      <c r="I3266" s="22"/>
    </row>
    <row r="3267" spans="1:9" ht="27" x14ac:dyDescent="0.25">
      <c r="A3267" s="32">
        <v>5113</v>
      </c>
      <c r="B3267" s="32" t="s">
        <v>5084</v>
      </c>
      <c r="C3267" s="32" t="s">
        <v>729</v>
      </c>
      <c r="D3267" s="32" t="s">
        <v>382</v>
      </c>
      <c r="E3267" s="32" t="s">
        <v>14</v>
      </c>
      <c r="F3267" s="32">
        <v>54981970</v>
      </c>
      <c r="G3267" s="32">
        <v>54981970</v>
      </c>
      <c r="H3267" s="32">
        <v>1</v>
      </c>
      <c r="I3267" s="22"/>
    </row>
    <row r="3268" spans="1:9" ht="27" x14ac:dyDescent="0.25">
      <c r="A3268" s="32">
        <v>5113</v>
      </c>
      <c r="B3268" s="32" t="s">
        <v>6443</v>
      </c>
      <c r="C3268" s="32" t="s">
        <v>729</v>
      </c>
      <c r="D3268" s="32" t="s">
        <v>382</v>
      </c>
      <c r="E3268" s="32" t="s">
        <v>14</v>
      </c>
      <c r="F3268" s="32">
        <v>0</v>
      </c>
      <c r="G3268" s="32">
        <v>0</v>
      </c>
      <c r="H3268" s="32">
        <v>1</v>
      </c>
      <c r="I3268" s="22"/>
    </row>
    <row r="3269" spans="1:9" ht="27" x14ac:dyDescent="0.25">
      <c r="A3269" s="32">
        <v>5113</v>
      </c>
      <c r="B3269" s="32" t="s">
        <v>6444</v>
      </c>
      <c r="C3269" s="32" t="s">
        <v>729</v>
      </c>
      <c r="D3269" s="32" t="s">
        <v>382</v>
      </c>
      <c r="E3269" s="32" t="s">
        <v>14</v>
      </c>
      <c r="F3269" s="32">
        <v>0</v>
      </c>
      <c r="G3269" s="32">
        <v>0</v>
      </c>
      <c r="H3269" s="32">
        <v>1</v>
      </c>
      <c r="I3269" s="22"/>
    </row>
    <row r="3270" spans="1:9" ht="15" customHeight="1" x14ac:dyDescent="0.25">
      <c r="A3270" s="132" t="s">
        <v>8</v>
      </c>
      <c r="B3270" s="133"/>
      <c r="C3270" s="133"/>
      <c r="D3270" s="133"/>
      <c r="E3270" s="133"/>
      <c r="F3270" s="133"/>
      <c r="G3270" s="133"/>
      <c r="H3270" s="134"/>
      <c r="I3270" s="22"/>
    </row>
    <row r="3271" spans="1:9" ht="27" x14ac:dyDescent="0.25">
      <c r="A3271" s="32">
        <v>5129</v>
      </c>
      <c r="B3271" s="32" t="s">
        <v>5151</v>
      </c>
      <c r="C3271" s="32" t="s">
        <v>2542</v>
      </c>
      <c r="D3271" s="32" t="s">
        <v>249</v>
      </c>
      <c r="E3271" s="32" t="s">
        <v>10</v>
      </c>
      <c r="F3271" s="32">
        <v>844800</v>
      </c>
      <c r="G3271" s="32">
        <f>F3271*H3271</f>
        <v>1689600</v>
      </c>
      <c r="H3271" s="32">
        <v>2</v>
      </c>
      <c r="I3271" s="22"/>
    </row>
    <row r="3272" spans="1:9" ht="40.5" x14ac:dyDescent="0.25">
      <c r="A3272" s="32">
        <v>5129</v>
      </c>
      <c r="B3272" s="32" t="s">
        <v>5152</v>
      </c>
      <c r="C3272" s="32" t="s">
        <v>1587</v>
      </c>
      <c r="D3272" s="32" t="s">
        <v>249</v>
      </c>
      <c r="E3272" s="32" t="s">
        <v>10</v>
      </c>
      <c r="F3272" s="32">
        <v>286800</v>
      </c>
      <c r="G3272" s="32">
        <f t="shared" ref="G3272:G3277" si="62">F3272*H3272</f>
        <v>286800</v>
      </c>
      <c r="H3272" s="32">
        <v>1</v>
      </c>
      <c r="I3272" s="22"/>
    </row>
    <row r="3273" spans="1:9" ht="40.5" x14ac:dyDescent="0.25">
      <c r="A3273" s="32">
        <v>5129</v>
      </c>
      <c r="B3273" s="32" t="s">
        <v>5153</v>
      </c>
      <c r="C3273" s="32" t="s">
        <v>1587</v>
      </c>
      <c r="D3273" s="32" t="s">
        <v>249</v>
      </c>
      <c r="E3273" s="32" t="s">
        <v>10</v>
      </c>
      <c r="F3273" s="32">
        <v>250800</v>
      </c>
      <c r="G3273" s="32">
        <f t="shared" si="62"/>
        <v>501600</v>
      </c>
      <c r="H3273" s="32">
        <v>2</v>
      </c>
      <c r="I3273" s="22"/>
    </row>
    <row r="3274" spans="1:9" ht="40.5" x14ac:dyDescent="0.25">
      <c r="A3274" s="32">
        <v>5129</v>
      </c>
      <c r="B3274" s="32" t="s">
        <v>5154</v>
      </c>
      <c r="C3274" s="32" t="s">
        <v>1587</v>
      </c>
      <c r="D3274" s="32" t="s">
        <v>249</v>
      </c>
      <c r="E3274" s="32" t="s">
        <v>10</v>
      </c>
      <c r="F3274" s="32">
        <v>112800</v>
      </c>
      <c r="G3274" s="32">
        <f t="shared" si="62"/>
        <v>112800</v>
      </c>
      <c r="H3274" s="32">
        <v>1</v>
      </c>
      <c r="I3274" s="22"/>
    </row>
    <row r="3275" spans="1:9" ht="40.5" x14ac:dyDescent="0.25">
      <c r="A3275" s="32">
        <v>5129</v>
      </c>
      <c r="B3275" s="32" t="s">
        <v>5155</v>
      </c>
      <c r="C3275" s="32" t="s">
        <v>1587</v>
      </c>
      <c r="D3275" s="32" t="s">
        <v>249</v>
      </c>
      <c r="E3275" s="32" t="s">
        <v>10</v>
      </c>
      <c r="F3275" s="32">
        <v>266400</v>
      </c>
      <c r="G3275" s="32">
        <f t="shared" si="62"/>
        <v>799200</v>
      </c>
      <c r="H3275" s="32">
        <v>3</v>
      </c>
      <c r="I3275" s="22"/>
    </row>
    <row r="3276" spans="1:9" ht="40.5" x14ac:dyDescent="0.25">
      <c r="A3276" s="32">
        <v>5129</v>
      </c>
      <c r="B3276" s="32" t="s">
        <v>5156</v>
      </c>
      <c r="C3276" s="32" t="s">
        <v>1588</v>
      </c>
      <c r="D3276" s="32" t="s">
        <v>249</v>
      </c>
      <c r="E3276" s="32" t="s">
        <v>10</v>
      </c>
      <c r="F3276" s="32">
        <v>523200</v>
      </c>
      <c r="G3276" s="32">
        <f t="shared" si="62"/>
        <v>1046400</v>
      </c>
      <c r="H3276" s="32">
        <v>2</v>
      </c>
      <c r="I3276" s="22"/>
    </row>
    <row r="3277" spans="1:9" ht="40.5" x14ac:dyDescent="0.25">
      <c r="A3277" s="32">
        <v>5129</v>
      </c>
      <c r="B3277" s="32" t="s">
        <v>5157</v>
      </c>
      <c r="C3277" s="32" t="s">
        <v>3355</v>
      </c>
      <c r="D3277" s="32" t="s">
        <v>249</v>
      </c>
      <c r="E3277" s="32" t="s">
        <v>10</v>
      </c>
      <c r="F3277" s="32">
        <v>561600</v>
      </c>
      <c r="G3277" s="32">
        <f t="shared" si="62"/>
        <v>561600</v>
      </c>
      <c r="H3277" s="32">
        <v>1</v>
      </c>
      <c r="I3277" s="22"/>
    </row>
    <row r="3278" spans="1:9" ht="15" customHeight="1" x14ac:dyDescent="0.25">
      <c r="A3278" s="156" t="s">
        <v>493</v>
      </c>
      <c r="B3278" s="157"/>
      <c r="C3278" s="157"/>
      <c r="D3278" s="157"/>
      <c r="E3278" s="157"/>
      <c r="F3278" s="157"/>
      <c r="G3278" s="157"/>
      <c r="H3278" s="158"/>
      <c r="I3278" s="22"/>
    </row>
    <row r="3279" spans="1:9" x14ac:dyDescent="0.25">
      <c r="A3279" s="4"/>
      <c r="B3279" s="132" t="s">
        <v>12</v>
      </c>
      <c r="C3279" s="133"/>
      <c r="D3279" s="133"/>
      <c r="E3279" s="133"/>
      <c r="F3279" s="133"/>
      <c r="G3279" s="134"/>
      <c r="H3279" s="20"/>
      <c r="I3279" s="22"/>
    </row>
    <row r="3280" spans="1:9" ht="27" x14ac:dyDescent="0.25">
      <c r="A3280" s="29">
        <v>4861</v>
      </c>
      <c r="B3280" s="29" t="s">
        <v>1661</v>
      </c>
      <c r="C3280" s="29" t="s">
        <v>455</v>
      </c>
      <c r="D3280" s="29" t="s">
        <v>1213</v>
      </c>
      <c r="E3280" s="29" t="s">
        <v>14</v>
      </c>
      <c r="F3280" s="29">
        <v>100000</v>
      </c>
      <c r="G3280" s="29">
        <v>100000</v>
      </c>
      <c r="H3280" s="29">
        <v>1</v>
      </c>
      <c r="I3280" s="22"/>
    </row>
    <row r="3281" spans="1:9" ht="27" x14ac:dyDescent="0.25">
      <c r="A3281" s="29">
        <v>4861</v>
      </c>
      <c r="B3281" s="29" t="s">
        <v>1212</v>
      </c>
      <c r="C3281" s="29" t="s">
        <v>455</v>
      </c>
      <c r="D3281" s="29" t="s">
        <v>1213</v>
      </c>
      <c r="E3281" s="29" t="s">
        <v>14</v>
      </c>
      <c r="F3281" s="29">
        <v>0</v>
      </c>
      <c r="G3281" s="29">
        <v>0</v>
      </c>
      <c r="H3281" s="29">
        <v>1</v>
      </c>
      <c r="I3281" s="22"/>
    </row>
    <row r="3282" spans="1:9" ht="40.5" x14ac:dyDescent="0.25">
      <c r="A3282" s="29">
        <v>4861</v>
      </c>
      <c r="B3282" s="29" t="s">
        <v>495</v>
      </c>
      <c r="C3282" s="29" t="s">
        <v>496</v>
      </c>
      <c r="D3282" s="29" t="s">
        <v>382</v>
      </c>
      <c r="E3282" s="29" t="s">
        <v>14</v>
      </c>
      <c r="F3282" s="29">
        <v>12000000</v>
      </c>
      <c r="G3282" s="29">
        <v>12000000</v>
      </c>
      <c r="H3282" s="29">
        <v>1</v>
      </c>
      <c r="I3282" s="22"/>
    </row>
    <row r="3283" spans="1:9" x14ac:dyDescent="0.25">
      <c r="A3283" s="132" t="s">
        <v>8</v>
      </c>
      <c r="B3283" s="133"/>
      <c r="C3283" s="133"/>
      <c r="D3283" s="133"/>
      <c r="E3283" s="133"/>
      <c r="F3283" s="133"/>
      <c r="G3283" s="133"/>
      <c r="H3283" s="134"/>
      <c r="I3283" s="22"/>
    </row>
    <row r="3284" spans="1:9" ht="27" x14ac:dyDescent="0.25">
      <c r="A3284" s="29">
        <v>4861</v>
      </c>
      <c r="B3284" s="29" t="s">
        <v>494</v>
      </c>
      <c r="C3284" s="29" t="s">
        <v>20</v>
      </c>
      <c r="D3284" s="29" t="s">
        <v>382</v>
      </c>
      <c r="E3284" s="29" t="s">
        <v>14</v>
      </c>
      <c r="F3284" s="29">
        <v>4900000</v>
      </c>
      <c r="G3284" s="29">
        <v>4900000</v>
      </c>
      <c r="H3284" s="29">
        <v>1</v>
      </c>
      <c r="I3284" s="22"/>
    </row>
    <row r="3285" spans="1:9" ht="15" customHeight="1" x14ac:dyDescent="0.25">
      <c r="A3285" s="156" t="s">
        <v>150</v>
      </c>
      <c r="B3285" s="157"/>
      <c r="C3285" s="157"/>
      <c r="D3285" s="157"/>
      <c r="E3285" s="157"/>
      <c r="F3285" s="157"/>
      <c r="G3285" s="157"/>
      <c r="H3285" s="158"/>
      <c r="I3285" s="22"/>
    </row>
    <row r="3286" spans="1:9" x14ac:dyDescent="0.25">
      <c r="A3286" s="4"/>
      <c r="B3286" s="132" t="s">
        <v>8</v>
      </c>
      <c r="C3286" s="133"/>
      <c r="D3286" s="133"/>
      <c r="E3286" s="133"/>
      <c r="F3286" s="133"/>
      <c r="G3286" s="134"/>
      <c r="H3286" s="20"/>
      <c r="I3286" s="22"/>
    </row>
    <row r="3287" spans="1:9" x14ac:dyDescent="0.25">
      <c r="A3287" s="29"/>
      <c r="B3287" s="29"/>
      <c r="C3287" s="29"/>
      <c r="D3287" s="29"/>
      <c r="E3287" s="29"/>
      <c r="F3287" s="29"/>
      <c r="G3287" s="29"/>
      <c r="H3287" s="29"/>
      <c r="I3287" s="22"/>
    </row>
    <row r="3288" spans="1:9" ht="15" customHeight="1" x14ac:dyDescent="0.25">
      <c r="A3288" s="156" t="s">
        <v>5338</v>
      </c>
      <c r="B3288" s="157"/>
      <c r="C3288" s="157"/>
      <c r="D3288" s="157"/>
      <c r="E3288" s="157"/>
      <c r="F3288" s="157"/>
      <c r="G3288" s="157"/>
      <c r="H3288" s="158"/>
      <c r="I3288" s="22"/>
    </row>
    <row r="3289" spans="1:9" x14ac:dyDescent="0.25">
      <c r="A3289" s="4"/>
      <c r="B3289" s="132" t="s">
        <v>8</v>
      </c>
      <c r="C3289" s="133"/>
      <c r="D3289" s="133"/>
      <c r="E3289" s="133"/>
      <c r="F3289" s="133"/>
      <c r="G3289" s="134"/>
      <c r="H3289" s="20"/>
      <c r="I3289" s="22"/>
    </row>
    <row r="3290" spans="1:9" x14ac:dyDescent="0.25">
      <c r="A3290" s="29">
        <v>4267</v>
      </c>
      <c r="B3290" s="29" t="s">
        <v>5339</v>
      </c>
      <c r="C3290" s="29" t="s">
        <v>5340</v>
      </c>
      <c r="D3290" s="29" t="s">
        <v>9</v>
      </c>
      <c r="E3290" s="29" t="s">
        <v>924</v>
      </c>
      <c r="F3290" s="29">
        <v>9500</v>
      </c>
      <c r="G3290" s="29">
        <f>H3290*F3290</f>
        <v>570000</v>
      </c>
      <c r="H3290" s="29">
        <v>60</v>
      </c>
      <c r="I3290" s="22"/>
    </row>
    <row r="3291" spans="1:9" x14ac:dyDescent="0.25">
      <c r="A3291" s="29">
        <v>4267</v>
      </c>
      <c r="B3291" s="29" t="s">
        <v>5341</v>
      </c>
      <c r="C3291" s="29" t="s">
        <v>960</v>
      </c>
      <c r="D3291" s="29" t="s">
        <v>382</v>
      </c>
      <c r="E3291" s="29" t="s">
        <v>14</v>
      </c>
      <c r="F3291" s="29">
        <v>1430000</v>
      </c>
      <c r="G3291" s="29">
        <v>1430000</v>
      </c>
      <c r="H3291" s="29">
        <v>1</v>
      </c>
      <c r="I3291" s="22"/>
    </row>
    <row r="3292" spans="1:9" x14ac:dyDescent="0.25">
      <c r="A3292" s="29">
        <v>4269</v>
      </c>
      <c r="B3292" s="29" t="s">
        <v>5342</v>
      </c>
      <c r="C3292" s="29" t="s">
        <v>599</v>
      </c>
      <c r="D3292" s="29" t="s">
        <v>9</v>
      </c>
      <c r="E3292" s="29" t="s">
        <v>10</v>
      </c>
      <c r="F3292" s="29">
        <v>12000</v>
      </c>
      <c r="G3292" s="29">
        <f>H3292*F3292</f>
        <v>1800000</v>
      </c>
      <c r="H3292" s="29">
        <v>150</v>
      </c>
      <c r="I3292" s="22"/>
    </row>
    <row r="3293" spans="1:9" ht="15" customHeight="1" x14ac:dyDescent="0.25">
      <c r="A3293" s="138" t="s">
        <v>5461</v>
      </c>
      <c r="B3293" s="139"/>
      <c r="C3293" s="139"/>
      <c r="D3293" s="139"/>
      <c r="E3293" s="139"/>
      <c r="F3293" s="139"/>
      <c r="G3293" s="139"/>
      <c r="H3293" s="140"/>
      <c r="I3293" s="22"/>
    </row>
    <row r="3294" spans="1:9" ht="15" customHeight="1" x14ac:dyDescent="0.25">
      <c r="A3294" s="193" t="s">
        <v>122</v>
      </c>
      <c r="B3294" s="194"/>
      <c r="C3294" s="194"/>
      <c r="D3294" s="194"/>
      <c r="E3294" s="194"/>
      <c r="F3294" s="194"/>
      <c r="G3294" s="194"/>
      <c r="H3294" s="195"/>
      <c r="I3294" s="22"/>
    </row>
    <row r="3295" spans="1:9" x14ac:dyDescent="0.25">
      <c r="A3295" s="132" t="s">
        <v>8</v>
      </c>
      <c r="B3295" s="133"/>
      <c r="C3295" s="133"/>
      <c r="D3295" s="133"/>
      <c r="E3295" s="133"/>
      <c r="F3295" s="133"/>
      <c r="G3295" s="133"/>
      <c r="H3295" s="134"/>
      <c r="I3295" s="22"/>
    </row>
    <row r="3296" spans="1:9" x14ac:dyDescent="0.25">
      <c r="A3296" s="32">
        <v>4264</v>
      </c>
      <c r="B3296" s="32" t="s">
        <v>4561</v>
      </c>
      <c r="C3296" s="32" t="s">
        <v>929</v>
      </c>
      <c r="D3296" s="32" t="s">
        <v>9</v>
      </c>
      <c r="E3296" s="32" t="s">
        <v>11</v>
      </c>
      <c r="F3296" s="32">
        <v>330</v>
      </c>
      <c r="G3296" s="32">
        <f t="shared" ref="G3296:G3301" si="63">+F3296*H3296</f>
        <v>775500</v>
      </c>
      <c r="H3296" s="32">
        <v>2350</v>
      </c>
      <c r="I3296" s="22"/>
    </row>
    <row r="3297" spans="1:9" x14ac:dyDescent="0.25">
      <c r="A3297" s="32">
        <v>4264</v>
      </c>
      <c r="B3297" s="32" t="s">
        <v>4542</v>
      </c>
      <c r="C3297" s="32" t="s">
        <v>230</v>
      </c>
      <c r="D3297" s="32" t="s">
        <v>9</v>
      </c>
      <c r="E3297" s="32" t="s">
        <v>11</v>
      </c>
      <c r="F3297" s="32">
        <v>7130</v>
      </c>
      <c r="G3297" s="32">
        <f t="shared" si="63"/>
        <v>3422400</v>
      </c>
      <c r="H3297" s="32">
        <v>480</v>
      </c>
      <c r="I3297" s="22"/>
    </row>
    <row r="3298" spans="1:9" x14ac:dyDescent="0.25">
      <c r="A3298" s="32">
        <v>4237</v>
      </c>
      <c r="B3298" s="32" t="s">
        <v>4433</v>
      </c>
      <c r="C3298" s="32" t="s">
        <v>1606</v>
      </c>
      <c r="D3298" s="32" t="s">
        <v>9</v>
      </c>
      <c r="E3298" s="32" t="s">
        <v>10</v>
      </c>
      <c r="F3298" s="32">
        <v>20000</v>
      </c>
      <c r="G3298" s="32">
        <f t="shared" si="63"/>
        <v>480000</v>
      </c>
      <c r="H3298" s="32">
        <v>24</v>
      </c>
      <c r="I3298" s="22"/>
    </row>
    <row r="3299" spans="1:9" x14ac:dyDescent="0.25">
      <c r="A3299" s="32">
        <v>4237</v>
      </c>
      <c r="B3299" s="32" t="s">
        <v>4434</v>
      </c>
      <c r="C3299" s="32" t="s">
        <v>655</v>
      </c>
      <c r="D3299" s="32" t="s">
        <v>9</v>
      </c>
      <c r="E3299" s="32" t="s">
        <v>10</v>
      </c>
      <c r="F3299" s="32">
        <v>13000</v>
      </c>
      <c r="G3299" s="32">
        <f t="shared" si="63"/>
        <v>520000</v>
      </c>
      <c r="H3299" s="32">
        <v>40</v>
      </c>
      <c r="I3299" s="22"/>
    </row>
    <row r="3300" spans="1:9" x14ac:dyDescent="0.25">
      <c r="A3300" s="32">
        <v>4237</v>
      </c>
      <c r="B3300" s="32" t="s">
        <v>4270</v>
      </c>
      <c r="C3300" s="32" t="s">
        <v>655</v>
      </c>
      <c r="D3300" s="32" t="s">
        <v>9</v>
      </c>
      <c r="E3300" s="32" t="s">
        <v>10</v>
      </c>
      <c r="F3300" s="32">
        <v>16500</v>
      </c>
      <c r="G3300" s="32">
        <f t="shared" si="63"/>
        <v>759000</v>
      </c>
      <c r="H3300" s="32">
        <v>46</v>
      </c>
      <c r="I3300" s="22"/>
    </row>
    <row r="3301" spans="1:9" x14ac:dyDescent="0.25">
      <c r="A3301" s="32">
        <v>4237</v>
      </c>
      <c r="B3301" s="32" t="s">
        <v>4271</v>
      </c>
      <c r="C3301" s="32" t="s">
        <v>1606</v>
      </c>
      <c r="D3301" s="32" t="s">
        <v>9</v>
      </c>
      <c r="E3301" s="32" t="s">
        <v>10</v>
      </c>
      <c r="F3301" s="32">
        <v>20000</v>
      </c>
      <c r="G3301" s="32">
        <f t="shared" si="63"/>
        <v>240000</v>
      </c>
      <c r="H3301" s="32">
        <v>12</v>
      </c>
      <c r="I3301" s="22"/>
    </row>
    <row r="3302" spans="1:9" ht="40.5" x14ac:dyDescent="0.25">
      <c r="A3302" s="32">
        <v>4252</v>
      </c>
      <c r="B3302" s="32" t="s">
        <v>4192</v>
      </c>
      <c r="C3302" s="32" t="s">
        <v>523</v>
      </c>
      <c r="D3302" s="32" t="s">
        <v>382</v>
      </c>
      <c r="E3302" s="32" t="s">
        <v>14</v>
      </c>
      <c r="F3302" s="32">
        <v>100000</v>
      </c>
      <c r="G3302" s="32">
        <v>100000</v>
      </c>
      <c r="H3302" s="32">
        <v>1</v>
      </c>
      <c r="I3302" s="22"/>
    </row>
    <row r="3303" spans="1:9" ht="40.5" x14ac:dyDescent="0.25">
      <c r="A3303" s="32">
        <v>4252</v>
      </c>
      <c r="B3303" s="32" t="s">
        <v>4193</v>
      </c>
      <c r="C3303" s="32" t="s">
        <v>523</v>
      </c>
      <c r="D3303" s="32" t="s">
        <v>382</v>
      </c>
      <c r="E3303" s="32" t="s">
        <v>14</v>
      </c>
      <c r="F3303" s="32">
        <v>200000</v>
      </c>
      <c r="G3303" s="32">
        <v>200000</v>
      </c>
      <c r="H3303" s="32">
        <v>1</v>
      </c>
      <c r="I3303" s="22"/>
    </row>
    <row r="3304" spans="1:9" ht="40.5" x14ac:dyDescent="0.25">
      <c r="A3304" s="32">
        <v>4252</v>
      </c>
      <c r="B3304" s="32" t="s">
        <v>4194</v>
      </c>
      <c r="C3304" s="32" t="s">
        <v>523</v>
      </c>
      <c r="D3304" s="32" t="s">
        <v>382</v>
      </c>
      <c r="E3304" s="32" t="s">
        <v>14</v>
      </c>
      <c r="F3304" s="32">
        <v>50000</v>
      </c>
      <c r="G3304" s="32">
        <v>50000</v>
      </c>
      <c r="H3304" s="32">
        <v>1</v>
      </c>
      <c r="I3304" s="22"/>
    </row>
    <row r="3305" spans="1:9" ht="40.5" x14ac:dyDescent="0.25">
      <c r="A3305" s="32">
        <v>4252</v>
      </c>
      <c r="B3305" s="32" t="s">
        <v>4195</v>
      </c>
      <c r="C3305" s="32" t="s">
        <v>523</v>
      </c>
      <c r="D3305" s="32" t="s">
        <v>382</v>
      </c>
      <c r="E3305" s="32" t="s">
        <v>14</v>
      </c>
      <c r="F3305" s="32">
        <v>300000</v>
      </c>
      <c r="G3305" s="32">
        <v>300000</v>
      </c>
      <c r="H3305" s="32">
        <v>1</v>
      </c>
      <c r="I3305" s="22"/>
    </row>
    <row r="3306" spans="1:9" ht="40.5" x14ac:dyDescent="0.25">
      <c r="A3306" s="32">
        <v>4252</v>
      </c>
      <c r="B3306" s="32" t="s">
        <v>4196</v>
      </c>
      <c r="C3306" s="32" t="s">
        <v>523</v>
      </c>
      <c r="D3306" s="32" t="s">
        <v>382</v>
      </c>
      <c r="E3306" s="32" t="s">
        <v>14</v>
      </c>
      <c r="F3306" s="32">
        <v>100000</v>
      </c>
      <c r="G3306" s="32">
        <v>100000</v>
      </c>
      <c r="H3306" s="32">
        <v>1</v>
      </c>
      <c r="I3306" s="22"/>
    </row>
    <row r="3307" spans="1:9" ht="40.5" x14ac:dyDescent="0.25">
      <c r="A3307" s="32">
        <v>4252</v>
      </c>
      <c r="B3307" s="32" t="s">
        <v>4192</v>
      </c>
      <c r="C3307" s="32" t="s">
        <v>523</v>
      </c>
      <c r="D3307" s="32" t="s">
        <v>9</v>
      </c>
      <c r="E3307" s="32" t="s">
        <v>14</v>
      </c>
      <c r="F3307" s="32">
        <v>100000</v>
      </c>
      <c r="G3307" s="32">
        <v>100000</v>
      </c>
      <c r="H3307" s="32">
        <v>1</v>
      </c>
      <c r="I3307" s="22"/>
    </row>
    <row r="3308" spans="1:9" ht="40.5" x14ac:dyDescent="0.25">
      <c r="A3308" s="32">
        <v>4252</v>
      </c>
      <c r="B3308" s="32" t="s">
        <v>4193</v>
      </c>
      <c r="C3308" s="32" t="s">
        <v>523</v>
      </c>
      <c r="D3308" s="32" t="s">
        <v>9</v>
      </c>
      <c r="E3308" s="32" t="s">
        <v>14</v>
      </c>
      <c r="F3308" s="32">
        <v>200000</v>
      </c>
      <c r="G3308" s="32">
        <v>200000</v>
      </c>
      <c r="H3308" s="32">
        <v>1</v>
      </c>
      <c r="I3308" s="22"/>
    </row>
    <row r="3309" spans="1:9" ht="40.5" x14ac:dyDescent="0.25">
      <c r="A3309" s="32">
        <v>4252</v>
      </c>
      <c r="B3309" s="32" t="s">
        <v>4194</v>
      </c>
      <c r="C3309" s="32" t="s">
        <v>523</v>
      </c>
      <c r="D3309" s="32" t="s">
        <v>9</v>
      </c>
      <c r="E3309" s="32" t="s">
        <v>14</v>
      </c>
      <c r="F3309" s="32">
        <v>50000</v>
      </c>
      <c r="G3309" s="32">
        <v>50000</v>
      </c>
      <c r="H3309" s="32">
        <v>1</v>
      </c>
      <c r="I3309" s="22"/>
    </row>
    <row r="3310" spans="1:9" ht="40.5" x14ac:dyDescent="0.25">
      <c r="A3310" s="32">
        <v>4252</v>
      </c>
      <c r="B3310" s="32" t="s">
        <v>4195</v>
      </c>
      <c r="C3310" s="32" t="s">
        <v>523</v>
      </c>
      <c r="D3310" s="32" t="s">
        <v>9</v>
      </c>
      <c r="E3310" s="32" t="s">
        <v>14</v>
      </c>
      <c r="F3310" s="32">
        <v>300000</v>
      </c>
      <c r="G3310" s="32">
        <v>300000</v>
      </c>
      <c r="H3310" s="32">
        <v>1</v>
      </c>
      <c r="I3310" s="22"/>
    </row>
    <row r="3311" spans="1:9" ht="40.5" x14ac:dyDescent="0.25">
      <c r="A3311" s="32">
        <v>4252</v>
      </c>
      <c r="B3311" s="32" t="s">
        <v>4196</v>
      </c>
      <c r="C3311" s="32" t="s">
        <v>523</v>
      </c>
      <c r="D3311" s="32" t="s">
        <v>9</v>
      </c>
      <c r="E3311" s="32" t="s">
        <v>14</v>
      </c>
      <c r="F3311" s="32">
        <v>100000</v>
      </c>
      <c r="G3311" s="32">
        <v>100000</v>
      </c>
      <c r="H3311" s="32">
        <v>1</v>
      </c>
      <c r="I3311" s="22"/>
    </row>
    <row r="3312" spans="1:9" x14ac:dyDescent="0.25">
      <c r="A3312" s="32">
        <v>4267</v>
      </c>
      <c r="B3312" s="32" t="s">
        <v>4149</v>
      </c>
      <c r="C3312" s="32" t="s">
        <v>815</v>
      </c>
      <c r="D3312" s="32" t="s">
        <v>9</v>
      </c>
      <c r="E3312" s="32" t="s">
        <v>10</v>
      </c>
      <c r="F3312" s="32">
        <v>180</v>
      </c>
      <c r="G3312" s="32">
        <f>+F3312*H3312</f>
        <v>3600</v>
      </c>
      <c r="H3312" s="32">
        <v>20</v>
      </c>
      <c r="I3312" s="22"/>
    </row>
    <row r="3313" spans="1:9" x14ac:dyDescent="0.25">
      <c r="A3313" s="32">
        <v>4267</v>
      </c>
      <c r="B3313" s="32" t="s">
        <v>4150</v>
      </c>
      <c r="C3313" s="32" t="s">
        <v>1507</v>
      </c>
      <c r="D3313" s="32" t="s">
        <v>9</v>
      </c>
      <c r="E3313" s="32" t="s">
        <v>10</v>
      </c>
      <c r="F3313" s="32">
        <v>250</v>
      </c>
      <c r="G3313" s="32">
        <f t="shared" ref="G3313:G3336" si="64">+F3313*H3313</f>
        <v>50000</v>
      </c>
      <c r="H3313" s="32">
        <v>200</v>
      </c>
      <c r="I3313" s="22"/>
    </row>
    <row r="3314" spans="1:9" x14ac:dyDescent="0.25">
      <c r="A3314" s="32">
        <v>4267</v>
      </c>
      <c r="B3314" s="32" t="s">
        <v>4151</v>
      </c>
      <c r="C3314" s="32" t="s">
        <v>1518</v>
      </c>
      <c r="D3314" s="32" t="s">
        <v>9</v>
      </c>
      <c r="E3314" s="32" t="s">
        <v>10</v>
      </c>
      <c r="F3314" s="32">
        <v>1000</v>
      </c>
      <c r="G3314" s="32">
        <f t="shared" si="64"/>
        <v>30000</v>
      </c>
      <c r="H3314" s="32">
        <v>30</v>
      </c>
      <c r="I3314" s="22"/>
    </row>
    <row r="3315" spans="1:9" x14ac:dyDescent="0.25">
      <c r="A3315" s="32">
        <v>4267</v>
      </c>
      <c r="B3315" s="32" t="s">
        <v>4152</v>
      </c>
      <c r="C3315" s="32" t="s">
        <v>4153</v>
      </c>
      <c r="D3315" s="32" t="s">
        <v>9</v>
      </c>
      <c r="E3315" s="32" t="s">
        <v>10</v>
      </c>
      <c r="F3315" s="32">
        <v>700</v>
      </c>
      <c r="G3315" s="32">
        <f t="shared" si="64"/>
        <v>7000</v>
      </c>
      <c r="H3315" s="32">
        <v>10</v>
      </c>
      <c r="I3315" s="22"/>
    </row>
    <row r="3316" spans="1:9" x14ac:dyDescent="0.25">
      <c r="A3316" s="32">
        <v>4267</v>
      </c>
      <c r="B3316" s="32" t="s">
        <v>4154</v>
      </c>
      <c r="C3316" s="32" t="s">
        <v>2310</v>
      </c>
      <c r="D3316" s="32" t="s">
        <v>9</v>
      </c>
      <c r="E3316" s="32" t="s">
        <v>10</v>
      </c>
      <c r="F3316" s="32">
        <v>450</v>
      </c>
      <c r="G3316" s="32">
        <f t="shared" si="64"/>
        <v>45000</v>
      </c>
      <c r="H3316" s="32">
        <v>100</v>
      </c>
      <c r="I3316" s="22"/>
    </row>
    <row r="3317" spans="1:9" x14ac:dyDescent="0.25">
      <c r="A3317" s="32">
        <v>4267</v>
      </c>
      <c r="B3317" s="32" t="s">
        <v>4155</v>
      </c>
      <c r="C3317" s="32" t="s">
        <v>828</v>
      </c>
      <c r="D3317" s="32" t="s">
        <v>9</v>
      </c>
      <c r="E3317" s="32" t="s">
        <v>10</v>
      </c>
      <c r="F3317" s="32">
        <v>150</v>
      </c>
      <c r="G3317" s="32">
        <f t="shared" si="64"/>
        <v>15000</v>
      </c>
      <c r="H3317" s="32">
        <v>100</v>
      </c>
      <c r="I3317" s="22"/>
    </row>
    <row r="3318" spans="1:9" x14ac:dyDescent="0.25">
      <c r="A3318" s="32">
        <v>4267</v>
      </c>
      <c r="B3318" s="32" t="s">
        <v>4156</v>
      </c>
      <c r="C3318" s="32" t="s">
        <v>823</v>
      </c>
      <c r="D3318" s="32" t="s">
        <v>9</v>
      </c>
      <c r="E3318" s="32" t="s">
        <v>10</v>
      </c>
      <c r="F3318" s="32">
        <v>450</v>
      </c>
      <c r="G3318" s="32">
        <f t="shared" si="64"/>
        <v>270000</v>
      </c>
      <c r="H3318" s="32">
        <v>600</v>
      </c>
      <c r="I3318" s="22"/>
    </row>
    <row r="3319" spans="1:9" x14ac:dyDescent="0.25">
      <c r="A3319" s="32">
        <v>4267</v>
      </c>
      <c r="B3319" s="32" t="s">
        <v>4157</v>
      </c>
      <c r="C3319" s="32" t="s">
        <v>1520</v>
      </c>
      <c r="D3319" s="32" t="s">
        <v>9</v>
      </c>
      <c r="E3319" s="32" t="s">
        <v>11</v>
      </c>
      <c r="F3319" s="32">
        <v>450</v>
      </c>
      <c r="G3319" s="32">
        <f t="shared" si="64"/>
        <v>18000</v>
      </c>
      <c r="H3319" s="32">
        <v>40</v>
      </c>
      <c r="I3319" s="22"/>
    </row>
    <row r="3320" spans="1:9" x14ac:dyDescent="0.25">
      <c r="A3320" s="32">
        <v>4267</v>
      </c>
      <c r="B3320" s="32" t="s">
        <v>4158</v>
      </c>
      <c r="C3320" s="32" t="s">
        <v>4139</v>
      </c>
      <c r="D3320" s="32" t="s">
        <v>9</v>
      </c>
      <c r="E3320" s="32" t="s">
        <v>10</v>
      </c>
      <c r="F3320" s="32">
        <v>2000</v>
      </c>
      <c r="G3320" s="32">
        <f t="shared" si="64"/>
        <v>10000</v>
      </c>
      <c r="H3320" s="32">
        <v>5</v>
      </c>
      <c r="I3320" s="22"/>
    </row>
    <row r="3321" spans="1:9" x14ac:dyDescent="0.25">
      <c r="A3321" s="32">
        <v>4267</v>
      </c>
      <c r="B3321" s="32" t="s">
        <v>4159</v>
      </c>
      <c r="C3321" s="32" t="s">
        <v>556</v>
      </c>
      <c r="D3321" s="32" t="s">
        <v>9</v>
      </c>
      <c r="E3321" s="32" t="s">
        <v>10</v>
      </c>
      <c r="F3321" s="32">
        <v>2200</v>
      </c>
      <c r="G3321" s="32">
        <f t="shared" si="64"/>
        <v>11000</v>
      </c>
      <c r="H3321" s="32">
        <v>5</v>
      </c>
      <c r="I3321" s="22"/>
    </row>
    <row r="3322" spans="1:9" ht="27" x14ac:dyDescent="0.25">
      <c r="A3322" s="32">
        <v>4267</v>
      </c>
      <c r="B3322" s="32" t="s">
        <v>4160</v>
      </c>
      <c r="C3322" s="32" t="s">
        <v>1524</v>
      </c>
      <c r="D3322" s="32" t="s">
        <v>9</v>
      </c>
      <c r="E3322" s="32" t="s">
        <v>11</v>
      </c>
      <c r="F3322" s="32">
        <v>500</v>
      </c>
      <c r="G3322" s="32">
        <f t="shared" si="64"/>
        <v>50000</v>
      </c>
      <c r="H3322" s="32">
        <v>100</v>
      </c>
      <c r="I3322" s="22"/>
    </row>
    <row r="3323" spans="1:9" x14ac:dyDescent="0.25">
      <c r="A3323" s="32">
        <v>4267</v>
      </c>
      <c r="B3323" s="32" t="s">
        <v>4161</v>
      </c>
      <c r="C3323" s="32" t="s">
        <v>2573</v>
      </c>
      <c r="D3323" s="32" t="s">
        <v>9</v>
      </c>
      <c r="E3323" s="32" t="s">
        <v>10</v>
      </c>
      <c r="F3323" s="32">
        <v>50</v>
      </c>
      <c r="G3323" s="32">
        <f t="shared" si="64"/>
        <v>5000</v>
      </c>
      <c r="H3323" s="32">
        <v>100</v>
      </c>
      <c r="I3323" s="22"/>
    </row>
    <row r="3324" spans="1:9" ht="27" x14ac:dyDescent="0.25">
      <c r="A3324" s="32">
        <v>4267</v>
      </c>
      <c r="B3324" s="32" t="s">
        <v>4162</v>
      </c>
      <c r="C3324" s="32" t="s">
        <v>4163</v>
      </c>
      <c r="D3324" s="32" t="s">
        <v>9</v>
      </c>
      <c r="E3324" s="32" t="s">
        <v>10</v>
      </c>
      <c r="F3324" s="32">
        <v>312.5</v>
      </c>
      <c r="G3324" s="32">
        <f t="shared" si="64"/>
        <v>2500</v>
      </c>
      <c r="H3324" s="32">
        <v>8</v>
      </c>
      <c r="I3324" s="22"/>
    </row>
    <row r="3325" spans="1:9" x14ac:dyDescent="0.25">
      <c r="A3325" s="32">
        <v>4267</v>
      </c>
      <c r="B3325" s="32" t="s">
        <v>4164</v>
      </c>
      <c r="C3325" s="32" t="s">
        <v>1517</v>
      </c>
      <c r="D3325" s="32" t="s">
        <v>9</v>
      </c>
      <c r="E3325" s="32" t="s">
        <v>924</v>
      </c>
      <c r="F3325" s="32">
        <v>600</v>
      </c>
      <c r="G3325" s="32">
        <f t="shared" si="64"/>
        <v>6000</v>
      </c>
      <c r="H3325" s="32">
        <v>10</v>
      </c>
      <c r="I3325" s="22"/>
    </row>
    <row r="3326" spans="1:9" ht="27" x14ac:dyDescent="0.25">
      <c r="A3326" s="32">
        <v>4267</v>
      </c>
      <c r="B3326" s="32" t="s">
        <v>4165</v>
      </c>
      <c r="C3326" s="32" t="s">
        <v>35</v>
      </c>
      <c r="D3326" s="32" t="s">
        <v>9</v>
      </c>
      <c r="E3326" s="32" t="s">
        <v>10</v>
      </c>
      <c r="F3326" s="32">
        <v>400</v>
      </c>
      <c r="G3326" s="32">
        <f t="shared" si="64"/>
        <v>20000</v>
      </c>
      <c r="H3326" s="32">
        <v>50</v>
      </c>
      <c r="I3326" s="22"/>
    </row>
    <row r="3327" spans="1:9" x14ac:dyDescent="0.25">
      <c r="A3327" s="32">
        <v>4267</v>
      </c>
      <c r="B3327" s="32" t="s">
        <v>4166</v>
      </c>
      <c r="C3327" s="32" t="s">
        <v>1695</v>
      </c>
      <c r="D3327" s="32" t="s">
        <v>9</v>
      </c>
      <c r="E3327" s="32" t="s">
        <v>854</v>
      </c>
      <c r="F3327" s="32">
        <v>400</v>
      </c>
      <c r="G3327" s="32">
        <f t="shared" si="64"/>
        <v>8000</v>
      </c>
      <c r="H3327" s="32">
        <v>20</v>
      </c>
      <c r="I3327" s="22"/>
    </row>
    <row r="3328" spans="1:9" x14ac:dyDescent="0.25">
      <c r="A3328" s="32">
        <v>4267</v>
      </c>
      <c r="B3328" s="32" t="s">
        <v>4167</v>
      </c>
      <c r="C3328" s="32" t="s">
        <v>1523</v>
      </c>
      <c r="D3328" s="32" t="s">
        <v>9</v>
      </c>
      <c r="E3328" s="32" t="s">
        <v>11</v>
      </c>
      <c r="F3328" s="32">
        <v>700</v>
      </c>
      <c r="G3328" s="32">
        <f t="shared" si="64"/>
        <v>35000</v>
      </c>
      <c r="H3328" s="32">
        <v>50</v>
      </c>
      <c r="I3328" s="22"/>
    </row>
    <row r="3329" spans="1:9" x14ac:dyDescent="0.25">
      <c r="A3329" s="32">
        <v>4267</v>
      </c>
      <c r="B3329" s="32" t="s">
        <v>4168</v>
      </c>
      <c r="C3329" s="32" t="s">
        <v>2566</v>
      </c>
      <c r="D3329" s="32" t="s">
        <v>9</v>
      </c>
      <c r="E3329" s="32" t="s">
        <v>10</v>
      </c>
      <c r="F3329" s="32">
        <v>200</v>
      </c>
      <c r="G3329" s="32">
        <f t="shared" si="64"/>
        <v>4000</v>
      </c>
      <c r="H3329" s="32">
        <v>20</v>
      </c>
      <c r="I3329" s="22"/>
    </row>
    <row r="3330" spans="1:9" x14ac:dyDescent="0.25">
      <c r="A3330" s="32">
        <v>4267</v>
      </c>
      <c r="B3330" s="32" t="s">
        <v>4169</v>
      </c>
      <c r="C3330" s="32" t="s">
        <v>1521</v>
      </c>
      <c r="D3330" s="32" t="s">
        <v>9</v>
      </c>
      <c r="E3330" s="32" t="s">
        <v>924</v>
      </c>
      <c r="F3330" s="32">
        <v>400</v>
      </c>
      <c r="G3330" s="32">
        <f t="shared" si="64"/>
        <v>6000</v>
      </c>
      <c r="H3330" s="32">
        <v>15</v>
      </c>
      <c r="I3330" s="22"/>
    </row>
    <row r="3331" spans="1:9" x14ac:dyDescent="0.25">
      <c r="A3331" s="32">
        <v>4267</v>
      </c>
      <c r="B3331" s="32" t="s">
        <v>4170</v>
      </c>
      <c r="C3331" s="32" t="s">
        <v>2566</v>
      </c>
      <c r="D3331" s="32" t="s">
        <v>9</v>
      </c>
      <c r="E3331" s="32" t="s">
        <v>10</v>
      </c>
      <c r="F3331" s="32">
        <v>200</v>
      </c>
      <c r="G3331" s="32">
        <f t="shared" si="64"/>
        <v>4000</v>
      </c>
      <c r="H3331" s="32">
        <v>20</v>
      </c>
      <c r="I3331" s="22"/>
    </row>
    <row r="3332" spans="1:9" ht="27" x14ac:dyDescent="0.25">
      <c r="A3332" s="32">
        <v>4267</v>
      </c>
      <c r="B3332" s="32" t="s">
        <v>4171</v>
      </c>
      <c r="C3332" s="32" t="s">
        <v>843</v>
      </c>
      <c r="D3332" s="32" t="s">
        <v>9</v>
      </c>
      <c r="E3332" s="32" t="s">
        <v>10</v>
      </c>
      <c r="F3332" s="32">
        <v>1200</v>
      </c>
      <c r="G3332" s="32">
        <f t="shared" si="64"/>
        <v>12000</v>
      </c>
      <c r="H3332" s="32">
        <v>10</v>
      </c>
      <c r="I3332" s="22"/>
    </row>
    <row r="3333" spans="1:9" x14ac:dyDescent="0.25">
      <c r="A3333" s="32">
        <v>4267</v>
      </c>
      <c r="B3333" s="32" t="s">
        <v>4172</v>
      </c>
      <c r="C3333" s="32" t="s">
        <v>2579</v>
      </c>
      <c r="D3333" s="32" t="s">
        <v>9</v>
      </c>
      <c r="E3333" s="32" t="s">
        <v>10</v>
      </c>
      <c r="F3333" s="32">
        <v>1000</v>
      </c>
      <c r="G3333" s="32">
        <f t="shared" si="64"/>
        <v>10000</v>
      </c>
      <c r="H3333" s="32">
        <v>10</v>
      </c>
      <c r="I3333" s="22"/>
    </row>
    <row r="3334" spans="1:9" x14ac:dyDescent="0.25">
      <c r="A3334" s="32">
        <v>4267</v>
      </c>
      <c r="B3334" s="32" t="s">
        <v>4173</v>
      </c>
      <c r="C3334" s="32" t="s">
        <v>1520</v>
      </c>
      <c r="D3334" s="32" t="s">
        <v>9</v>
      </c>
      <c r="E3334" s="32" t="s">
        <v>11</v>
      </c>
      <c r="F3334" s="32">
        <v>500</v>
      </c>
      <c r="G3334" s="32">
        <f t="shared" si="64"/>
        <v>10000</v>
      </c>
      <c r="H3334" s="32">
        <v>20</v>
      </c>
      <c r="I3334" s="22"/>
    </row>
    <row r="3335" spans="1:9" x14ac:dyDescent="0.25">
      <c r="A3335" s="32">
        <v>4267</v>
      </c>
      <c r="B3335" s="32" t="s">
        <v>4174</v>
      </c>
      <c r="C3335" s="32" t="s">
        <v>1526</v>
      </c>
      <c r="D3335" s="32" t="s">
        <v>9</v>
      </c>
      <c r="E3335" s="32" t="s">
        <v>10</v>
      </c>
      <c r="F3335" s="32">
        <v>400</v>
      </c>
      <c r="G3335" s="32">
        <f t="shared" si="64"/>
        <v>20000</v>
      </c>
      <c r="H3335" s="32">
        <v>50</v>
      </c>
      <c r="I3335" s="22"/>
    </row>
    <row r="3336" spans="1:9" x14ac:dyDescent="0.25">
      <c r="A3336" s="32">
        <v>4267</v>
      </c>
      <c r="B3336" s="32" t="s">
        <v>4175</v>
      </c>
      <c r="C3336" s="32" t="s">
        <v>1503</v>
      </c>
      <c r="D3336" s="32" t="s">
        <v>9</v>
      </c>
      <c r="E3336" s="32" t="s">
        <v>10</v>
      </c>
      <c r="F3336" s="32">
        <v>2000</v>
      </c>
      <c r="G3336" s="32">
        <f t="shared" si="64"/>
        <v>20000</v>
      </c>
      <c r="H3336" s="32">
        <v>10</v>
      </c>
      <c r="I3336" s="22"/>
    </row>
    <row r="3337" spans="1:9" ht="27" x14ac:dyDescent="0.25">
      <c r="A3337" s="32">
        <v>4261</v>
      </c>
      <c r="B3337" s="32" t="s">
        <v>4120</v>
      </c>
      <c r="C3337" s="32" t="s">
        <v>548</v>
      </c>
      <c r="D3337" s="32" t="s">
        <v>9</v>
      </c>
      <c r="E3337" s="32" t="s">
        <v>543</v>
      </c>
      <c r="F3337" s="32">
        <v>200</v>
      </c>
      <c r="G3337" s="32">
        <f>+F3337*H3337</f>
        <v>20000</v>
      </c>
      <c r="H3337" s="32">
        <v>100</v>
      </c>
      <c r="I3337" s="22"/>
    </row>
    <row r="3338" spans="1:9" ht="27" x14ac:dyDescent="0.25">
      <c r="A3338" s="32">
        <v>4261</v>
      </c>
      <c r="B3338" s="32" t="s">
        <v>4121</v>
      </c>
      <c r="C3338" s="32" t="s">
        <v>552</v>
      </c>
      <c r="D3338" s="32" t="s">
        <v>9</v>
      </c>
      <c r="E3338" s="32" t="s">
        <v>10</v>
      </c>
      <c r="F3338" s="32">
        <v>100</v>
      </c>
      <c r="G3338" s="32">
        <f t="shared" ref="G3338:G3362" si="65">+F3338*H3338</f>
        <v>10000</v>
      </c>
      <c r="H3338" s="32">
        <v>100</v>
      </c>
      <c r="I3338" s="22"/>
    </row>
    <row r="3339" spans="1:9" x14ac:dyDescent="0.25">
      <c r="A3339" s="32">
        <v>4261</v>
      </c>
      <c r="B3339" s="32" t="s">
        <v>4122</v>
      </c>
      <c r="C3339" s="32" t="s">
        <v>558</v>
      </c>
      <c r="D3339" s="32" t="s">
        <v>9</v>
      </c>
      <c r="E3339" s="32" t="s">
        <v>10</v>
      </c>
      <c r="F3339" s="32">
        <v>300</v>
      </c>
      <c r="G3339" s="32">
        <f t="shared" si="65"/>
        <v>9000</v>
      </c>
      <c r="H3339" s="32">
        <v>30</v>
      </c>
      <c r="I3339" s="22"/>
    </row>
    <row r="3340" spans="1:9" x14ac:dyDescent="0.25">
      <c r="A3340" s="32">
        <v>4261</v>
      </c>
      <c r="B3340" s="32" t="s">
        <v>4123</v>
      </c>
      <c r="C3340" s="32" t="s">
        <v>546</v>
      </c>
      <c r="D3340" s="32" t="s">
        <v>9</v>
      </c>
      <c r="E3340" s="32" t="s">
        <v>543</v>
      </c>
      <c r="F3340" s="32">
        <v>300</v>
      </c>
      <c r="G3340" s="32">
        <f t="shared" si="65"/>
        <v>9000</v>
      </c>
      <c r="H3340" s="32">
        <v>30</v>
      </c>
      <c r="I3340" s="22"/>
    </row>
    <row r="3341" spans="1:9" x14ac:dyDescent="0.25">
      <c r="A3341" s="32">
        <v>4261</v>
      </c>
      <c r="B3341" s="32" t="s">
        <v>4124</v>
      </c>
      <c r="C3341" s="32" t="s">
        <v>4125</v>
      </c>
      <c r="D3341" s="32" t="s">
        <v>9</v>
      </c>
      <c r="E3341" s="32" t="s">
        <v>10</v>
      </c>
      <c r="F3341" s="32">
        <v>250</v>
      </c>
      <c r="G3341" s="32">
        <f t="shared" si="65"/>
        <v>2500</v>
      </c>
      <c r="H3341" s="32">
        <v>10</v>
      </c>
      <c r="I3341" s="22"/>
    </row>
    <row r="3342" spans="1:9" x14ac:dyDescent="0.25">
      <c r="A3342" s="32">
        <v>4261</v>
      </c>
      <c r="B3342" s="32" t="s">
        <v>4126</v>
      </c>
      <c r="C3342" s="32" t="s">
        <v>606</v>
      </c>
      <c r="D3342" s="32" t="s">
        <v>9</v>
      </c>
      <c r="E3342" s="32" t="s">
        <v>10</v>
      </c>
      <c r="F3342" s="32">
        <v>500</v>
      </c>
      <c r="G3342" s="32">
        <f t="shared" si="65"/>
        <v>12500</v>
      </c>
      <c r="H3342" s="32">
        <v>25</v>
      </c>
      <c r="I3342" s="22"/>
    </row>
    <row r="3343" spans="1:9" x14ac:dyDescent="0.25">
      <c r="A3343" s="32">
        <v>4261</v>
      </c>
      <c r="B3343" s="32" t="s">
        <v>4127</v>
      </c>
      <c r="C3343" s="32" t="s">
        <v>4128</v>
      </c>
      <c r="D3343" s="32" t="s">
        <v>9</v>
      </c>
      <c r="E3343" s="32" t="s">
        <v>10</v>
      </c>
      <c r="F3343" s="32">
        <v>150</v>
      </c>
      <c r="G3343" s="32">
        <f t="shared" si="65"/>
        <v>4500</v>
      </c>
      <c r="H3343" s="32">
        <v>30</v>
      </c>
      <c r="I3343" s="22"/>
    </row>
    <row r="3344" spans="1:9" x14ac:dyDescent="0.25">
      <c r="A3344" s="32">
        <v>4261</v>
      </c>
      <c r="B3344" s="32" t="s">
        <v>4129</v>
      </c>
      <c r="C3344" s="32" t="s">
        <v>606</v>
      </c>
      <c r="D3344" s="32" t="s">
        <v>9</v>
      </c>
      <c r="E3344" s="32" t="s">
        <v>10</v>
      </c>
      <c r="F3344" s="32">
        <v>300</v>
      </c>
      <c r="G3344" s="32">
        <f t="shared" si="65"/>
        <v>9000</v>
      </c>
      <c r="H3344" s="32">
        <v>30</v>
      </c>
      <c r="I3344" s="22"/>
    </row>
    <row r="3345" spans="1:9" x14ac:dyDescent="0.25">
      <c r="A3345" s="32">
        <v>4261</v>
      </c>
      <c r="B3345" s="32" t="s">
        <v>4130</v>
      </c>
      <c r="C3345" s="32" t="s">
        <v>610</v>
      </c>
      <c r="D3345" s="32" t="s">
        <v>9</v>
      </c>
      <c r="E3345" s="32" t="s">
        <v>10</v>
      </c>
      <c r="F3345" s="32">
        <v>3000</v>
      </c>
      <c r="G3345" s="32">
        <f t="shared" si="65"/>
        <v>30000</v>
      </c>
      <c r="H3345" s="32">
        <v>10</v>
      </c>
      <c r="I3345" s="22"/>
    </row>
    <row r="3346" spans="1:9" x14ac:dyDescent="0.25">
      <c r="A3346" s="32">
        <v>4261</v>
      </c>
      <c r="B3346" s="32" t="s">
        <v>4131</v>
      </c>
      <c r="C3346" s="32" t="s">
        <v>550</v>
      </c>
      <c r="D3346" s="32" t="s">
        <v>9</v>
      </c>
      <c r="E3346" s="32" t="s">
        <v>10</v>
      </c>
      <c r="F3346" s="32">
        <v>370</v>
      </c>
      <c r="G3346" s="32">
        <f t="shared" si="65"/>
        <v>11100</v>
      </c>
      <c r="H3346" s="32">
        <v>30</v>
      </c>
      <c r="I3346" s="22"/>
    </row>
    <row r="3347" spans="1:9" ht="27" x14ac:dyDescent="0.25">
      <c r="A3347" s="32">
        <v>4261</v>
      </c>
      <c r="B3347" s="32" t="s">
        <v>4132</v>
      </c>
      <c r="C3347" s="32" t="s">
        <v>588</v>
      </c>
      <c r="D3347" s="32" t="s">
        <v>9</v>
      </c>
      <c r="E3347" s="32" t="s">
        <v>543</v>
      </c>
      <c r="F3347" s="32">
        <v>150</v>
      </c>
      <c r="G3347" s="32">
        <f t="shared" si="65"/>
        <v>15000</v>
      </c>
      <c r="H3347" s="32">
        <v>100</v>
      </c>
      <c r="I3347" s="22"/>
    </row>
    <row r="3348" spans="1:9" x14ac:dyDescent="0.25">
      <c r="A3348" s="32">
        <v>4261</v>
      </c>
      <c r="B3348" s="32" t="s">
        <v>4133</v>
      </c>
      <c r="C3348" s="32" t="s">
        <v>586</v>
      </c>
      <c r="D3348" s="32" t="s">
        <v>9</v>
      </c>
      <c r="E3348" s="32" t="s">
        <v>10</v>
      </c>
      <c r="F3348" s="32">
        <v>1000</v>
      </c>
      <c r="G3348" s="32">
        <f t="shared" si="65"/>
        <v>30000</v>
      </c>
      <c r="H3348" s="32">
        <v>30</v>
      </c>
      <c r="I3348" s="22"/>
    </row>
    <row r="3349" spans="1:9" ht="40.5" x14ac:dyDescent="0.25">
      <c r="A3349" s="32">
        <v>4261</v>
      </c>
      <c r="B3349" s="32" t="s">
        <v>4134</v>
      </c>
      <c r="C3349" s="32" t="s">
        <v>1480</v>
      </c>
      <c r="D3349" s="32" t="s">
        <v>9</v>
      </c>
      <c r="E3349" s="32" t="s">
        <v>10</v>
      </c>
      <c r="F3349" s="32">
        <v>2000</v>
      </c>
      <c r="G3349" s="32">
        <f t="shared" si="65"/>
        <v>60000</v>
      </c>
      <c r="H3349" s="32">
        <v>30</v>
      </c>
      <c r="I3349" s="22"/>
    </row>
    <row r="3350" spans="1:9" x14ac:dyDescent="0.25">
      <c r="A3350" s="32">
        <v>4261</v>
      </c>
      <c r="B3350" s="32" t="s">
        <v>4135</v>
      </c>
      <c r="C3350" s="32" t="s">
        <v>608</v>
      </c>
      <c r="D3350" s="32" t="s">
        <v>9</v>
      </c>
      <c r="E3350" s="32" t="s">
        <v>10</v>
      </c>
      <c r="F3350" s="32">
        <v>150</v>
      </c>
      <c r="G3350" s="32">
        <f t="shared" si="65"/>
        <v>3000</v>
      </c>
      <c r="H3350" s="32">
        <v>20</v>
      </c>
      <c r="I3350" s="22"/>
    </row>
    <row r="3351" spans="1:9" x14ac:dyDescent="0.25">
      <c r="A3351" s="32">
        <v>4261</v>
      </c>
      <c r="B3351" s="32" t="s">
        <v>4136</v>
      </c>
      <c r="C3351" s="32" t="s">
        <v>639</v>
      </c>
      <c r="D3351" s="32" t="s">
        <v>9</v>
      </c>
      <c r="E3351" s="32" t="s">
        <v>10</v>
      </c>
      <c r="F3351" s="32">
        <v>100</v>
      </c>
      <c r="G3351" s="32">
        <f t="shared" si="65"/>
        <v>2000</v>
      </c>
      <c r="H3351" s="32">
        <v>20</v>
      </c>
      <c r="I3351" s="22"/>
    </row>
    <row r="3352" spans="1:9" x14ac:dyDescent="0.25">
      <c r="A3352" s="32">
        <v>4261</v>
      </c>
      <c r="B3352" s="32" t="s">
        <v>4137</v>
      </c>
      <c r="C3352" s="32" t="s">
        <v>584</v>
      </c>
      <c r="D3352" s="32" t="s">
        <v>9</v>
      </c>
      <c r="E3352" s="32" t="s">
        <v>10</v>
      </c>
      <c r="F3352" s="32">
        <v>500</v>
      </c>
      <c r="G3352" s="32">
        <f t="shared" si="65"/>
        <v>7500</v>
      </c>
      <c r="H3352" s="32">
        <v>15</v>
      </c>
      <c r="I3352" s="22"/>
    </row>
    <row r="3353" spans="1:9" x14ac:dyDescent="0.25">
      <c r="A3353" s="32">
        <v>4261</v>
      </c>
      <c r="B3353" s="32" t="s">
        <v>4138</v>
      </c>
      <c r="C3353" s="32" t="s">
        <v>4139</v>
      </c>
      <c r="D3353" s="32" t="s">
        <v>9</v>
      </c>
      <c r="E3353" s="32" t="s">
        <v>10</v>
      </c>
      <c r="F3353" s="32">
        <v>7000</v>
      </c>
      <c r="G3353" s="32">
        <f t="shared" si="65"/>
        <v>35000</v>
      </c>
      <c r="H3353" s="32">
        <v>5</v>
      </c>
      <c r="I3353" s="22"/>
    </row>
    <row r="3354" spans="1:9" x14ac:dyDescent="0.25">
      <c r="A3354" s="32">
        <v>4261</v>
      </c>
      <c r="B3354" s="32" t="s">
        <v>4140</v>
      </c>
      <c r="C3354" s="32" t="s">
        <v>556</v>
      </c>
      <c r="D3354" s="32" t="s">
        <v>9</v>
      </c>
      <c r="E3354" s="32" t="s">
        <v>10</v>
      </c>
      <c r="F3354" s="32">
        <v>150</v>
      </c>
      <c r="G3354" s="32">
        <f t="shared" si="65"/>
        <v>4500</v>
      </c>
      <c r="H3354" s="32">
        <v>30</v>
      </c>
      <c r="I3354" s="22"/>
    </row>
    <row r="3355" spans="1:9" x14ac:dyDescent="0.25">
      <c r="A3355" s="32">
        <v>4261</v>
      </c>
      <c r="B3355" s="32" t="s">
        <v>4141</v>
      </c>
      <c r="C3355" s="32" t="s">
        <v>634</v>
      </c>
      <c r="D3355" s="32" t="s">
        <v>9</v>
      </c>
      <c r="E3355" s="32" t="s">
        <v>10</v>
      </c>
      <c r="F3355" s="32">
        <v>200</v>
      </c>
      <c r="G3355" s="32">
        <f t="shared" si="65"/>
        <v>60000</v>
      </c>
      <c r="H3355" s="32">
        <v>300</v>
      </c>
      <c r="I3355" s="22"/>
    </row>
    <row r="3356" spans="1:9" x14ac:dyDescent="0.25">
      <c r="A3356" s="32">
        <v>4261</v>
      </c>
      <c r="B3356" s="32" t="s">
        <v>4142</v>
      </c>
      <c r="C3356" s="32" t="s">
        <v>646</v>
      </c>
      <c r="D3356" s="32" t="s">
        <v>9</v>
      </c>
      <c r="E3356" s="32" t="s">
        <v>10</v>
      </c>
      <c r="F3356" s="32">
        <v>150</v>
      </c>
      <c r="G3356" s="32">
        <f t="shared" si="65"/>
        <v>7500</v>
      </c>
      <c r="H3356" s="32">
        <v>50</v>
      </c>
      <c r="I3356" s="22"/>
    </row>
    <row r="3357" spans="1:9" x14ac:dyDescent="0.25">
      <c r="A3357" s="32">
        <v>4261</v>
      </c>
      <c r="B3357" s="32" t="s">
        <v>4143</v>
      </c>
      <c r="C3357" s="32" t="s">
        <v>624</v>
      </c>
      <c r="D3357" s="32" t="s">
        <v>9</v>
      </c>
      <c r="E3357" s="32" t="s">
        <v>10</v>
      </c>
      <c r="F3357" s="32">
        <v>200</v>
      </c>
      <c r="G3357" s="32">
        <f t="shared" si="65"/>
        <v>10000</v>
      </c>
      <c r="H3357" s="32">
        <v>50</v>
      </c>
      <c r="I3357" s="22"/>
    </row>
    <row r="3358" spans="1:9" ht="27" x14ac:dyDescent="0.25">
      <c r="A3358" s="32">
        <v>4261</v>
      </c>
      <c r="B3358" s="32" t="s">
        <v>4144</v>
      </c>
      <c r="C3358" s="32" t="s">
        <v>595</v>
      </c>
      <c r="D3358" s="32" t="s">
        <v>9</v>
      </c>
      <c r="E3358" s="32" t="s">
        <v>10</v>
      </c>
      <c r="F3358" s="32">
        <v>150</v>
      </c>
      <c r="G3358" s="32">
        <f t="shared" si="65"/>
        <v>37500</v>
      </c>
      <c r="H3358" s="32">
        <v>250</v>
      </c>
      <c r="I3358" s="22"/>
    </row>
    <row r="3359" spans="1:9" x14ac:dyDescent="0.25">
      <c r="A3359" s="32">
        <v>4261</v>
      </c>
      <c r="B3359" s="32" t="s">
        <v>4145</v>
      </c>
      <c r="C3359" s="32" t="s">
        <v>4128</v>
      </c>
      <c r="D3359" s="32" t="s">
        <v>9</v>
      </c>
      <c r="E3359" s="32" t="s">
        <v>10</v>
      </c>
      <c r="F3359" s="32">
        <v>550</v>
      </c>
      <c r="G3359" s="32">
        <f t="shared" si="65"/>
        <v>3300</v>
      </c>
      <c r="H3359" s="32">
        <v>6</v>
      </c>
      <c r="I3359" s="22"/>
    </row>
    <row r="3360" spans="1:9" x14ac:dyDescent="0.25">
      <c r="A3360" s="32">
        <v>4261</v>
      </c>
      <c r="B3360" s="32" t="s">
        <v>4146</v>
      </c>
      <c r="C3360" s="32" t="s">
        <v>599</v>
      </c>
      <c r="D3360" s="32" t="s">
        <v>9</v>
      </c>
      <c r="E3360" s="32" t="s">
        <v>10</v>
      </c>
      <c r="F3360" s="32">
        <v>6000</v>
      </c>
      <c r="G3360" s="32">
        <f t="shared" si="65"/>
        <v>30000</v>
      </c>
      <c r="H3360" s="32">
        <v>5</v>
      </c>
      <c r="I3360" s="22"/>
    </row>
    <row r="3361" spans="1:9" x14ac:dyDescent="0.25">
      <c r="A3361" s="32">
        <v>4261</v>
      </c>
      <c r="B3361" s="32" t="s">
        <v>4147</v>
      </c>
      <c r="C3361" s="32" t="s">
        <v>576</v>
      </c>
      <c r="D3361" s="32" t="s">
        <v>9</v>
      </c>
      <c r="E3361" s="32" t="s">
        <v>10</v>
      </c>
      <c r="F3361" s="32">
        <v>1000</v>
      </c>
      <c r="G3361" s="32">
        <f t="shared" si="65"/>
        <v>5000</v>
      </c>
      <c r="H3361" s="32">
        <v>5</v>
      </c>
      <c r="I3361" s="22"/>
    </row>
    <row r="3362" spans="1:9" x14ac:dyDescent="0.25">
      <c r="A3362" s="32">
        <v>4261</v>
      </c>
      <c r="B3362" s="32" t="s">
        <v>4148</v>
      </c>
      <c r="C3362" s="32" t="s">
        <v>644</v>
      </c>
      <c r="D3362" s="32" t="s">
        <v>9</v>
      </c>
      <c r="E3362" s="32" t="s">
        <v>10</v>
      </c>
      <c r="F3362" s="32">
        <v>150</v>
      </c>
      <c r="G3362" s="32">
        <f t="shared" si="65"/>
        <v>4500</v>
      </c>
      <c r="H3362" s="32">
        <v>30</v>
      </c>
      <c r="I3362" s="22"/>
    </row>
    <row r="3363" spans="1:9" x14ac:dyDescent="0.25">
      <c r="A3363" s="32">
        <v>4264</v>
      </c>
      <c r="B3363" s="32" t="s">
        <v>928</v>
      </c>
      <c r="C3363" s="32" t="s">
        <v>929</v>
      </c>
      <c r="D3363" s="32" t="s">
        <v>9</v>
      </c>
      <c r="E3363" s="32" t="s">
        <v>924</v>
      </c>
      <c r="F3363" s="32">
        <v>0</v>
      </c>
      <c r="G3363" s="32">
        <v>0</v>
      </c>
      <c r="H3363" s="32">
        <v>1</v>
      </c>
      <c r="I3363" s="22"/>
    </row>
    <row r="3364" spans="1:9" x14ac:dyDescent="0.25">
      <c r="A3364" s="32">
        <v>4261</v>
      </c>
      <c r="B3364" s="32" t="s">
        <v>923</v>
      </c>
      <c r="C3364" s="32" t="s">
        <v>614</v>
      </c>
      <c r="D3364" s="32" t="s">
        <v>9</v>
      </c>
      <c r="E3364" s="32" t="s">
        <v>924</v>
      </c>
      <c r="F3364" s="32">
        <v>691.18</v>
      </c>
      <c r="G3364" s="32">
        <f>+F3364*H3364</f>
        <v>587503</v>
      </c>
      <c r="H3364" s="32">
        <v>850</v>
      </c>
      <c r="I3364" s="22"/>
    </row>
    <row r="3365" spans="1:9" x14ac:dyDescent="0.25">
      <c r="A3365" s="32">
        <v>4264</v>
      </c>
      <c r="B3365" s="32" t="s">
        <v>406</v>
      </c>
      <c r="C3365" s="32" t="s">
        <v>230</v>
      </c>
      <c r="D3365" s="32" t="s">
        <v>9</v>
      </c>
      <c r="E3365" s="32" t="s">
        <v>11</v>
      </c>
      <c r="F3365" s="32">
        <v>490</v>
      </c>
      <c r="G3365" s="32">
        <f>F3365*H3365</f>
        <v>4346300</v>
      </c>
      <c r="H3365" s="32">
        <v>8870</v>
      </c>
      <c r="I3365" s="22"/>
    </row>
    <row r="3366" spans="1:9" ht="21" customHeight="1" x14ac:dyDescent="0.25">
      <c r="A3366" s="32">
        <v>4267</v>
      </c>
      <c r="B3366" s="32" t="s">
        <v>5354</v>
      </c>
      <c r="C3366" s="32" t="s">
        <v>1520</v>
      </c>
      <c r="D3366" s="32" t="s">
        <v>9</v>
      </c>
      <c r="E3366" s="32" t="s">
        <v>11</v>
      </c>
      <c r="F3366" s="32">
        <v>500</v>
      </c>
      <c r="G3366" s="32">
        <f>F3366*H3366</f>
        <v>10000</v>
      </c>
      <c r="H3366" s="32">
        <v>20</v>
      </c>
      <c r="I3366" s="22"/>
    </row>
    <row r="3367" spans="1:9" ht="21" customHeight="1" x14ac:dyDescent="0.25">
      <c r="A3367" s="32">
        <v>4267</v>
      </c>
      <c r="B3367" s="32" t="s">
        <v>5355</v>
      </c>
      <c r="C3367" s="32" t="s">
        <v>1520</v>
      </c>
      <c r="D3367" s="32" t="s">
        <v>9</v>
      </c>
      <c r="E3367" s="32" t="s">
        <v>11</v>
      </c>
      <c r="F3367" s="32">
        <v>450</v>
      </c>
      <c r="G3367" s="32">
        <f t="shared" ref="G3367:G3390" si="66">F3367*H3367</f>
        <v>18000</v>
      </c>
      <c r="H3367" s="32">
        <v>40</v>
      </c>
      <c r="I3367" s="22"/>
    </row>
    <row r="3368" spans="1:9" ht="21" customHeight="1" x14ac:dyDescent="0.25">
      <c r="A3368" s="32">
        <v>4267</v>
      </c>
      <c r="B3368" s="32" t="s">
        <v>5356</v>
      </c>
      <c r="C3368" s="32" t="s">
        <v>35</v>
      </c>
      <c r="D3368" s="32" t="s">
        <v>9</v>
      </c>
      <c r="E3368" s="32" t="s">
        <v>10</v>
      </c>
      <c r="F3368" s="32">
        <v>400</v>
      </c>
      <c r="G3368" s="32">
        <f t="shared" si="66"/>
        <v>20000</v>
      </c>
      <c r="H3368" s="32">
        <v>50</v>
      </c>
      <c r="I3368" s="22"/>
    </row>
    <row r="3369" spans="1:9" ht="21" customHeight="1" x14ac:dyDescent="0.25">
      <c r="A3369" s="32">
        <v>4267</v>
      </c>
      <c r="B3369" s="32" t="s">
        <v>5357</v>
      </c>
      <c r="C3369" s="32" t="s">
        <v>1517</v>
      </c>
      <c r="D3369" s="32" t="s">
        <v>9</v>
      </c>
      <c r="E3369" s="32" t="s">
        <v>544</v>
      </c>
      <c r="F3369" s="32">
        <v>600</v>
      </c>
      <c r="G3369" s="32">
        <f t="shared" si="66"/>
        <v>6000</v>
      </c>
      <c r="H3369" s="32">
        <v>10</v>
      </c>
      <c r="I3369" s="22"/>
    </row>
    <row r="3370" spans="1:9" ht="21" customHeight="1" x14ac:dyDescent="0.25">
      <c r="A3370" s="32">
        <v>4267</v>
      </c>
      <c r="B3370" s="32" t="s">
        <v>5358</v>
      </c>
      <c r="C3370" s="32" t="s">
        <v>2566</v>
      </c>
      <c r="D3370" s="32" t="s">
        <v>9</v>
      </c>
      <c r="E3370" s="32" t="s">
        <v>10</v>
      </c>
      <c r="F3370" s="32">
        <v>200</v>
      </c>
      <c r="G3370" s="32">
        <f t="shared" si="66"/>
        <v>4000</v>
      </c>
      <c r="H3370" s="32">
        <v>20</v>
      </c>
      <c r="I3370" s="22"/>
    </row>
    <row r="3371" spans="1:9" ht="21" customHeight="1" x14ac:dyDescent="0.25">
      <c r="A3371" s="32">
        <v>4267</v>
      </c>
      <c r="B3371" s="32" t="s">
        <v>5359</v>
      </c>
      <c r="C3371" s="32" t="s">
        <v>4163</v>
      </c>
      <c r="D3371" s="32" t="s">
        <v>9</v>
      </c>
      <c r="E3371" s="32" t="s">
        <v>10</v>
      </c>
      <c r="F3371" s="32">
        <v>312.5</v>
      </c>
      <c r="G3371" s="32">
        <f t="shared" si="66"/>
        <v>2500</v>
      </c>
      <c r="H3371" s="32">
        <v>8</v>
      </c>
      <c r="I3371" s="22"/>
    </row>
    <row r="3372" spans="1:9" ht="21" customHeight="1" x14ac:dyDescent="0.25">
      <c r="A3372" s="32">
        <v>4267</v>
      </c>
      <c r="B3372" s="32" t="s">
        <v>5360</v>
      </c>
      <c r="C3372" s="32" t="s">
        <v>2573</v>
      </c>
      <c r="D3372" s="32" t="s">
        <v>9</v>
      </c>
      <c r="E3372" s="32" t="s">
        <v>10</v>
      </c>
      <c r="F3372" s="32">
        <v>50</v>
      </c>
      <c r="G3372" s="32">
        <f t="shared" si="66"/>
        <v>5000</v>
      </c>
      <c r="H3372" s="32">
        <v>100</v>
      </c>
      <c r="I3372" s="22"/>
    </row>
    <row r="3373" spans="1:9" ht="21" customHeight="1" x14ac:dyDescent="0.25">
      <c r="A3373" s="32">
        <v>4267</v>
      </c>
      <c r="B3373" s="32" t="s">
        <v>5361</v>
      </c>
      <c r="C3373" s="32" t="s">
        <v>1521</v>
      </c>
      <c r="D3373" s="32" t="s">
        <v>9</v>
      </c>
      <c r="E3373" s="32" t="s">
        <v>544</v>
      </c>
      <c r="F3373" s="32">
        <v>400</v>
      </c>
      <c r="G3373" s="32">
        <f t="shared" si="66"/>
        <v>6000</v>
      </c>
      <c r="H3373" s="32">
        <v>15</v>
      </c>
      <c r="I3373" s="22"/>
    </row>
    <row r="3374" spans="1:9" ht="21" customHeight="1" x14ac:dyDescent="0.25">
      <c r="A3374" s="32">
        <v>4267</v>
      </c>
      <c r="B3374" s="32" t="s">
        <v>5362</v>
      </c>
      <c r="C3374" s="32" t="s">
        <v>1695</v>
      </c>
      <c r="D3374" s="32" t="s">
        <v>9</v>
      </c>
      <c r="E3374" s="32" t="s">
        <v>854</v>
      </c>
      <c r="F3374" s="32">
        <v>400</v>
      </c>
      <c r="G3374" s="32">
        <f t="shared" si="66"/>
        <v>8000</v>
      </c>
      <c r="H3374" s="32">
        <v>20</v>
      </c>
      <c r="I3374" s="22"/>
    </row>
    <row r="3375" spans="1:9" ht="21" customHeight="1" x14ac:dyDescent="0.25">
      <c r="A3375" s="32">
        <v>4267</v>
      </c>
      <c r="B3375" s="32" t="s">
        <v>5363</v>
      </c>
      <c r="C3375" s="32" t="s">
        <v>815</v>
      </c>
      <c r="D3375" s="32" t="s">
        <v>9</v>
      </c>
      <c r="E3375" s="32" t="s">
        <v>10</v>
      </c>
      <c r="F3375" s="32">
        <v>180</v>
      </c>
      <c r="G3375" s="32">
        <f t="shared" si="66"/>
        <v>3600</v>
      </c>
      <c r="H3375" s="32">
        <v>20</v>
      </c>
      <c r="I3375" s="22"/>
    </row>
    <row r="3376" spans="1:9" ht="21" customHeight="1" x14ac:dyDescent="0.25">
      <c r="A3376" s="32">
        <v>4267</v>
      </c>
      <c r="B3376" s="32" t="s">
        <v>5364</v>
      </c>
      <c r="C3376" s="32" t="s">
        <v>1503</v>
      </c>
      <c r="D3376" s="32" t="s">
        <v>9</v>
      </c>
      <c r="E3376" s="32" t="s">
        <v>10</v>
      </c>
      <c r="F3376" s="32">
        <v>2000</v>
      </c>
      <c r="G3376" s="32">
        <f t="shared" si="66"/>
        <v>20000</v>
      </c>
      <c r="H3376" s="32">
        <v>10</v>
      </c>
      <c r="I3376" s="22"/>
    </row>
    <row r="3377" spans="1:9" ht="21" customHeight="1" x14ac:dyDescent="0.25">
      <c r="A3377" s="32">
        <v>4267</v>
      </c>
      <c r="B3377" s="32" t="s">
        <v>5365</v>
      </c>
      <c r="C3377" s="32" t="s">
        <v>823</v>
      </c>
      <c r="D3377" s="32" t="s">
        <v>9</v>
      </c>
      <c r="E3377" s="32" t="s">
        <v>10</v>
      </c>
      <c r="F3377" s="32">
        <v>450</v>
      </c>
      <c r="G3377" s="32">
        <f t="shared" si="66"/>
        <v>270000</v>
      </c>
      <c r="H3377" s="32">
        <v>600</v>
      </c>
      <c r="I3377" s="22"/>
    </row>
    <row r="3378" spans="1:9" ht="21" customHeight="1" x14ac:dyDescent="0.25">
      <c r="A3378" s="32">
        <v>4267</v>
      </c>
      <c r="B3378" s="32" t="s">
        <v>5366</v>
      </c>
      <c r="C3378" s="32" t="s">
        <v>828</v>
      </c>
      <c r="D3378" s="32" t="s">
        <v>9</v>
      </c>
      <c r="E3378" s="32" t="s">
        <v>10</v>
      </c>
      <c r="F3378" s="32">
        <v>150</v>
      </c>
      <c r="G3378" s="32">
        <f t="shared" si="66"/>
        <v>15000</v>
      </c>
      <c r="H3378" s="32">
        <v>100</v>
      </c>
      <c r="I3378" s="22"/>
    </row>
    <row r="3379" spans="1:9" ht="21" customHeight="1" x14ac:dyDescent="0.25">
      <c r="A3379" s="32">
        <v>4267</v>
      </c>
      <c r="B3379" s="32" t="s">
        <v>5367</v>
      </c>
      <c r="C3379" s="32" t="s">
        <v>1526</v>
      </c>
      <c r="D3379" s="32" t="s">
        <v>9</v>
      </c>
      <c r="E3379" s="32" t="s">
        <v>10</v>
      </c>
      <c r="F3379" s="32">
        <v>400</v>
      </c>
      <c r="G3379" s="32">
        <f t="shared" si="66"/>
        <v>20000</v>
      </c>
      <c r="H3379" s="32">
        <v>50</v>
      </c>
      <c r="I3379" s="22"/>
    </row>
    <row r="3380" spans="1:9" ht="21" customHeight="1" x14ac:dyDescent="0.25">
      <c r="A3380" s="32">
        <v>4267</v>
      </c>
      <c r="B3380" s="32" t="s">
        <v>5368</v>
      </c>
      <c r="C3380" s="32" t="s">
        <v>1524</v>
      </c>
      <c r="D3380" s="32" t="s">
        <v>9</v>
      </c>
      <c r="E3380" s="32" t="s">
        <v>11</v>
      </c>
      <c r="F3380" s="32">
        <v>500</v>
      </c>
      <c r="G3380" s="32">
        <f t="shared" si="66"/>
        <v>50000</v>
      </c>
      <c r="H3380" s="32">
        <v>100</v>
      </c>
      <c r="I3380" s="22"/>
    </row>
    <row r="3381" spans="1:9" ht="21" customHeight="1" x14ac:dyDescent="0.25">
      <c r="A3381" s="32">
        <v>4267</v>
      </c>
      <c r="B3381" s="32" t="s">
        <v>5369</v>
      </c>
      <c r="C3381" s="32" t="s">
        <v>2579</v>
      </c>
      <c r="D3381" s="32" t="s">
        <v>9</v>
      </c>
      <c r="E3381" s="32" t="s">
        <v>10</v>
      </c>
      <c r="F3381" s="32">
        <v>1000</v>
      </c>
      <c r="G3381" s="32">
        <f t="shared" si="66"/>
        <v>10000</v>
      </c>
      <c r="H3381" s="32">
        <v>10</v>
      </c>
      <c r="I3381" s="22"/>
    </row>
    <row r="3382" spans="1:9" ht="21" customHeight="1" x14ac:dyDescent="0.25">
      <c r="A3382" s="32">
        <v>4267</v>
      </c>
      <c r="B3382" s="32" t="s">
        <v>5370</v>
      </c>
      <c r="C3382" s="32" t="s">
        <v>2641</v>
      </c>
      <c r="D3382" s="32" t="s">
        <v>9</v>
      </c>
      <c r="E3382" s="32" t="s">
        <v>10</v>
      </c>
      <c r="F3382" s="32">
        <v>1200</v>
      </c>
      <c r="G3382" s="32">
        <f t="shared" si="66"/>
        <v>12000</v>
      </c>
      <c r="H3382" s="32">
        <v>10</v>
      </c>
      <c r="I3382" s="22"/>
    </row>
    <row r="3383" spans="1:9" ht="21" customHeight="1" x14ac:dyDescent="0.25">
      <c r="A3383" s="32">
        <v>4267</v>
      </c>
      <c r="B3383" s="32" t="s">
        <v>5371</v>
      </c>
      <c r="C3383" s="32" t="s">
        <v>4139</v>
      </c>
      <c r="D3383" s="32" t="s">
        <v>9</v>
      </c>
      <c r="E3383" s="32" t="s">
        <v>10</v>
      </c>
      <c r="F3383" s="32">
        <v>2000</v>
      </c>
      <c r="G3383" s="32">
        <f t="shared" si="66"/>
        <v>10000</v>
      </c>
      <c r="H3383" s="32">
        <v>5</v>
      </c>
      <c r="I3383" s="22"/>
    </row>
    <row r="3384" spans="1:9" ht="21" customHeight="1" x14ac:dyDescent="0.25">
      <c r="A3384" s="32">
        <v>4267</v>
      </c>
      <c r="B3384" s="32" t="s">
        <v>5372</v>
      </c>
      <c r="C3384" s="32" t="s">
        <v>1507</v>
      </c>
      <c r="D3384" s="32" t="s">
        <v>9</v>
      </c>
      <c r="E3384" s="32" t="s">
        <v>10</v>
      </c>
      <c r="F3384" s="32">
        <v>250</v>
      </c>
      <c r="G3384" s="32">
        <f t="shared" si="66"/>
        <v>50000</v>
      </c>
      <c r="H3384" s="32">
        <v>200</v>
      </c>
      <c r="I3384" s="22"/>
    </row>
    <row r="3385" spans="1:9" ht="21" customHeight="1" x14ac:dyDescent="0.25">
      <c r="A3385" s="32">
        <v>4267</v>
      </c>
      <c r="B3385" s="32" t="s">
        <v>5373</v>
      </c>
      <c r="C3385" s="32" t="s">
        <v>1523</v>
      </c>
      <c r="D3385" s="32" t="s">
        <v>9</v>
      </c>
      <c r="E3385" s="32" t="s">
        <v>11</v>
      </c>
      <c r="F3385" s="32">
        <v>700</v>
      </c>
      <c r="G3385" s="32">
        <f t="shared" si="66"/>
        <v>35000</v>
      </c>
      <c r="H3385" s="32">
        <v>50</v>
      </c>
      <c r="I3385" s="22"/>
    </row>
    <row r="3386" spans="1:9" ht="21" customHeight="1" x14ac:dyDescent="0.25">
      <c r="A3386" s="32">
        <v>4267</v>
      </c>
      <c r="B3386" s="32" t="s">
        <v>5374</v>
      </c>
      <c r="C3386" s="32" t="s">
        <v>2310</v>
      </c>
      <c r="D3386" s="32" t="s">
        <v>9</v>
      </c>
      <c r="E3386" s="32" t="s">
        <v>10</v>
      </c>
      <c r="F3386" s="32">
        <v>450</v>
      </c>
      <c r="G3386" s="32">
        <f t="shared" si="66"/>
        <v>45000</v>
      </c>
      <c r="H3386" s="32">
        <v>100</v>
      </c>
      <c r="I3386" s="22"/>
    </row>
    <row r="3387" spans="1:9" ht="21" customHeight="1" x14ac:dyDescent="0.25">
      <c r="A3387" s="32">
        <v>4267</v>
      </c>
      <c r="B3387" s="32" t="s">
        <v>5375</v>
      </c>
      <c r="C3387" s="32" t="s">
        <v>556</v>
      </c>
      <c r="D3387" s="32" t="s">
        <v>9</v>
      </c>
      <c r="E3387" s="32" t="s">
        <v>10</v>
      </c>
      <c r="F3387" s="32">
        <v>2200</v>
      </c>
      <c r="G3387" s="32">
        <f t="shared" si="66"/>
        <v>11000</v>
      </c>
      <c r="H3387" s="32">
        <v>5</v>
      </c>
      <c r="I3387" s="22"/>
    </row>
    <row r="3388" spans="1:9" ht="21" customHeight="1" x14ac:dyDescent="0.25">
      <c r="A3388" s="32">
        <v>4267</v>
      </c>
      <c r="B3388" s="32" t="s">
        <v>5376</v>
      </c>
      <c r="C3388" s="32" t="s">
        <v>2566</v>
      </c>
      <c r="D3388" s="32" t="s">
        <v>9</v>
      </c>
      <c r="E3388" s="32" t="s">
        <v>10</v>
      </c>
      <c r="F3388" s="32">
        <v>200</v>
      </c>
      <c r="G3388" s="32">
        <f t="shared" si="66"/>
        <v>4000</v>
      </c>
      <c r="H3388" s="32">
        <v>20</v>
      </c>
      <c r="I3388" s="22"/>
    </row>
    <row r="3389" spans="1:9" ht="21" customHeight="1" x14ac:dyDescent="0.25">
      <c r="A3389" s="32">
        <v>4267</v>
      </c>
      <c r="B3389" s="32" t="s">
        <v>5377</v>
      </c>
      <c r="C3389" s="32" t="s">
        <v>1518</v>
      </c>
      <c r="D3389" s="32" t="s">
        <v>9</v>
      </c>
      <c r="E3389" s="32" t="s">
        <v>10</v>
      </c>
      <c r="F3389" s="32">
        <v>1000</v>
      </c>
      <c r="G3389" s="32">
        <f t="shared" si="66"/>
        <v>30000</v>
      </c>
      <c r="H3389" s="32">
        <v>30</v>
      </c>
      <c r="I3389" s="22"/>
    </row>
    <row r="3390" spans="1:9" ht="21" customHeight="1" x14ac:dyDescent="0.25">
      <c r="A3390" s="32">
        <v>4267</v>
      </c>
      <c r="B3390" s="32" t="s">
        <v>5378</v>
      </c>
      <c r="C3390" s="32" t="s">
        <v>4153</v>
      </c>
      <c r="D3390" s="32" t="s">
        <v>9</v>
      </c>
      <c r="E3390" s="32" t="s">
        <v>10</v>
      </c>
      <c r="F3390" s="32">
        <v>700</v>
      </c>
      <c r="G3390" s="32">
        <f t="shared" si="66"/>
        <v>7000</v>
      </c>
      <c r="H3390" s="32">
        <v>10</v>
      </c>
      <c r="I3390" s="22"/>
    </row>
    <row r="3391" spans="1:9" ht="21" customHeight="1" x14ac:dyDescent="0.25">
      <c r="A3391" s="32">
        <v>5122</v>
      </c>
      <c r="B3391" s="32" t="s">
        <v>5871</v>
      </c>
      <c r="C3391" s="32" t="s">
        <v>3424</v>
      </c>
      <c r="D3391" s="32" t="s">
        <v>9</v>
      </c>
      <c r="E3391" s="32" t="s">
        <v>10</v>
      </c>
      <c r="F3391" s="32">
        <v>30000</v>
      </c>
      <c r="G3391" s="32">
        <f>H3391*F3391</f>
        <v>120000</v>
      </c>
      <c r="H3391" s="32">
        <v>4</v>
      </c>
      <c r="I3391" s="22"/>
    </row>
    <row r="3392" spans="1:9" ht="21" customHeight="1" x14ac:dyDescent="0.25">
      <c r="A3392" s="32">
        <v>5122</v>
      </c>
      <c r="B3392" s="32" t="s">
        <v>5872</v>
      </c>
      <c r="C3392" s="32" t="s">
        <v>2320</v>
      </c>
      <c r="D3392" s="32" t="s">
        <v>9</v>
      </c>
      <c r="E3392" s="32" t="s">
        <v>10</v>
      </c>
      <c r="F3392" s="32">
        <v>50000</v>
      </c>
      <c r="G3392" s="32">
        <f t="shared" ref="G3392:G3402" si="67">H3392*F3392</f>
        <v>450000</v>
      </c>
      <c r="H3392" s="32">
        <v>9</v>
      </c>
      <c r="I3392" s="22"/>
    </row>
    <row r="3393" spans="1:9" ht="21" customHeight="1" x14ac:dyDescent="0.25">
      <c r="A3393" s="32">
        <v>5122</v>
      </c>
      <c r="B3393" s="32" t="s">
        <v>5873</v>
      </c>
      <c r="C3393" s="32" t="s">
        <v>3424</v>
      </c>
      <c r="D3393" s="32" t="s">
        <v>9</v>
      </c>
      <c r="E3393" s="32" t="s">
        <v>10</v>
      </c>
      <c r="F3393" s="32">
        <v>30000</v>
      </c>
      <c r="G3393" s="32">
        <f t="shared" si="67"/>
        <v>30000</v>
      </c>
      <c r="H3393" s="32">
        <v>1</v>
      </c>
      <c r="I3393" s="22"/>
    </row>
    <row r="3394" spans="1:9" ht="21" customHeight="1" x14ac:dyDescent="0.25">
      <c r="A3394" s="32">
        <v>5122</v>
      </c>
      <c r="B3394" s="32" t="s">
        <v>5874</v>
      </c>
      <c r="C3394" s="32" t="s">
        <v>5875</v>
      </c>
      <c r="D3394" s="32" t="s">
        <v>9</v>
      </c>
      <c r="E3394" s="32" t="s">
        <v>10</v>
      </c>
      <c r="F3394" s="32">
        <v>40000</v>
      </c>
      <c r="G3394" s="32">
        <f t="shared" si="67"/>
        <v>160000</v>
      </c>
      <c r="H3394" s="32">
        <v>4</v>
      </c>
      <c r="I3394" s="22"/>
    </row>
    <row r="3395" spans="1:9" ht="21" customHeight="1" x14ac:dyDescent="0.25">
      <c r="A3395" s="32">
        <v>5122</v>
      </c>
      <c r="B3395" s="32" t="s">
        <v>5876</v>
      </c>
      <c r="C3395" s="32" t="s">
        <v>2322</v>
      </c>
      <c r="D3395" s="32" t="s">
        <v>9</v>
      </c>
      <c r="E3395" s="32" t="s">
        <v>10</v>
      </c>
      <c r="F3395" s="32">
        <v>100000</v>
      </c>
      <c r="G3395" s="32">
        <f t="shared" si="67"/>
        <v>100000</v>
      </c>
      <c r="H3395" s="32">
        <v>1</v>
      </c>
      <c r="I3395" s="22"/>
    </row>
    <row r="3396" spans="1:9" ht="21" customHeight="1" x14ac:dyDescent="0.25">
      <c r="A3396" s="32">
        <v>5122</v>
      </c>
      <c r="B3396" s="32" t="s">
        <v>5877</v>
      </c>
      <c r="C3396" s="32" t="s">
        <v>3436</v>
      </c>
      <c r="D3396" s="32" t="s">
        <v>9</v>
      </c>
      <c r="E3396" s="32" t="s">
        <v>10</v>
      </c>
      <c r="F3396" s="32">
        <v>80000</v>
      </c>
      <c r="G3396" s="32">
        <f t="shared" si="67"/>
        <v>80000</v>
      </c>
      <c r="H3396" s="32">
        <v>1</v>
      </c>
      <c r="I3396" s="22"/>
    </row>
    <row r="3397" spans="1:9" ht="21" customHeight="1" x14ac:dyDescent="0.25">
      <c r="A3397" s="32">
        <v>5122</v>
      </c>
      <c r="B3397" s="32" t="s">
        <v>5878</v>
      </c>
      <c r="C3397" s="32" t="s">
        <v>5491</v>
      </c>
      <c r="D3397" s="32" t="s">
        <v>9</v>
      </c>
      <c r="E3397" s="32" t="s">
        <v>10</v>
      </c>
      <c r="F3397" s="32">
        <v>15000</v>
      </c>
      <c r="G3397" s="32">
        <f t="shared" si="67"/>
        <v>15000</v>
      </c>
      <c r="H3397" s="32">
        <v>1</v>
      </c>
      <c r="I3397" s="22"/>
    </row>
    <row r="3398" spans="1:9" ht="21" customHeight="1" x14ac:dyDescent="0.25">
      <c r="A3398" s="32">
        <v>5122</v>
      </c>
      <c r="B3398" s="32" t="s">
        <v>5879</v>
      </c>
      <c r="C3398" s="32" t="s">
        <v>5880</v>
      </c>
      <c r="D3398" s="32" t="s">
        <v>9</v>
      </c>
      <c r="E3398" s="32" t="s">
        <v>10</v>
      </c>
      <c r="F3398" s="32">
        <v>6500</v>
      </c>
      <c r="G3398" s="32">
        <f t="shared" si="67"/>
        <v>455000</v>
      </c>
      <c r="H3398" s="32">
        <v>70</v>
      </c>
      <c r="I3398" s="22"/>
    </row>
    <row r="3399" spans="1:9" ht="21" customHeight="1" x14ac:dyDescent="0.25">
      <c r="A3399" s="32">
        <v>5122</v>
      </c>
      <c r="B3399" s="32" t="s">
        <v>5881</v>
      </c>
      <c r="C3399" s="32" t="s">
        <v>3439</v>
      </c>
      <c r="D3399" s="32" t="s">
        <v>9</v>
      </c>
      <c r="E3399" s="32" t="s">
        <v>10</v>
      </c>
      <c r="F3399" s="32">
        <v>80000</v>
      </c>
      <c r="G3399" s="32">
        <f t="shared" si="67"/>
        <v>240000</v>
      </c>
      <c r="H3399" s="32">
        <v>3</v>
      </c>
      <c r="I3399" s="22"/>
    </row>
    <row r="3400" spans="1:9" ht="21" customHeight="1" x14ac:dyDescent="0.25">
      <c r="A3400" s="32">
        <v>5122</v>
      </c>
      <c r="B3400" s="32" t="s">
        <v>5882</v>
      </c>
      <c r="C3400" s="32" t="s">
        <v>2320</v>
      </c>
      <c r="D3400" s="32" t="s">
        <v>9</v>
      </c>
      <c r="E3400" s="32" t="s">
        <v>10</v>
      </c>
      <c r="F3400" s="32">
        <v>20000</v>
      </c>
      <c r="G3400" s="32">
        <f t="shared" si="67"/>
        <v>300000</v>
      </c>
      <c r="H3400" s="32">
        <v>15</v>
      </c>
      <c r="I3400" s="22"/>
    </row>
    <row r="3401" spans="1:9" ht="21" customHeight="1" x14ac:dyDescent="0.25">
      <c r="A3401" s="32">
        <v>4267</v>
      </c>
      <c r="B3401" s="32" t="s">
        <v>6915</v>
      </c>
      <c r="C3401" s="32" t="s">
        <v>542</v>
      </c>
      <c r="D3401" s="32" t="s">
        <v>9</v>
      </c>
      <c r="E3401" s="32" t="s">
        <v>11</v>
      </c>
      <c r="F3401" s="32">
        <v>53</v>
      </c>
      <c r="G3401" s="32">
        <f t="shared" si="67"/>
        <v>10070</v>
      </c>
      <c r="H3401" s="32">
        <v>190</v>
      </c>
      <c r="I3401" s="22"/>
    </row>
    <row r="3402" spans="1:9" ht="21" customHeight="1" x14ac:dyDescent="0.25">
      <c r="A3402" s="32">
        <v>4267</v>
      </c>
      <c r="B3402" s="32" t="s">
        <v>6916</v>
      </c>
      <c r="C3402" s="32" t="s">
        <v>542</v>
      </c>
      <c r="D3402" s="32" t="s">
        <v>9</v>
      </c>
      <c r="E3402" s="32" t="s">
        <v>11</v>
      </c>
      <c r="F3402" s="32">
        <v>250</v>
      </c>
      <c r="G3402" s="32">
        <f t="shared" si="67"/>
        <v>50000</v>
      </c>
      <c r="H3402" s="32">
        <v>200</v>
      </c>
      <c r="I3402" s="22"/>
    </row>
    <row r="3403" spans="1:9" ht="21" customHeight="1" x14ac:dyDescent="0.25">
      <c r="A3403" s="32">
        <v>5122</v>
      </c>
      <c r="B3403" s="32" t="s">
        <v>6921</v>
      </c>
      <c r="C3403" s="32" t="s">
        <v>3528</v>
      </c>
      <c r="D3403" s="32" t="s">
        <v>9</v>
      </c>
      <c r="E3403" s="32" t="s">
        <v>10</v>
      </c>
      <c r="F3403" s="32">
        <v>160000</v>
      </c>
      <c r="G3403" s="32">
        <f>H3403*F3403</f>
        <v>160000</v>
      </c>
      <c r="H3403" s="32">
        <v>1</v>
      </c>
      <c r="I3403" s="22"/>
    </row>
    <row r="3404" spans="1:9" ht="21" customHeight="1" x14ac:dyDescent="0.25">
      <c r="A3404" s="32">
        <v>5122</v>
      </c>
      <c r="B3404" s="32" t="s">
        <v>6922</v>
      </c>
      <c r="C3404" s="32" t="s">
        <v>408</v>
      </c>
      <c r="D3404" s="32" t="s">
        <v>9</v>
      </c>
      <c r="E3404" s="32" t="s">
        <v>10</v>
      </c>
      <c r="F3404" s="32">
        <v>240000</v>
      </c>
      <c r="G3404" s="32">
        <f t="shared" ref="G3404:G3417" si="68">H3404*F3404</f>
        <v>1200000</v>
      </c>
      <c r="H3404" s="32">
        <v>5</v>
      </c>
      <c r="I3404" s="22"/>
    </row>
    <row r="3405" spans="1:9" ht="21" customHeight="1" x14ac:dyDescent="0.25">
      <c r="A3405" s="32">
        <v>5122</v>
      </c>
      <c r="B3405" s="32" t="s">
        <v>6923</v>
      </c>
      <c r="C3405" s="32" t="s">
        <v>6924</v>
      </c>
      <c r="D3405" s="32" t="s">
        <v>9</v>
      </c>
      <c r="E3405" s="32" t="s">
        <v>10</v>
      </c>
      <c r="F3405" s="32">
        <v>80000</v>
      </c>
      <c r="G3405" s="32">
        <f t="shared" si="68"/>
        <v>240000</v>
      </c>
      <c r="H3405" s="32">
        <v>3</v>
      </c>
      <c r="I3405" s="22"/>
    </row>
    <row r="3406" spans="1:9" ht="21" customHeight="1" x14ac:dyDescent="0.25">
      <c r="A3406" s="32">
        <v>5122</v>
      </c>
      <c r="B3406" s="32" t="s">
        <v>6925</v>
      </c>
      <c r="C3406" s="32" t="s">
        <v>3806</v>
      </c>
      <c r="D3406" s="32" t="s">
        <v>9</v>
      </c>
      <c r="E3406" s="32" t="s">
        <v>10</v>
      </c>
      <c r="F3406" s="32">
        <v>30000</v>
      </c>
      <c r="G3406" s="32">
        <f t="shared" si="68"/>
        <v>90000</v>
      </c>
      <c r="H3406" s="32">
        <v>3</v>
      </c>
      <c r="I3406" s="22"/>
    </row>
    <row r="3407" spans="1:9" ht="21" customHeight="1" x14ac:dyDescent="0.25">
      <c r="A3407" s="32">
        <v>5122</v>
      </c>
      <c r="B3407" s="32" t="s">
        <v>6926</v>
      </c>
      <c r="C3407" s="32" t="s">
        <v>413</v>
      </c>
      <c r="D3407" s="32" t="s">
        <v>9</v>
      </c>
      <c r="E3407" s="32" t="s">
        <v>10</v>
      </c>
      <c r="F3407" s="32">
        <v>80000</v>
      </c>
      <c r="G3407" s="32">
        <f t="shared" si="68"/>
        <v>400000</v>
      </c>
      <c r="H3407" s="32">
        <v>5</v>
      </c>
      <c r="I3407" s="22"/>
    </row>
    <row r="3408" spans="1:9" ht="21" customHeight="1" x14ac:dyDescent="0.25">
      <c r="A3408" s="32">
        <v>5122</v>
      </c>
      <c r="B3408" s="32" t="s">
        <v>6927</v>
      </c>
      <c r="C3408" s="32" t="s">
        <v>3248</v>
      </c>
      <c r="D3408" s="32" t="s">
        <v>9</v>
      </c>
      <c r="E3408" s="32" t="s">
        <v>10</v>
      </c>
      <c r="F3408" s="32">
        <v>40000</v>
      </c>
      <c r="G3408" s="32">
        <f t="shared" si="68"/>
        <v>40000</v>
      </c>
      <c r="H3408" s="32">
        <v>1</v>
      </c>
      <c r="I3408" s="22"/>
    </row>
    <row r="3409" spans="1:9" ht="21" customHeight="1" x14ac:dyDescent="0.25">
      <c r="A3409" s="32">
        <v>5122</v>
      </c>
      <c r="B3409" s="32" t="s">
        <v>6928</v>
      </c>
      <c r="C3409" s="32" t="s">
        <v>420</v>
      </c>
      <c r="D3409" s="32" t="s">
        <v>9</v>
      </c>
      <c r="E3409" s="32" t="s">
        <v>10</v>
      </c>
      <c r="F3409" s="32">
        <v>200000</v>
      </c>
      <c r="G3409" s="32">
        <f t="shared" si="68"/>
        <v>200000</v>
      </c>
      <c r="H3409" s="32">
        <v>1</v>
      </c>
      <c r="I3409" s="22"/>
    </row>
    <row r="3410" spans="1:9" ht="21" customHeight="1" x14ac:dyDescent="0.25">
      <c r="A3410" s="32">
        <v>5122</v>
      </c>
      <c r="B3410" s="32" t="s">
        <v>6929</v>
      </c>
      <c r="C3410" s="32" t="s">
        <v>19</v>
      </c>
      <c r="D3410" s="32" t="s">
        <v>9</v>
      </c>
      <c r="E3410" s="32" t="s">
        <v>10</v>
      </c>
      <c r="F3410" s="32">
        <v>15000</v>
      </c>
      <c r="G3410" s="32">
        <f t="shared" si="68"/>
        <v>75000</v>
      </c>
      <c r="H3410" s="32">
        <v>5</v>
      </c>
      <c r="I3410" s="22"/>
    </row>
    <row r="3411" spans="1:9" ht="21" customHeight="1" x14ac:dyDescent="0.25">
      <c r="A3411" s="32">
        <v>5122</v>
      </c>
      <c r="B3411" s="32" t="s">
        <v>6930</v>
      </c>
      <c r="C3411" s="32" t="s">
        <v>2652</v>
      </c>
      <c r="D3411" s="32" t="s">
        <v>9</v>
      </c>
      <c r="E3411" s="32" t="s">
        <v>10</v>
      </c>
      <c r="F3411" s="32">
        <v>15000</v>
      </c>
      <c r="G3411" s="32">
        <f t="shared" si="68"/>
        <v>30000</v>
      </c>
      <c r="H3411" s="32">
        <v>2</v>
      </c>
      <c r="I3411" s="22"/>
    </row>
    <row r="3412" spans="1:9" ht="21" customHeight="1" x14ac:dyDescent="0.25">
      <c r="A3412" s="32">
        <v>5122</v>
      </c>
      <c r="B3412" s="32" t="s">
        <v>6931</v>
      </c>
      <c r="C3412" s="32" t="s">
        <v>2115</v>
      </c>
      <c r="D3412" s="32" t="s">
        <v>9</v>
      </c>
      <c r="E3412" s="32" t="s">
        <v>10</v>
      </c>
      <c r="F3412" s="32">
        <v>100000</v>
      </c>
      <c r="G3412" s="32">
        <f t="shared" si="68"/>
        <v>200000</v>
      </c>
      <c r="H3412" s="32">
        <v>2</v>
      </c>
      <c r="I3412" s="22"/>
    </row>
    <row r="3413" spans="1:9" ht="21" customHeight="1" x14ac:dyDescent="0.25">
      <c r="A3413" s="32">
        <v>5122</v>
      </c>
      <c r="B3413" s="32" t="s">
        <v>6932</v>
      </c>
      <c r="C3413" s="32" t="s">
        <v>2112</v>
      </c>
      <c r="D3413" s="32" t="s">
        <v>9</v>
      </c>
      <c r="E3413" s="32" t="s">
        <v>10</v>
      </c>
      <c r="F3413" s="32">
        <v>200000</v>
      </c>
      <c r="G3413" s="32">
        <f t="shared" si="68"/>
        <v>200000</v>
      </c>
      <c r="H3413" s="32">
        <v>1</v>
      </c>
      <c r="I3413" s="22"/>
    </row>
    <row r="3414" spans="1:9" ht="21" customHeight="1" x14ac:dyDescent="0.25">
      <c r="A3414" s="32">
        <v>5122</v>
      </c>
      <c r="B3414" s="32" t="s">
        <v>6933</v>
      </c>
      <c r="C3414" s="32" t="s">
        <v>1474</v>
      </c>
      <c r="D3414" s="32" t="s">
        <v>9</v>
      </c>
      <c r="E3414" s="32" t="s">
        <v>10</v>
      </c>
      <c r="F3414" s="32">
        <v>3000</v>
      </c>
      <c r="G3414" s="32">
        <f t="shared" si="68"/>
        <v>15000</v>
      </c>
      <c r="H3414" s="32">
        <v>5</v>
      </c>
      <c r="I3414" s="22"/>
    </row>
    <row r="3415" spans="1:9" ht="21" customHeight="1" x14ac:dyDescent="0.25">
      <c r="A3415" s="32">
        <v>5122</v>
      </c>
      <c r="B3415" s="32" t="s">
        <v>6934</v>
      </c>
      <c r="C3415" s="32" t="s">
        <v>1350</v>
      </c>
      <c r="D3415" s="32" t="s">
        <v>9</v>
      </c>
      <c r="E3415" s="32" t="s">
        <v>10</v>
      </c>
      <c r="F3415" s="32">
        <v>100000</v>
      </c>
      <c r="G3415" s="32">
        <f t="shared" si="68"/>
        <v>200000</v>
      </c>
      <c r="H3415" s="32">
        <v>2</v>
      </c>
      <c r="I3415" s="22"/>
    </row>
    <row r="3416" spans="1:9" ht="21" customHeight="1" x14ac:dyDescent="0.25">
      <c r="A3416" s="32">
        <v>5122</v>
      </c>
      <c r="B3416" s="32" t="s">
        <v>6935</v>
      </c>
      <c r="C3416" s="32" t="s">
        <v>1474</v>
      </c>
      <c r="D3416" s="32" t="s">
        <v>9</v>
      </c>
      <c r="E3416" s="32" t="s">
        <v>10</v>
      </c>
      <c r="F3416" s="32">
        <v>7000</v>
      </c>
      <c r="G3416" s="32">
        <f t="shared" si="68"/>
        <v>49000</v>
      </c>
      <c r="H3416" s="32">
        <v>7</v>
      </c>
      <c r="I3416" s="22"/>
    </row>
    <row r="3417" spans="1:9" ht="21" customHeight="1" x14ac:dyDescent="0.25">
      <c r="A3417" s="32">
        <v>5122</v>
      </c>
      <c r="B3417" s="32" t="s">
        <v>6936</v>
      </c>
      <c r="C3417" s="32" t="s">
        <v>2292</v>
      </c>
      <c r="D3417" s="32" t="s">
        <v>9</v>
      </c>
      <c r="E3417" s="32" t="s">
        <v>10</v>
      </c>
      <c r="F3417" s="32">
        <v>5000</v>
      </c>
      <c r="G3417" s="32">
        <f t="shared" si="68"/>
        <v>25000</v>
      </c>
      <c r="H3417" s="32">
        <v>5</v>
      </c>
      <c r="I3417" s="22"/>
    </row>
    <row r="3418" spans="1:9" ht="15" customHeight="1" x14ac:dyDescent="0.25">
      <c r="A3418" s="132" t="s">
        <v>12</v>
      </c>
      <c r="B3418" s="133"/>
      <c r="C3418" s="133"/>
      <c r="D3418" s="133"/>
      <c r="E3418" s="133"/>
      <c r="F3418" s="133"/>
      <c r="G3418" s="133"/>
      <c r="H3418" s="134"/>
      <c r="I3418" s="22"/>
    </row>
    <row r="3419" spans="1:9" ht="54" x14ac:dyDescent="0.25">
      <c r="A3419" s="32">
        <v>4215</v>
      </c>
      <c r="B3419" s="32" t="s">
        <v>4541</v>
      </c>
      <c r="C3419" s="32" t="s">
        <v>1756</v>
      </c>
      <c r="D3419" s="32" t="s">
        <v>13</v>
      </c>
      <c r="E3419" s="32" t="s">
        <v>14</v>
      </c>
      <c r="F3419" s="32">
        <v>133000</v>
      </c>
      <c r="G3419" s="32">
        <v>133000</v>
      </c>
      <c r="H3419" s="32">
        <v>1</v>
      </c>
      <c r="I3419" s="22"/>
    </row>
    <row r="3420" spans="1:9" ht="40.5" x14ac:dyDescent="0.25">
      <c r="A3420" s="32">
        <v>4252</v>
      </c>
      <c r="B3420" s="32" t="s">
        <v>4282</v>
      </c>
      <c r="C3420" s="32" t="s">
        <v>891</v>
      </c>
      <c r="D3420" s="32" t="s">
        <v>382</v>
      </c>
      <c r="E3420" s="32" t="s">
        <v>14</v>
      </c>
      <c r="F3420" s="32">
        <v>550000</v>
      </c>
      <c r="G3420" s="32">
        <v>550000</v>
      </c>
      <c r="H3420" s="32">
        <v>1</v>
      </c>
      <c r="I3420" s="22"/>
    </row>
    <row r="3421" spans="1:9" ht="54" x14ac:dyDescent="0.25">
      <c r="A3421" s="32">
        <v>4215</v>
      </c>
      <c r="B3421" s="32" t="s">
        <v>3084</v>
      </c>
      <c r="C3421" s="32" t="s">
        <v>1756</v>
      </c>
      <c r="D3421" s="32" t="s">
        <v>13</v>
      </c>
      <c r="E3421" s="32" t="s">
        <v>14</v>
      </c>
      <c r="F3421" s="32">
        <v>133000</v>
      </c>
      <c r="G3421" s="32">
        <v>133000</v>
      </c>
      <c r="H3421" s="32">
        <v>1</v>
      </c>
      <c r="I3421" s="22"/>
    </row>
    <row r="3422" spans="1:9" ht="54" x14ac:dyDescent="0.25">
      <c r="A3422" s="32">
        <v>4215</v>
      </c>
      <c r="B3422" s="32" t="s">
        <v>3083</v>
      </c>
      <c r="C3422" s="32" t="s">
        <v>1756</v>
      </c>
      <c r="D3422" s="32" t="s">
        <v>13</v>
      </c>
      <c r="E3422" s="32" t="s">
        <v>14</v>
      </c>
      <c r="F3422" s="32">
        <v>133000</v>
      </c>
      <c r="G3422" s="32">
        <v>133000</v>
      </c>
      <c r="H3422" s="32">
        <v>1</v>
      </c>
      <c r="I3422" s="22"/>
    </row>
    <row r="3423" spans="1:9" ht="40.5" x14ac:dyDescent="0.25">
      <c r="A3423" s="32">
        <v>4241</v>
      </c>
      <c r="B3423" s="32" t="s">
        <v>2827</v>
      </c>
      <c r="C3423" s="32" t="s">
        <v>400</v>
      </c>
      <c r="D3423" s="32" t="s">
        <v>13</v>
      </c>
      <c r="E3423" s="32" t="s">
        <v>14</v>
      </c>
      <c r="F3423" s="32">
        <v>78200</v>
      </c>
      <c r="G3423" s="32">
        <v>78200</v>
      </c>
      <c r="H3423" s="32">
        <v>1</v>
      </c>
      <c r="I3423" s="22"/>
    </row>
    <row r="3424" spans="1:9" ht="54" x14ac:dyDescent="0.25">
      <c r="A3424" s="32">
        <v>4215</v>
      </c>
      <c r="B3424" s="32" t="s">
        <v>1755</v>
      </c>
      <c r="C3424" s="32" t="s">
        <v>1756</v>
      </c>
      <c r="D3424" s="32" t="s">
        <v>13</v>
      </c>
      <c r="E3424" s="32" t="s">
        <v>14</v>
      </c>
      <c r="F3424" s="32">
        <v>0</v>
      </c>
      <c r="G3424" s="32">
        <v>0</v>
      </c>
      <c r="H3424" s="32">
        <v>1</v>
      </c>
      <c r="I3424" s="22"/>
    </row>
    <row r="3425" spans="1:9" ht="40.5" x14ac:dyDescent="0.25">
      <c r="A3425" s="32">
        <v>4214</v>
      </c>
      <c r="B3425" s="32" t="s">
        <v>1435</v>
      </c>
      <c r="C3425" s="32" t="s">
        <v>404</v>
      </c>
      <c r="D3425" s="32" t="s">
        <v>9</v>
      </c>
      <c r="E3425" s="32" t="s">
        <v>14</v>
      </c>
      <c r="F3425" s="32">
        <v>158400</v>
      </c>
      <c r="G3425" s="32">
        <v>158400</v>
      </c>
      <c r="H3425" s="32">
        <v>1</v>
      </c>
      <c r="I3425" s="22"/>
    </row>
    <row r="3426" spans="1:9" ht="27" x14ac:dyDescent="0.25">
      <c r="A3426" s="32">
        <v>4214</v>
      </c>
      <c r="B3426" s="32" t="s">
        <v>1436</v>
      </c>
      <c r="C3426" s="32" t="s">
        <v>492</v>
      </c>
      <c r="D3426" s="32" t="s">
        <v>9</v>
      </c>
      <c r="E3426" s="32" t="s">
        <v>14</v>
      </c>
      <c r="F3426" s="32">
        <v>1899600</v>
      </c>
      <c r="G3426" s="32">
        <v>1899600</v>
      </c>
      <c r="H3426" s="32">
        <v>1</v>
      </c>
      <c r="I3426" s="22"/>
    </row>
    <row r="3427" spans="1:9" ht="40.5" x14ac:dyDescent="0.25">
      <c r="A3427" s="32">
        <v>4252</v>
      </c>
      <c r="B3427" s="32" t="s">
        <v>890</v>
      </c>
      <c r="C3427" s="32" t="s">
        <v>891</v>
      </c>
      <c r="D3427" s="32" t="s">
        <v>382</v>
      </c>
      <c r="E3427" s="32" t="s">
        <v>14</v>
      </c>
      <c r="F3427" s="32">
        <v>750000</v>
      </c>
      <c r="G3427" s="32">
        <v>750000</v>
      </c>
      <c r="H3427" s="32">
        <v>1</v>
      </c>
      <c r="I3427" s="22"/>
    </row>
    <row r="3428" spans="1:9" ht="40.5" x14ac:dyDescent="0.25">
      <c r="A3428" s="32">
        <v>4252</v>
      </c>
      <c r="B3428" s="32" t="s">
        <v>892</v>
      </c>
      <c r="C3428" s="32" t="s">
        <v>891</v>
      </c>
      <c r="D3428" s="32" t="s">
        <v>382</v>
      </c>
      <c r="E3428" s="32" t="s">
        <v>14</v>
      </c>
      <c r="F3428" s="32">
        <v>750000</v>
      </c>
      <c r="G3428" s="32">
        <v>750000</v>
      </c>
      <c r="H3428" s="32">
        <v>1</v>
      </c>
      <c r="I3428" s="22"/>
    </row>
    <row r="3429" spans="1:9" ht="40.5" x14ac:dyDescent="0.25">
      <c r="A3429" s="32">
        <v>4252</v>
      </c>
      <c r="B3429" s="32" t="s">
        <v>893</v>
      </c>
      <c r="C3429" s="32" t="s">
        <v>891</v>
      </c>
      <c r="D3429" s="32" t="s">
        <v>382</v>
      </c>
      <c r="E3429" s="32" t="s">
        <v>14</v>
      </c>
      <c r="F3429" s="32">
        <v>0</v>
      </c>
      <c r="G3429" s="32">
        <v>0</v>
      </c>
      <c r="H3429" s="32">
        <v>1</v>
      </c>
      <c r="I3429" s="22"/>
    </row>
    <row r="3430" spans="1:9" ht="27" x14ac:dyDescent="0.25">
      <c r="A3430" s="32">
        <v>4214</v>
      </c>
      <c r="B3430" s="32" t="s">
        <v>925</v>
      </c>
      <c r="C3430" s="32" t="s">
        <v>492</v>
      </c>
      <c r="D3430" s="32" t="s">
        <v>382</v>
      </c>
      <c r="E3430" s="32" t="s">
        <v>14</v>
      </c>
      <c r="F3430" s="32">
        <v>0</v>
      </c>
      <c r="G3430" s="32">
        <v>0</v>
      </c>
      <c r="H3430" s="32">
        <v>1</v>
      </c>
      <c r="I3430" s="22"/>
    </row>
    <row r="3431" spans="1:9" ht="40.5" x14ac:dyDescent="0.25">
      <c r="A3431" s="32">
        <v>4214</v>
      </c>
      <c r="B3431" s="32" t="s">
        <v>926</v>
      </c>
      <c r="C3431" s="32" t="s">
        <v>404</v>
      </c>
      <c r="D3431" s="32" t="s">
        <v>382</v>
      </c>
      <c r="E3431" s="32" t="s">
        <v>14</v>
      </c>
      <c r="F3431" s="32">
        <v>0</v>
      </c>
      <c r="G3431" s="32">
        <v>0</v>
      </c>
      <c r="H3431" s="32">
        <v>1</v>
      </c>
      <c r="I3431" s="22"/>
    </row>
    <row r="3432" spans="1:9" ht="27" x14ac:dyDescent="0.25">
      <c r="A3432" s="11">
        <v>4214</v>
      </c>
      <c r="B3432" s="11" t="s">
        <v>927</v>
      </c>
      <c r="C3432" s="11" t="s">
        <v>511</v>
      </c>
      <c r="D3432" s="11" t="s">
        <v>13</v>
      </c>
      <c r="E3432" s="11" t="s">
        <v>14</v>
      </c>
      <c r="F3432" s="32">
        <v>1000000</v>
      </c>
      <c r="G3432" s="32">
        <v>1000000</v>
      </c>
      <c r="H3432" s="11">
        <v>1</v>
      </c>
      <c r="I3432" s="22"/>
    </row>
    <row r="3433" spans="1:9" x14ac:dyDescent="0.25">
      <c r="A3433" s="11"/>
      <c r="B3433" s="74"/>
      <c r="C3433" s="74"/>
      <c r="D3433" s="11"/>
      <c r="E3433" s="11"/>
      <c r="F3433" s="11"/>
      <c r="G3433" s="11"/>
      <c r="H3433" s="11"/>
      <c r="I3433" s="22"/>
    </row>
    <row r="3434" spans="1:9" ht="15" customHeight="1" x14ac:dyDescent="0.25">
      <c r="A3434" s="205" t="s">
        <v>49</v>
      </c>
      <c r="B3434" s="206"/>
      <c r="C3434" s="206"/>
      <c r="D3434" s="206"/>
      <c r="E3434" s="206"/>
      <c r="F3434" s="206"/>
      <c r="G3434" s="206"/>
      <c r="H3434" s="254"/>
      <c r="I3434" s="22"/>
    </row>
    <row r="3435" spans="1:9" ht="15" customHeight="1" x14ac:dyDescent="0.25">
      <c r="A3435" s="132" t="s">
        <v>16</v>
      </c>
      <c r="B3435" s="133"/>
      <c r="C3435" s="133"/>
      <c r="D3435" s="133"/>
      <c r="E3435" s="133"/>
      <c r="F3435" s="133"/>
      <c r="G3435" s="133"/>
      <c r="H3435" s="134"/>
      <c r="I3435" s="22"/>
    </row>
    <row r="3436" spans="1:9" ht="27" x14ac:dyDescent="0.25">
      <c r="A3436" s="4">
        <v>4251</v>
      </c>
      <c r="B3436" s="4" t="s">
        <v>4010</v>
      </c>
      <c r="C3436" s="4" t="s">
        <v>465</v>
      </c>
      <c r="D3436" s="4" t="s">
        <v>382</v>
      </c>
      <c r="E3436" s="4" t="s">
        <v>14</v>
      </c>
      <c r="F3436" s="4">
        <v>10299600</v>
      </c>
      <c r="G3436" s="4">
        <v>10299600</v>
      </c>
      <c r="H3436" s="4">
        <v>1</v>
      </c>
      <c r="I3436" s="22"/>
    </row>
    <row r="3437" spans="1:9" ht="15" customHeight="1" x14ac:dyDescent="0.25">
      <c r="A3437" s="132" t="s">
        <v>12</v>
      </c>
      <c r="B3437" s="133"/>
      <c r="C3437" s="133"/>
      <c r="D3437" s="133"/>
      <c r="E3437" s="133"/>
      <c r="F3437" s="133"/>
      <c r="G3437" s="133"/>
      <c r="H3437" s="134"/>
      <c r="I3437" s="22"/>
    </row>
    <row r="3438" spans="1:9" ht="27" x14ac:dyDescent="0.25">
      <c r="A3438" s="29">
        <v>4251</v>
      </c>
      <c r="B3438" s="29" t="s">
        <v>4009</v>
      </c>
      <c r="C3438" s="29" t="s">
        <v>455</v>
      </c>
      <c r="D3438" s="29" t="s">
        <v>1213</v>
      </c>
      <c r="E3438" s="29" t="s">
        <v>14</v>
      </c>
      <c r="F3438" s="29">
        <v>200400</v>
      </c>
      <c r="G3438" s="29">
        <v>200400</v>
      </c>
      <c r="H3438" s="29">
        <v>1</v>
      </c>
      <c r="I3438" s="22"/>
    </row>
    <row r="3439" spans="1:9" ht="15" customHeight="1" x14ac:dyDescent="0.25">
      <c r="A3439" s="193" t="s">
        <v>75</v>
      </c>
      <c r="B3439" s="194"/>
      <c r="C3439" s="194"/>
      <c r="D3439" s="194"/>
      <c r="E3439" s="194"/>
      <c r="F3439" s="194"/>
      <c r="G3439" s="194"/>
      <c r="H3439" s="195"/>
      <c r="I3439" s="22"/>
    </row>
    <row r="3440" spans="1:9" ht="15" customHeight="1" x14ac:dyDescent="0.25">
      <c r="A3440" s="221" t="s">
        <v>16</v>
      </c>
      <c r="B3440" s="222"/>
      <c r="C3440" s="222"/>
      <c r="D3440" s="222"/>
      <c r="E3440" s="222"/>
      <c r="F3440" s="222"/>
      <c r="G3440" s="222"/>
      <c r="H3440" s="223"/>
      <c r="I3440" s="22"/>
    </row>
    <row r="3441" spans="1:9" ht="27" x14ac:dyDescent="0.25">
      <c r="A3441" s="29">
        <v>4861</v>
      </c>
      <c r="B3441" s="29" t="s">
        <v>895</v>
      </c>
      <c r="C3441" s="29" t="s">
        <v>20</v>
      </c>
      <c r="D3441" s="29" t="s">
        <v>382</v>
      </c>
      <c r="E3441" s="29" t="s">
        <v>14</v>
      </c>
      <c r="F3441" s="29">
        <v>15200000</v>
      </c>
      <c r="G3441" s="29">
        <v>15200000</v>
      </c>
      <c r="H3441" s="29">
        <v>1</v>
      </c>
      <c r="I3441" s="22"/>
    </row>
    <row r="3442" spans="1:9" ht="15" customHeight="1" x14ac:dyDescent="0.25">
      <c r="A3442" s="132" t="s">
        <v>12</v>
      </c>
      <c r="B3442" s="133"/>
      <c r="C3442" s="133"/>
      <c r="D3442" s="133"/>
      <c r="E3442" s="133"/>
      <c r="F3442" s="133"/>
      <c r="G3442" s="133"/>
      <c r="H3442" s="134"/>
      <c r="I3442" s="22"/>
    </row>
    <row r="3443" spans="1:9" ht="27" x14ac:dyDescent="0.25">
      <c r="A3443" s="29">
        <v>4861</v>
      </c>
      <c r="B3443" s="29" t="s">
        <v>1539</v>
      </c>
      <c r="C3443" s="29" t="s">
        <v>455</v>
      </c>
      <c r="D3443" s="29" t="s">
        <v>1213</v>
      </c>
      <c r="E3443" s="29" t="s">
        <v>14</v>
      </c>
      <c r="F3443" s="29">
        <v>30000</v>
      </c>
      <c r="G3443" s="29">
        <v>30000</v>
      </c>
      <c r="H3443" s="29">
        <v>1</v>
      </c>
      <c r="I3443" s="22"/>
    </row>
    <row r="3444" spans="1:9" ht="40.5" x14ac:dyDescent="0.25">
      <c r="A3444" s="29">
        <v>4861</v>
      </c>
      <c r="B3444" s="29" t="s">
        <v>894</v>
      </c>
      <c r="C3444" s="29" t="s">
        <v>496</v>
      </c>
      <c r="D3444" s="29" t="s">
        <v>382</v>
      </c>
      <c r="E3444" s="29" t="s">
        <v>14</v>
      </c>
      <c r="F3444" s="29">
        <v>10000000</v>
      </c>
      <c r="G3444" s="29">
        <v>10000000</v>
      </c>
      <c r="H3444" s="29">
        <v>1</v>
      </c>
      <c r="I3444" s="22"/>
    </row>
    <row r="3445" spans="1:9" ht="27" x14ac:dyDescent="0.25">
      <c r="A3445" s="29">
        <v>4861</v>
      </c>
      <c r="B3445" s="29" t="s">
        <v>6192</v>
      </c>
      <c r="C3445" s="29" t="s">
        <v>455</v>
      </c>
      <c r="D3445" s="29" t="s">
        <v>5198</v>
      </c>
      <c r="E3445" s="29" t="s">
        <v>14</v>
      </c>
      <c r="F3445" s="29">
        <v>300000</v>
      </c>
      <c r="G3445" s="29">
        <v>300000</v>
      </c>
      <c r="H3445" s="29">
        <v>1</v>
      </c>
      <c r="I3445" s="22"/>
    </row>
    <row r="3446" spans="1:9" ht="15" customHeight="1" x14ac:dyDescent="0.25">
      <c r="A3446" s="193" t="s">
        <v>177</v>
      </c>
      <c r="B3446" s="194"/>
      <c r="C3446" s="194"/>
      <c r="D3446" s="194"/>
      <c r="E3446" s="194"/>
      <c r="F3446" s="194"/>
      <c r="G3446" s="194"/>
      <c r="H3446" s="195"/>
      <c r="I3446" s="22"/>
    </row>
    <row r="3447" spans="1:9" ht="15" customHeight="1" x14ac:dyDescent="0.25">
      <c r="A3447" s="132" t="s">
        <v>16</v>
      </c>
      <c r="B3447" s="133"/>
      <c r="C3447" s="133"/>
      <c r="D3447" s="133"/>
      <c r="E3447" s="133"/>
      <c r="F3447" s="133"/>
      <c r="G3447" s="133"/>
      <c r="H3447" s="134"/>
      <c r="I3447" s="22"/>
    </row>
    <row r="3448" spans="1:9" ht="27" x14ac:dyDescent="0.25">
      <c r="A3448" s="29">
        <v>5134</v>
      </c>
      <c r="B3448" s="29" t="s">
        <v>3360</v>
      </c>
      <c r="C3448" s="29" t="s">
        <v>17</v>
      </c>
      <c r="D3448" s="29" t="s">
        <v>15</v>
      </c>
      <c r="E3448" s="29" t="s">
        <v>14</v>
      </c>
      <c r="F3448" s="29">
        <v>200000</v>
      </c>
      <c r="G3448" s="29">
        <v>200000</v>
      </c>
      <c r="H3448" s="29">
        <v>1</v>
      </c>
      <c r="I3448" s="22"/>
    </row>
    <row r="3449" spans="1:9" ht="27" x14ac:dyDescent="0.25">
      <c r="A3449" s="29">
        <v>5134</v>
      </c>
      <c r="B3449" s="29" t="s">
        <v>3361</v>
      </c>
      <c r="C3449" s="29" t="s">
        <v>17</v>
      </c>
      <c r="D3449" s="29" t="s">
        <v>15</v>
      </c>
      <c r="E3449" s="29" t="s">
        <v>14</v>
      </c>
      <c r="F3449" s="29">
        <v>200000</v>
      </c>
      <c r="G3449" s="29">
        <v>200000</v>
      </c>
      <c r="H3449" s="29">
        <v>1</v>
      </c>
      <c r="I3449" s="22"/>
    </row>
    <row r="3450" spans="1:9" ht="27" x14ac:dyDescent="0.25">
      <c r="A3450" s="29">
        <v>5134</v>
      </c>
      <c r="B3450" s="29" t="s">
        <v>3362</v>
      </c>
      <c r="C3450" s="29" t="s">
        <v>17</v>
      </c>
      <c r="D3450" s="29" t="s">
        <v>15</v>
      </c>
      <c r="E3450" s="29" t="s">
        <v>14</v>
      </c>
      <c r="F3450" s="29">
        <v>200000</v>
      </c>
      <c r="G3450" s="29">
        <v>200000</v>
      </c>
      <c r="H3450" s="29">
        <v>1</v>
      </c>
      <c r="I3450" s="22"/>
    </row>
    <row r="3451" spans="1:9" ht="27" x14ac:dyDescent="0.25">
      <c r="A3451" s="29">
        <v>5134</v>
      </c>
      <c r="B3451" s="29" t="s">
        <v>3363</v>
      </c>
      <c r="C3451" s="29" t="s">
        <v>17</v>
      </c>
      <c r="D3451" s="29" t="s">
        <v>15</v>
      </c>
      <c r="E3451" s="29" t="s">
        <v>14</v>
      </c>
      <c r="F3451" s="29">
        <v>500000</v>
      </c>
      <c r="G3451" s="29">
        <v>500000</v>
      </c>
      <c r="H3451" s="29">
        <v>1</v>
      </c>
      <c r="I3451" s="22"/>
    </row>
    <row r="3452" spans="1:9" ht="27" x14ac:dyDescent="0.25">
      <c r="A3452" s="29">
        <v>5134</v>
      </c>
      <c r="B3452" s="29" t="s">
        <v>3364</v>
      </c>
      <c r="C3452" s="29" t="s">
        <v>17</v>
      </c>
      <c r="D3452" s="29" t="s">
        <v>15</v>
      </c>
      <c r="E3452" s="29" t="s">
        <v>14</v>
      </c>
      <c r="F3452" s="29">
        <v>350000</v>
      </c>
      <c r="G3452" s="29">
        <v>350000</v>
      </c>
      <c r="H3452" s="29">
        <v>1</v>
      </c>
      <c r="I3452" s="22"/>
    </row>
    <row r="3453" spans="1:9" ht="27" x14ac:dyDescent="0.25">
      <c r="A3453" s="29">
        <v>5134</v>
      </c>
      <c r="B3453" s="29" t="s">
        <v>3365</v>
      </c>
      <c r="C3453" s="29" t="s">
        <v>17</v>
      </c>
      <c r="D3453" s="29" t="s">
        <v>15</v>
      </c>
      <c r="E3453" s="29" t="s">
        <v>14</v>
      </c>
      <c r="F3453" s="29">
        <v>250000</v>
      </c>
      <c r="G3453" s="29">
        <v>250000</v>
      </c>
      <c r="H3453" s="29">
        <v>1</v>
      </c>
      <c r="I3453" s="22"/>
    </row>
    <row r="3454" spans="1:9" ht="27" x14ac:dyDescent="0.25">
      <c r="A3454" s="29">
        <v>5134</v>
      </c>
      <c r="B3454" s="29" t="s">
        <v>3366</v>
      </c>
      <c r="C3454" s="29" t="s">
        <v>17</v>
      </c>
      <c r="D3454" s="29" t="s">
        <v>15</v>
      </c>
      <c r="E3454" s="29" t="s">
        <v>14</v>
      </c>
      <c r="F3454" s="29">
        <v>300000</v>
      </c>
      <c r="G3454" s="29">
        <v>300000</v>
      </c>
      <c r="H3454" s="29">
        <v>1</v>
      </c>
      <c r="I3454" s="22"/>
    </row>
    <row r="3455" spans="1:9" ht="27" x14ac:dyDescent="0.25">
      <c r="A3455" s="29">
        <v>5134</v>
      </c>
      <c r="B3455" s="29" t="s">
        <v>3367</v>
      </c>
      <c r="C3455" s="29" t="s">
        <v>17</v>
      </c>
      <c r="D3455" s="29" t="s">
        <v>15</v>
      </c>
      <c r="E3455" s="29" t="s">
        <v>14</v>
      </c>
      <c r="F3455" s="29">
        <v>200000</v>
      </c>
      <c r="G3455" s="29">
        <v>200000</v>
      </c>
      <c r="H3455" s="29">
        <v>1</v>
      </c>
      <c r="I3455" s="22"/>
    </row>
    <row r="3456" spans="1:9" ht="27" x14ac:dyDescent="0.25">
      <c r="A3456" s="29">
        <v>5134</v>
      </c>
      <c r="B3456" s="29" t="s">
        <v>3368</v>
      </c>
      <c r="C3456" s="29" t="s">
        <v>17</v>
      </c>
      <c r="D3456" s="29" t="s">
        <v>15</v>
      </c>
      <c r="E3456" s="29" t="s">
        <v>14</v>
      </c>
      <c r="F3456" s="29">
        <v>400000</v>
      </c>
      <c r="G3456" s="29">
        <v>400000</v>
      </c>
      <c r="H3456" s="29">
        <v>1</v>
      </c>
      <c r="I3456" s="22"/>
    </row>
    <row r="3457" spans="1:9" ht="27" x14ac:dyDescent="0.25">
      <c r="A3457" s="29">
        <v>5134</v>
      </c>
      <c r="B3457" s="29" t="s">
        <v>3369</v>
      </c>
      <c r="C3457" s="29" t="s">
        <v>17</v>
      </c>
      <c r="D3457" s="29" t="s">
        <v>15</v>
      </c>
      <c r="E3457" s="29" t="s">
        <v>14</v>
      </c>
      <c r="F3457" s="29">
        <v>400000</v>
      </c>
      <c r="G3457" s="29">
        <v>400000</v>
      </c>
      <c r="H3457" s="29">
        <v>1</v>
      </c>
      <c r="I3457" s="22"/>
    </row>
    <row r="3458" spans="1:9" ht="27" x14ac:dyDescent="0.25">
      <c r="A3458" s="29">
        <v>5134</v>
      </c>
      <c r="B3458" s="29" t="s">
        <v>1864</v>
      </c>
      <c r="C3458" s="29" t="s">
        <v>17</v>
      </c>
      <c r="D3458" s="29" t="s">
        <v>15</v>
      </c>
      <c r="E3458" s="29" t="s">
        <v>14</v>
      </c>
      <c r="F3458" s="29">
        <v>0</v>
      </c>
      <c r="G3458" s="29">
        <v>0</v>
      </c>
      <c r="H3458" s="29">
        <v>1</v>
      </c>
      <c r="I3458" s="22"/>
    </row>
    <row r="3459" spans="1:9" ht="27" x14ac:dyDescent="0.25">
      <c r="A3459" s="29">
        <v>5134</v>
      </c>
      <c r="B3459" s="29" t="s">
        <v>1865</v>
      </c>
      <c r="C3459" s="29" t="s">
        <v>17</v>
      </c>
      <c r="D3459" s="29" t="s">
        <v>15</v>
      </c>
      <c r="E3459" s="29" t="s">
        <v>14</v>
      </c>
      <c r="F3459" s="29">
        <v>0</v>
      </c>
      <c r="G3459" s="29">
        <v>0</v>
      </c>
      <c r="H3459" s="29">
        <v>1</v>
      </c>
      <c r="I3459" s="22"/>
    </row>
    <row r="3460" spans="1:9" ht="27" x14ac:dyDescent="0.25">
      <c r="A3460" s="29">
        <v>5134</v>
      </c>
      <c r="B3460" s="29" t="s">
        <v>1866</v>
      </c>
      <c r="C3460" s="29" t="s">
        <v>17</v>
      </c>
      <c r="D3460" s="29" t="s">
        <v>15</v>
      </c>
      <c r="E3460" s="29" t="s">
        <v>14</v>
      </c>
      <c r="F3460" s="29">
        <v>0</v>
      </c>
      <c r="G3460" s="29">
        <v>0</v>
      </c>
      <c r="H3460" s="29">
        <v>1</v>
      </c>
      <c r="I3460" s="22"/>
    </row>
    <row r="3461" spans="1:9" ht="27" x14ac:dyDescent="0.25">
      <c r="A3461" s="29">
        <v>5134</v>
      </c>
      <c r="B3461" s="29" t="s">
        <v>930</v>
      </c>
      <c r="C3461" s="29" t="s">
        <v>17</v>
      </c>
      <c r="D3461" s="29" t="s">
        <v>15</v>
      </c>
      <c r="E3461" s="29" t="s">
        <v>14</v>
      </c>
      <c r="F3461" s="29">
        <v>0</v>
      </c>
      <c r="G3461" s="29">
        <v>0</v>
      </c>
      <c r="H3461" s="29">
        <v>1</v>
      </c>
      <c r="I3461" s="22"/>
    </row>
    <row r="3462" spans="1:9" ht="27" x14ac:dyDescent="0.25">
      <c r="A3462" s="29">
        <v>5134</v>
      </c>
      <c r="B3462" s="29" t="s">
        <v>931</v>
      </c>
      <c r="C3462" s="29" t="s">
        <v>17</v>
      </c>
      <c r="D3462" s="29" t="s">
        <v>15</v>
      </c>
      <c r="E3462" s="29" t="s">
        <v>14</v>
      </c>
      <c r="F3462" s="29">
        <v>0</v>
      </c>
      <c r="G3462" s="29">
        <v>0</v>
      </c>
      <c r="H3462" s="29">
        <v>1</v>
      </c>
      <c r="I3462" s="22"/>
    </row>
    <row r="3463" spans="1:9" ht="27" x14ac:dyDescent="0.25">
      <c r="A3463" s="29">
        <v>5134</v>
      </c>
      <c r="B3463" s="29" t="s">
        <v>932</v>
      </c>
      <c r="C3463" s="29" t="s">
        <v>17</v>
      </c>
      <c r="D3463" s="29" t="s">
        <v>15</v>
      </c>
      <c r="E3463" s="29" t="s">
        <v>14</v>
      </c>
      <c r="F3463" s="29">
        <v>0</v>
      </c>
      <c r="G3463" s="29">
        <v>0</v>
      </c>
      <c r="H3463" s="29">
        <v>1</v>
      </c>
      <c r="I3463" s="22"/>
    </row>
    <row r="3464" spans="1:9" ht="27" x14ac:dyDescent="0.25">
      <c r="A3464" s="29">
        <v>5134</v>
      </c>
      <c r="B3464" s="29" t="s">
        <v>933</v>
      </c>
      <c r="C3464" s="29" t="s">
        <v>17</v>
      </c>
      <c r="D3464" s="29" t="s">
        <v>15</v>
      </c>
      <c r="E3464" s="29" t="s">
        <v>14</v>
      </c>
      <c r="F3464" s="29">
        <v>0</v>
      </c>
      <c r="G3464" s="29">
        <v>0</v>
      </c>
      <c r="H3464" s="29">
        <v>1</v>
      </c>
      <c r="I3464" s="22"/>
    </row>
    <row r="3465" spans="1:9" ht="27" x14ac:dyDescent="0.25">
      <c r="A3465" s="29">
        <v>5134</v>
      </c>
      <c r="B3465" s="29" t="s">
        <v>934</v>
      </c>
      <c r="C3465" s="29" t="s">
        <v>17</v>
      </c>
      <c r="D3465" s="29" t="s">
        <v>15</v>
      </c>
      <c r="E3465" s="29" t="s">
        <v>14</v>
      </c>
      <c r="F3465" s="29">
        <v>0</v>
      </c>
      <c r="G3465" s="29">
        <v>0</v>
      </c>
      <c r="H3465" s="29">
        <v>1</v>
      </c>
      <c r="I3465" s="22"/>
    </row>
    <row r="3466" spans="1:9" ht="27" x14ac:dyDescent="0.25">
      <c r="A3466" s="29">
        <v>5134</v>
      </c>
      <c r="B3466" s="29" t="s">
        <v>2143</v>
      </c>
      <c r="C3466" s="29" t="s">
        <v>17</v>
      </c>
      <c r="D3466" s="29" t="s">
        <v>15</v>
      </c>
      <c r="E3466" s="29" t="s">
        <v>14</v>
      </c>
      <c r="F3466" s="29">
        <v>190000</v>
      </c>
      <c r="G3466" s="29">
        <v>190000</v>
      </c>
      <c r="H3466" s="29">
        <v>1</v>
      </c>
      <c r="I3466" s="22"/>
    </row>
    <row r="3467" spans="1:9" ht="27" x14ac:dyDescent="0.25">
      <c r="A3467" s="29">
        <v>5134</v>
      </c>
      <c r="B3467" s="29" t="s">
        <v>2144</v>
      </c>
      <c r="C3467" s="29" t="s">
        <v>17</v>
      </c>
      <c r="D3467" s="29" t="s">
        <v>15</v>
      </c>
      <c r="E3467" s="29" t="s">
        <v>14</v>
      </c>
      <c r="F3467" s="29">
        <v>300000</v>
      </c>
      <c r="G3467" s="29">
        <v>300000</v>
      </c>
      <c r="H3467" s="29">
        <v>1</v>
      </c>
      <c r="I3467" s="22"/>
    </row>
    <row r="3468" spans="1:9" ht="27" x14ac:dyDescent="0.25">
      <c r="A3468" s="29">
        <v>5134</v>
      </c>
      <c r="B3468" s="29" t="s">
        <v>2145</v>
      </c>
      <c r="C3468" s="29" t="s">
        <v>17</v>
      </c>
      <c r="D3468" s="29" t="s">
        <v>15</v>
      </c>
      <c r="E3468" s="29" t="s">
        <v>14</v>
      </c>
      <c r="F3468" s="29">
        <v>400000</v>
      </c>
      <c r="G3468" s="29">
        <v>400000</v>
      </c>
      <c r="H3468" s="29">
        <v>1</v>
      </c>
      <c r="I3468" s="22"/>
    </row>
    <row r="3469" spans="1:9" ht="27" x14ac:dyDescent="0.25">
      <c r="A3469" s="29">
        <v>5134</v>
      </c>
      <c r="B3469" s="29" t="s">
        <v>935</v>
      </c>
      <c r="C3469" s="29" t="s">
        <v>17</v>
      </c>
      <c r="D3469" s="29" t="s">
        <v>15</v>
      </c>
      <c r="E3469" s="29" t="s">
        <v>14</v>
      </c>
      <c r="F3469" s="29">
        <v>0</v>
      </c>
      <c r="G3469" s="29">
        <v>0</v>
      </c>
      <c r="H3469" s="29">
        <v>1</v>
      </c>
      <c r="I3469" s="22"/>
    </row>
    <row r="3470" spans="1:9" ht="27" x14ac:dyDescent="0.25">
      <c r="A3470" s="29">
        <v>5134</v>
      </c>
      <c r="B3470" s="29" t="s">
        <v>936</v>
      </c>
      <c r="C3470" s="29" t="s">
        <v>17</v>
      </c>
      <c r="D3470" s="29" t="s">
        <v>15</v>
      </c>
      <c r="E3470" s="29" t="s">
        <v>14</v>
      </c>
      <c r="F3470" s="29">
        <v>0</v>
      </c>
      <c r="G3470" s="29">
        <v>0</v>
      </c>
      <c r="H3470" s="29">
        <v>1</v>
      </c>
      <c r="I3470" s="22"/>
    </row>
    <row r="3471" spans="1:9" ht="27" x14ac:dyDescent="0.25">
      <c r="A3471" s="29">
        <v>5134</v>
      </c>
      <c r="B3471" s="29" t="s">
        <v>937</v>
      </c>
      <c r="C3471" s="29" t="s">
        <v>17</v>
      </c>
      <c r="D3471" s="29" t="s">
        <v>15</v>
      </c>
      <c r="E3471" s="29" t="s">
        <v>14</v>
      </c>
      <c r="F3471" s="29">
        <v>0</v>
      </c>
      <c r="G3471" s="29">
        <v>0</v>
      </c>
      <c r="H3471" s="29">
        <v>1</v>
      </c>
      <c r="I3471" s="22"/>
    </row>
    <row r="3472" spans="1:9" ht="27" x14ac:dyDescent="0.25">
      <c r="A3472" s="29">
        <v>5134</v>
      </c>
      <c r="B3472" s="29" t="s">
        <v>5813</v>
      </c>
      <c r="C3472" s="29" t="s">
        <v>17</v>
      </c>
      <c r="D3472" s="29" t="s">
        <v>15</v>
      </c>
      <c r="E3472" s="29" t="s">
        <v>14</v>
      </c>
      <c r="F3472" s="29">
        <v>200000</v>
      </c>
      <c r="G3472" s="29">
        <v>200000</v>
      </c>
      <c r="H3472" s="29">
        <v>1</v>
      </c>
      <c r="I3472" s="22"/>
    </row>
    <row r="3473" spans="1:9" ht="15" customHeight="1" x14ac:dyDescent="0.25">
      <c r="A3473" s="132" t="s">
        <v>12</v>
      </c>
      <c r="B3473" s="133"/>
      <c r="C3473" s="133"/>
      <c r="D3473" s="133"/>
      <c r="E3473" s="133"/>
      <c r="F3473" s="133"/>
      <c r="G3473" s="133"/>
      <c r="H3473" s="134"/>
      <c r="I3473" s="22"/>
    </row>
    <row r="3474" spans="1:9" ht="27" x14ac:dyDescent="0.25">
      <c r="A3474" s="4">
        <v>5134</v>
      </c>
      <c r="B3474" s="4" t="s">
        <v>3370</v>
      </c>
      <c r="C3474" s="4" t="s">
        <v>393</v>
      </c>
      <c r="D3474" s="4" t="s">
        <v>382</v>
      </c>
      <c r="E3474" s="4" t="s">
        <v>14</v>
      </c>
      <c r="F3474" s="4">
        <v>40000</v>
      </c>
      <c r="G3474" s="4">
        <v>40000</v>
      </c>
      <c r="H3474" s="4">
        <v>1</v>
      </c>
      <c r="I3474" s="22"/>
    </row>
    <row r="3475" spans="1:9" ht="27" x14ac:dyDescent="0.25">
      <c r="A3475" s="4">
        <v>5134</v>
      </c>
      <c r="B3475" s="4" t="s">
        <v>3371</v>
      </c>
      <c r="C3475" s="4" t="s">
        <v>393</v>
      </c>
      <c r="D3475" s="4" t="s">
        <v>382</v>
      </c>
      <c r="E3475" s="4" t="s">
        <v>14</v>
      </c>
      <c r="F3475" s="4">
        <v>20000</v>
      </c>
      <c r="G3475" s="4">
        <v>20000</v>
      </c>
      <c r="H3475" s="4">
        <v>1</v>
      </c>
      <c r="I3475" s="22"/>
    </row>
    <row r="3476" spans="1:9" ht="27" x14ac:dyDescent="0.25">
      <c r="A3476" s="4">
        <v>5134</v>
      </c>
      <c r="B3476" s="4" t="s">
        <v>3372</v>
      </c>
      <c r="C3476" s="4" t="s">
        <v>393</v>
      </c>
      <c r="D3476" s="4" t="s">
        <v>382</v>
      </c>
      <c r="E3476" s="4" t="s">
        <v>14</v>
      </c>
      <c r="F3476" s="4">
        <v>20000</v>
      </c>
      <c r="G3476" s="4">
        <v>20000</v>
      </c>
      <c r="H3476" s="4">
        <v>1</v>
      </c>
      <c r="I3476" s="22"/>
    </row>
    <row r="3477" spans="1:9" ht="27" x14ac:dyDescent="0.25">
      <c r="A3477" s="4">
        <v>5134</v>
      </c>
      <c r="B3477" s="4" t="s">
        <v>3373</v>
      </c>
      <c r="C3477" s="4" t="s">
        <v>393</v>
      </c>
      <c r="D3477" s="4" t="s">
        <v>382</v>
      </c>
      <c r="E3477" s="4" t="s">
        <v>14</v>
      </c>
      <c r="F3477" s="4">
        <v>20000</v>
      </c>
      <c r="G3477" s="4">
        <v>20000</v>
      </c>
      <c r="H3477" s="4">
        <v>1</v>
      </c>
      <c r="I3477" s="22"/>
    </row>
    <row r="3478" spans="1:9" ht="27" x14ac:dyDescent="0.25">
      <c r="A3478" s="4">
        <v>5134</v>
      </c>
      <c r="B3478" s="4" t="s">
        <v>3374</v>
      </c>
      <c r="C3478" s="4" t="s">
        <v>393</v>
      </c>
      <c r="D3478" s="4" t="s">
        <v>382</v>
      </c>
      <c r="E3478" s="4" t="s">
        <v>14</v>
      </c>
      <c r="F3478" s="4">
        <v>50000</v>
      </c>
      <c r="G3478" s="4">
        <v>50000</v>
      </c>
      <c r="H3478" s="4">
        <v>1</v>
      </c>
      <c r="I3478" s="22"/>
    </row>
    <row r="3479" spans="1:9" ht="27" x14ac:dyDescent="0.25">
      <c r="A3479" s="4">
        <v>5134</v>
      </c>
      <c r="B3479" s="4" t="s">
        <v>3375</v>
      </c>
      <c r="C3479" s="4" t="s">
        <v>393</v>
      </c>
      <c r="D3479" s="4" t="s">
        <v>382</v>
      </c>
      <c r="E3479" s="4" t="s">
        <v>14</v>
      </c>
      <c r="F3479" s="4">
        <v>20000</v>
      </c>
      <c r="G3479" s="4">
        <v>20000</v>
      </c>
      <c r="H3479" s="4">
        <v>1</v>
      </c>
      <c r="I3479" s="22"/>
    </row>
    <row r="3480" spans="1:9" ht="27" x14ac:dyDescent="0.25">
      <c r="A3480" s="4">
        <v>5134</v>
      </c>
      <c r="B3480" s="4" t="s">
        <v>3376</v>
      </c>
      <c r="C3480" s="4" t="s">
        <v>393</v>
      </c>
      <c r="D3480" s="4" t="s">
        <v>382</v>
      </c>
      <c r="E3480" s="4" t="s">
        <v>14</v>
      </c>
      <c r="F3480" s="4">
        <v>40000</v>
      </c>
      <c r="G3480" s="4">
        <v>40000</v>
      </c>
      <c r="H3480" s="4">
        <v>1</v>
      </c>
      <c r="I3480" s="22"/>
    </row>
    <row r="3481" spans="1:9" ht="27" x14ac:dyDescent="0.25">
      <c r="A3481" s="4">
        <v>5134</v>
      </c>
      <c r="B3481" s="4" t="s">
        <v>3377</v>
      </c>
      <c r="C3481" s="4" t="s">
        <v>393</v>
      </c>
      <c r="D3481" s="4" t="s">
        <v>382</v>
      </c>
      <c r="E3481" s="4" t="s">
        <v>14</v>
      </c>
      <c r="F3481" s="4">
        <v>25000</v>
      </c>
      <c r="G3481" s="4">
        <v>25000</v>
      </c>
      <c r="H3481" s="4">
        <v>1</v>
      </c>
      <c r="I3481" s="22"/>
    </row>
    <row r="3482" spans="1:9" ht="27" x14ac:dyDescent="0.25">
      <c r="A3482" s="4">
        <v>5134</v>
      </c>
      <c r="B3482" s="4" t="s">
        <v>3378</v>
      </c>
      <c r="C3482" s="4" t="s">
        <v>393</v>
      </c>
      <c r="D3482" s="4" t="s">
        <v>382</v>
      </c>
      <c r="E3482" s="4" t="s">
        <v>14</v>
      </c>
      <c r="F3482" s="4">
        <v>35000</v>
      </c>
      <c r="G3482" s="4">
        <v>35000</v>
      </c>
      <c r="H3482" s="4">
        <v>1</v>
      </c>
      <c r="I3482" s="22"/>
    </row>
    <row r="3483" spans="1:9" ht="27" x14ac:dyDescent="0.25">
      <c r="A3483" s="4">
        <v>5134</v>
      </c>
      <c r="B3483" s="4" t="s">
        <v>3379</v>
      </c>
      <c r="C3483" s="4" t="s">
        <v>393</v>
      </c>
      <c r="D3483" s="4" t="s">
        <v>382</v>
      </c>
      <c r="E3483" s="4" t="s">
        <v>14</v>
      </c>
      <c r="F3483" s="4">
        <v>30000</v>
      </c>
      <c r="G3483" s="4">
        <v>30000</v>
      </c>
      <c r="H3483" s="4">
        <v>1</v>
      </c>
      <c r="I3483" s="22"/>
    </row>
    <row r="3484" spans="1:9" ht="27" x14ac:dyDescent="0.25">
      <c r="A3484" s="4">
        <v>5134</v>
      </c>
      <c r="B3484" s="4" t="s">
        <v>938</v>
      </c>
      <c r="C3484" s="4" t="s">
        <v>393</v>
      </c>
      <c r="D3484" s="4" t="s">
        <v>382</v>
      </c>
      <c r="E3484" s="4" t="s">
        <v>14</v>
      </c>
      <c r="F3484" s="4">
        <v>0</v>
      </c>
      <c r="G3484" s="4">
        <v>0</v>
      </c>
      <c r="H3484" s="4">
        <v>1</v>
      </c>
      <c r="I3484" s="22"/>
    </row>
    <row r="3485" spans="1:9" ht="27" x14ac:dyDescent="0.25">
      <c r="A3485" s="4">
        <v>5134</v>
      </c>
      <c r="B3485" s="4" t="s">
        <v>939</v>
      </c>
      <c r="C3485" s="4" t="s">
        <v>393</v>
      </c>
      <c r="D3485" s="4" t="s">
        <v>382</v>
      </c>
      <c r="E3485" s="4" t="s">
        <v>14</v>
      </c>
      <c r="F3485" s="4">
        <v>0</v>
      </c>
      <c r="G3485" s="4">
        <v>0</v>
      </c>
      <c r="H3485" s="4">
        <v>1</v>
      </c>
      <c r="I3485" s="22"/>
    </row>
    <row r="3486" spans="1:9" ht="27" x14ac:dyDescent="0.25">
      <c r="A3486" s="4">
        <v>5134</v>
      </c>
      <c r="B3486" s="4" t="s">
        <v>940</v>
      </c>
      <c r="C3486" s="4" t="s">
        <v>393</v>
      </c>
      <c r="D3486" s="4" t="s">
        <v>382</v>
      </c>
      <c r="E3486" s="4" t="s">
        <v>14</v>
      </c>
      <c r="F3486" s="4">
        <v>0</v>
      </c>
      <c r="G3486" s="4">
        <v>0</v>
      </c>
      <c r="H3486" s="4">
        <v>1</v>
      </c>
      <c r="I3486" s="22"/>
    </row>
    <row r="3487" spans="1:9" ht="27" x14ac:dyDescent="0.25">
      <c r="A3487" s="4">
        <v>5134</v>
      </c>
      <c r="B3487" s="4" t="s">
        <v>941</v>
      </c>
      <c r="C3487" s="4" t="s">
        <v>393</v>
      </c>
      <c r="D3487" s="4" t="s">
        <v>382</v>
      </c>
      <c r="E3487" s="4" t="s">
        <v>14</v>
      </c>
      <c r="F3487" s="4">
        <v>0</v>
      </c>
      <c r="G3487" s="4">
        <v>0</v>
      </c>
      <c r="H3487" s="4">
        <v>1</v>
      </c>
      <c r="I3487" s="22"/>
    </row>
    <row r="3488" spans="1:9" ht="27" x14ac:dyDescent="0.25">
      <c r="A3488" s="4">
        <v>5134</v>
      </c>
      <c r="B3488" s="4" t="s">
        <v>942</v>
      </c>
      <c r="C3488" s="4" t="s">
        <v>393</v>
      </c>
      <c r="D3488" s="4" t="s">
        <v>382</v>
      </c>
      <c r="E3488" s="4" t="s">
        <v>14</v>
      </c>
      <c r="F3488" s="4">
        <v>0</v>
      </c>
      <c r="G3488" s="4">
        <v>0</v>
      </c>
      <c r="H3488" s="4">
        <v>1</v>
      </c>
      <c r="I3488" s="22"/>
    </row>
    <row r="3489" spans="1:9" ht="27" x14ac:dyDescent="0.25">
      <c r="A3489" s="4">
        <v>5134</v>
      </c>
      <c r="B3489" s="4" t="s">
        <v>943</v>
      </c>
      <c r="C3489" s="4" t="s">
        <v>393</v>
      </c>
      <c r="D3489" s="4" t="s">
        <v>382</v>
      </c>
      <c r="E3489" s="4" t="s">
        <v>14</v>
      </c>
      <c r="F3489" s="4">
        <v>0</v>
      </c>
      <c r="G3489" s="4">
        <v>0</v>
      </c>
      <c r="H3489" s="4">
        <v>1</v>
      </c>
      <c r="I3489" s="22"/>
    </row>
    <row r="3490" spans="1:9" ht="27" x14ac:dyDescent="0.25">
      <c r="A3490" s="4">
        <v>5134</v>
      </c>
      <c r="B3490" s="4" t="s">
        <v>944</v>
      </c>
      <c r="C3490" s="4" t="s">
        <v>393</v>
      </c>
      <c r="D3490" s="4" t="s">
        <v>382</v>
      </c>
      <c r="E3490" s="4" t="s">
        <v>14</v>
      </c>
      <c r="F3490" s="4">
        <v>0</v>
      </c>
      <c r="G3490" s="4">
        <v>0</v>
      </c>
      <c r="H3490" s="4">
        <v>1</v>
      </c>
      <c r="I3490" s="22"/>
    </row>
    <row r="3491" spans="1:9" ht="27" x14ac:dyDescent="0.25">
      <c r="A3491" s="4">
        <v>5134</v>
      </c>
      <c r="B3491" s="4" t="s">
        <v>945</v>
      </c>
      <c r="C3491" s="4" t="s">
        <v>393</v>
      </c>
      <c r="D3491" s="4" t="s">
        <v>382</v>
      </c>
      <c r="E3491" s="4" t="s">
        <v>14</v>
      </c>
      <c r="F3491" s="4">
        <v>0</v>
      </c>
      <c r="G3491" s="4">
        <v>0</v>
      </c>
      <c r="H3491" s="4">
        <v>1</v>
      </c>
      <c r="I3491" s="22"/>
    </row>
    <row r="3492" spans="1:9" ht="27" x14ac:dyDescent="0.25">
      <c r="A3492" s="4">
        <v>5134</v>
      </c>
      <c r="B3492" s="4" t="s">
        <v>1860</v>
      </c>
      <c r="C3492" s="4" t="s">
        <v>393</v>
      </c>
      <c r="D3492" s="4" t="s">
        <v>382</v>
      </c>
      <c r="E3492" s="4" t="s">
        <v>14</v>
      </c>
      <c r="F3492" s="4">
        <v>0</v>
      </c>
      <c r="G3492" s="4">
        <v>0</v>
      </c>
      <c r="H3492" s="4">
        <v>1</v>
      </c>
      <c r="I3492" s="22"/>
    </row>
    <row r="3493" spans="1:9" ht="27" x14ac:dyDescent="0.25">
      <c r="A3493" s="4">
        <v>5134</v>
      </c>
      <c r="B3493" s="4" t="s">
        <v>1861</v>
      </c>
      <c r="C3493" s="4" t="s">
        <v>393</v>
      </c>
      <c r="D3493" s="4" t="s">
        <v>382</v>
      </c>
      <c r="E3493" s="4" t="s">
        <v>14</v>
      </c>
      <c r="F3493" s="4">
        <v>0</v>
      </c>
      <c r="G3493" s="4">
        <v>0</v>
      </c>
      <c r="H3493" s="4">
        <v>1</v>
      </c>
      <c r="I3493" s="22"/>
    </row>
    <row r="3494" spans="1:9" ht="27" x14ac:dyDescent="0.25">
      <c r="A3494" s="4">
        <v>5134</v>
      </c>
      <c r="B3494" s="4" t="s">
        <v>1862</v>
      </c>
      <c r="C3494" s="4" t="s">
        <v>393</v>
      </c>
      <c r="D3494" s="4" t="s">
        <v>382</v>
      </c>
      <c r="E3494" s="4" t="s">
        <v>14</v>
      </c>
      <c r="F3494" s="4">
        <v>0</v>
      </c>
      <c r="G3494" s="4">
        <v>0</v>
      </c>
      <c r="H3494" s="4">
        <v>1</v>
      </c>
      <c r="I3494" s="22"/>
    </row>
    <row r="3495" spans="1:9" ht="27" x14ac:dyDescent="0.25">
      <c r="A3495" s="4">
        <v>5134</v>
      </c>
      <c r="B3495" s="4" t="s">
        <v>2146</v>
      </c>
      <c r="C3495" s="4" t="s">
        <v>393</v>
      </c>
      <c r="D3495" s="4" t="s">
        <v>382</v>
      </c>
      <c r="E3495" s="4" t="s">
        <v>14</v>
      </c>
      <c r="F3495" s="4">
        <v>19000</v>
      </c>
      <c r="G3495" s="4">
        <v>19000</v>
      </c>
      <c r="H3495" s="4">
        <v>1</v>
      </c>
      <c r="I3495" s="22"/>
    </row>
    <row r="3496" spans="1:9" ht="27" x14ac:dyDescent="0.25">
      <c r="A3496" s="4">
        <v>5134</v>
      </c>
      <c r="B3496" s="4" t="s">
        <v>2147</v>
      </c>
      <c r="C3496" s="4" t="s">
        <v>393</v>
      </c>
      <c r="D3496" s="4" t="s">
        <v>382</v>
      </c>
      <c r="E3496" s="4" t="s">
        <v>14</v>
      </c>
      <c r="F3496" s="4">
        <v>40000</v>
      </c>
      <c r="G3496" s="4">
        <v>40000</v>
      </c>
      <c r="H3496" s="4">
        <v>1</v>
      </c>
      <c r="I3496" s="22"/>
    </row>
    <row r="3497" spans="1:9" ht="27" x14ac:dyDescent="0.25">
      <c r="A3497" s="4">
        <v>5134</v>
      </c>
      <c r="B3497" s="4" t="s">
        <v>2148</v>
      </c>
      <c r="C3497" s="4" t="s">
        <v>393</v>
      </c>
      <c r="D3497" s="4" t="s">
        <v>382</v>
      </c>
      <c r="E3497" s="4" t="s">
        <v>14</v>
      </c>
      <c r="F3497" s="4">
        <v>30000</v>
      </c>
      <c r="G3497" s="4">
        <v>30000</v>
      </c>
      <c r="H3497" s="4">
        <v>1</v>
      </c>
      <c r="I3497" s="22"/>
    </row>
    <row r="3498" spans="1:9" ht="27" x14ac:dyDescent="0.25">
      <c r="A3498" s="4">
        <v>5134</v>
      </c>
      <c r="B3498" s="4" t="s">
        <v>6006</v>
      </c>
      <c r="C3498" s="4" t="s">
        <v>393</v>
      </c>
      <c r="D3498" s="4" t="s">
        <v>382</v>
      </c>
      <c r="E3498" s="4" t="s">
        <v>14</v>
      </c>
      <c r="F3498" s="4">
        <v>20000</v>
      </c>
      <c r="G3498" s="4">
        <v>20000</v>
      </c>
      <c r="H3498" s="4">
        <v>1</v>
      </c>
      <c r="I3498" s="22"/>
    </row>
    <row r="3499" spans="1:9" ht="15" customHeight="1" x14ac:dyDescent="0.25">
      <c r="A3499" s="193" t="s">
        <v>76</v>
      </c>
      <c r="B3499" s="194"/>
      <c r="C3499" s="194"/>
      <c r="D3499" s="194"/>
      <c r="E3499" s="194"/>
      <c r="F3499" s="194"/>
      <c r="G3499" s="194"/>
      <c r="H3499" s="195"/>
      <c r="I3499" s="22"/>
    </row>
    <row r="3500" spans="1:9" x14ac:dyDescent="0.25">
      <c r="A3500" s="132" t="s">
        <v>8</v>
      </c>
      <c r="B3500" s="133"/>
      <c r="C3500" s="133"/>
      <c r="D3500" s="133"/>
      <c r="E3500" s="133"/>
      <c r="F3500" s="133"/>
      <c r="G3500" s="133"/>
      <c r="H3500" s="134"/>
      <c r="I3500" s="22"/>
    </row>
    <row r="3501" spans="1:9" x14ac:dyDescent="0.25">
      <c r="A3501" s="32"/>
      <c r="B3501" s="32"/>
      <c r="C3501" s="32"/>
      <c r="D3501" s="32"/>
      <c r="E3501" s="32"/>
      <c r="F3501" s="32"/>
      <c r="G3501" s="32"/>
      <c r="H3501" s="32"/>
      <c r="I3501" s="22"/>
    </row>
    <row r="3502" spans="1:9" ht="15" customHeight="1" x14ac:dyDescent="0.25">
      <c r="A3502" s="132" t="s">
        <v>12</v>
      </c>
      <c r="B3502" s="133"/>
      <c r="C3502" s="133"/>
      <c r="D3502" s="133"/>
      <c r="E3502" s="133"/>
      <c r="F3502" s="133"/>
      <c r="G3502" s="133"/>
      <c r="H3502" s="134"/>
      <c r="I3502" s="22"/>
    </row>
    <row r="3503" spans="1:9" ht="40.5" x14ac:dyDescent="0.25">
      <c r="A3503" s="32">
        <v>4239</v>
      </c>
      <c r="B3503" s="32" t="s">
        <v>4540</v>
      </c>
      <c r="C3503" s="32" t="s">
        <v>498</v>
      </c>
      <c r="D3503" s="32" t="s">
        <v>9</v>
      </c>
      <c r="E3503" s="32" t="s">
        <v>14</v>
      </c>
      <c r="F3503" s="32">
        <v>400000</v>
      </c>
      <c r="G3503" s="32">
        <v>400000</v>
      </c>
      <c r="H3503" s="32">
        <v>1</v>
      </c>
      <c r="I3503" s="22"/>
    </row>
    <row r="3504" spans="1:9" ht="40.5" x14ac:dyDescent="0.25">
      <c r="A3504" s="32">
        <v>4239</v>
      </c>
      <c r="B3504" s="32" t="s">
        <v>896</v>
      </c>
      <c r="C3504" s="32" t="s">
        <v>498</v>
      </c>
      <c r="D3504" s="32" t="s">
        <v>9</v>
      </c>
      <c r="E3504" s="32" t="s">
        <v>14</v>
      </c>
      <c r="F3504" s="32">
        <v>114000</v>
      </c>
      <c r="G3504" s="32">
        <v>114000</v>
      </c>
      <c r="H3504" s="32">
        <v>1</v>
      </c>
      <c r="I3504" s="22"/>
    </row>
    <row r="3505" spans="1:9" ht="40.5" x14ac:dyDescent="0.25">
      <c r="A3505" s="32">
        <v>4239</v>
      </c>
      <c r="B3505" s="32" t="s">
        <v>897</v>
      </c>
      <c r="C3505" s="32" t="s">
        <v>498</v>
      </c>
      <c r="D3505" s="32" t="s">
        <v>9</v>
      </c>
      <c r="E3505" s="32" t="s">
        <v>14</v>
      </c>
      <c r="F3505" s="32">
        <v>532000</v>
      </c>
      <c r="G3505" s="32">
        <v>532000</v>
      </c>
      <c r="H3505" s="32">
        <v>1</v>
      </c>
      <c r="I3505" s="22"/>
    </row>
    <row r="3506" spans="1:9" ht="40.5" x14ac:dyDescent="0.25">
      <c r="A3506" s="32">
        <v>4239</v>
      </c>
      <c r="B3506" s="32" t="s">
        <v>898</v>
      </c>
      <c r="C3506" s="32" t="s">
        <v>498</v>
      </c>
      <c r="D3506" s="32" t="s">
        <v>9</v>
      </c>
      <c r="E3506" s="32" t="s">
        <v>14</v>
      </c>
      <c r="F3506" s="32">
        <v>127000</v>
      </c>
      <c r="G3506" s="32">
        <v>127000</v>
      </c>
      <c r="H3506" s="32">
        <v>1</v>
      </c>
      <c r="I3506" s="22"/>
    </row>
    <row r="3507" spans="1:9" ht="40.5" x14ac:dyDescent="0.25">
      <c r="A3507" s="32">
        <v>4239</v>
      </c>
      <c r="B3507" s="32" t="s">
        <v>899</v>
      </c>
      <c r="C3507" s="32" t="s">
        <v>498</v>
      </c>
      <c r="D3507" s="32" t="s">
        <v>9</v>
      </c>
      <c r="E3507" s="32" t="s">
        <v>14</v>
      </c>
      <c r="F3507" s="32">
        <v>479000</v>
      </c>
      <c r="G3507" s="32">
        <v>479000</v>
      </c>
      <c r="H3507" s="32">
        <v>1</v>
      </c>
      <c r="I3507" s="22"/>
    </row>
    <row r="3508" spans="1:9" ht="40.5" x14ac:dyDescent="0.25">
      <c r="A3508" s="32">
        <v>4239</v>
      </c>
      <c r="B3508" s="32" t="s">
        <v>900</v>
      </c>
      <c r="C3508" s="32" t="s">
        <v>498</v>
      </c>
      <c r="D3508" s="32" t="s">
        <v>9</v>
      </c>
      <c r="E3508" s="32" t="s">
        <v>14</v>
      </c>
      <c r="F3508" s="32">
        <v>437000</v>
      </c>
      <c r="G3508" s="32">
        <v>437000</v>
      </c>
      <c r="H3508" s="32">
        <v>1</v>
      </c>
      <c r="I3508" s="22"/>
    </row>
    <row r="3509" spans="1:9" ht="40.5" x14ac:dyDescent="0.25">
      <c r="A3509" s="32">
        <v>4239</v>
      </c>
      <c r="B3509" s="32" t="s">
        <v>901</v>
      </c>
      <c r="C3509" s="32" t="s">
        <v>498</v>
      </c>
      <c r="D3509" s="32" t="s">
        <v>9</v>
      </c>
      <c r="E3509" s="32" t="s">
        <v>14</v>
      </c>
      <c r="F3509" s="32">
        <v>1438000</v>
      </c>
      <c r="G3509" s="32">
        <v>1438000</v>
      </c>
      <c r="H3509" s="32">
        <v>1</v>
      </c>
      <c r="I3509" s="22"/>
    </row>
    <row r="3510" spans="1:9" ht="40.5" x14ac:dyDescent="0.25">
      <c r="A3510" s="32">
        <v>4239</v>
      </c>
      <c r="B3510" s="32" t="s">
        <v>902</v>
      </c>
      <c r="C3510" s="32" t="s">
        <v>498</v>
      </c>
      <c r="D3510" s="32" t="s">
        <v>9</v>
      </c>
      <c r="E3510" s="32" t="s">
        <v>14</v>
      </c>
      <c r="F3510" s="32">
        <v>387000</v>
      </c>
      <c r="G3510" s="32">
        <v>387000</v>
      </c>
      <c r="H3510" s="32">
        <v>1</v>
      </c>
      <c r="I3510" s="22"/>
    </row>
    <row r="3511" spans="1:9" ht="40.5" x14ac:dyDescent="0.25">
      <c r="A3511" s="32">
        <v>4239</v>
      </c>
      <c r="B3511" s="32" t="s">
        <v>903</v>
      </c>
      <c r="C3511" s="32" t="s">
        <v>498</v>
      </c>
      <c r="D3511" s="32" t="s">
        <v>9</v>
      </c>
      <c r="E3511" s="32" t="s">
        <v>14</v>
      </c>
      <c r="F3511" s="32">
        <v>365000</v>
      </c>
      <c r="G3511" s="32">
        <v>365000</v>
      </c>
      <c r="H3511" s="32">
        <v>1</v>
      </c>
      <c r="I3511" s="22"/>
    </row>
    <row r="3512" spans="1:9" ht="40.5" x14ac:dyDescent="0.25">
      <c r="A3512" s="32">
        <v>4239</v>
      </c>
      <c r="B3512" s="32" t="s">
        <v>904</v>
      </c>
      <c r="C3512" s="32" t="s">
        <v>498</v>
      </c>
      <c r="D3512" s="32" t="s">
        <v>9</v>
      </c>
      <c r="E3512" s="32" t="s">
        <v>14</v>
      </c>
      <c r="F3512" s="32">
        <v>500000</v>
      </c>
      <c r="G3512" s="32">
        <v>500000</v>
      </c>
      <c r="H3512" s="32">
        <v>1</v>
      </c>
      <c r="I3512" s="22"/>
    </row>
    <row r="3513" spans="1:9" ht="40.5" x14ac:dyDescent="0.25">
      <c r="A3513" s="32">
        <v>4239</v>
      </c>
      <c r="B3513" s="32" t="s">
        <v>905</v>
      </c>
      <c r="C3513" s="32" t="s">
        <v>498</v>
      </c>
      <c r="D3513" s="32" t="s">
        <v>9</v>
      </c>
      <c r="E3513" s="32" t="s">
        <v>14</v>
      </c>
      <c r="F3513" s="32">
        <v>200000</v>
      </c>
      <c r="G3513" s="32">
        <v>200000</v>
      </c>
      <c r="H3513" s="32">
        <v>1</v>
      </c>
      <c r="I3513" s="22"/>
    </row>
    <row r="3514" spans="1:9" ht="40.5" x14ac:dyDescent="0.25">
      <c r="A3514" s="32">
        <v>4239</v>
      </c>
      <c r="B3514" s="32" t="s">
        <v>906</v>
      </c>
      <c r="C3514" s="32" t="s">
        <v>498</v>
      </c>
      <c r="D3514" s="32" t="s">
        <v>9</v>
      </c>
      <c r="E3514" s="32" t="s">
        <v>14</v>
      </c>
      <c r="F3514" s="32">
        <v>380000</v>
      </c>
      <c r="G3514" s="32">
        <v>380000</v>
      </c>
      <c r="H3514" s="32">
        <v>1</v>
      </c>
      <c r="I3514" s="22"/>
    </row>
    <row r="3515" spans="1:9" ht="40.5" x14ac:dyDescent="0.25">
      <c r="A3515" s="32">
        <v>4239</v>
      </c>
      <c r="B3515" s="32" t="s">
        <v>907</v>
      </c>
      <c r="C3515" s="32" t="s">
        <v>498</v>
      </c>
      <c r="D3515" s="32" t="s">
        <v>9</v>
      </c>
      <c r="E3515" s="32" t="s">
        <v>14</v>
      </c>
      <c r="F3515" s="32">
        <v>343000</v>
      </c>
      <c r="G3515" s="32">
        <v>343000</v>
      </c>
      <c r="H3515" s="32">
        <v>1</v>
      </c>
      <c r="I3515" s="22"/>
    </row>
    <row r="3516" spans="1:9" ht="40.5" x14ac:dyDescent="0.25">
      <c r="A3516" s="32">
        <v>4239</v>
      </c>
      <c r="B3516" s="32" t="s">
        <v>908</v>
      </c>
      <c r="C3516" s="32" t="s">
        <v>498</v>
      </c>
      <c r="D3516" s="32" t="s">
        <v>9</v>
      </c>
      <c r="E3516" s="32" t="s">
        <v>14</v>
      </c>
      <c r="F3516" s="32">
        <v>333333</v>
      </c>
      <c r="G3516" s="32">
        <v>333333</v>
      </c>
      <c r="H3516" s="32">
        <v>1</v>
      </c>
      <c r="I3516" s="22"/>
    </row>
    <row r="3517" spans="1:9" ht="40.5" x14ac:dyDescent="0.25">
      <c r="A3517" s="32">
        <v>4239</v>
      </c>
      <c r="B3517" s="32" t="s">
        <v>909</v>
      </c>
      <c r="C3517" s="32" t="s">
        <v>498</v>
      </c>
      <c r="D3517" s="32" t="s">
        <v>9</v>
      </c>
      <c r="E3517" s="32" t="s">
        <v>14</v>
      </c>
      <c r="F3517" s="32">
        <v>387000</v>
      </c>
      <c r="G3517" s="32">
        <v>387000</v>
      </c>
      <c r="H3517" s="32">
        <v>1</v>
      </c>
      <c r="I3517" s="22"/>
    </row>
    <row r="3518" spans="1:9" ht="40.5" x14ac:dyDescent="0.25">
      <c r="A3518" s="32">
        <v>4239</v>
      </c>
      <c r="B3518" s="32" t="s">
        <v>910</v>
      </c>
      <c r="C3518" s="32" t="s">
        <v>498</v>
      </c>
      <c r="D3518" s="32" t="s">
        <v>9</v>
      </c>
      <c r="E3518" s="32" t="s">
        <v>14</v>
      </c>
      <c r="F3518" s="32">
        <v>211000</v>
      </c>
      <c r="G3518" s="32">
        <v>211000</v>
      </c>
      <c r="H3518" s="32">
        <v>1</v>
      </c>
      <c r="I3518" s="22"/>
    </row>
    <row r="3519" spans="1:9" ht="40.5" x14ac:dyDescent="0.25">
      <c r="A3519" s="32">
        <v>4239</v>
      </c>
      <c r="B3519" s="32" t="s">
        <v>911</v>
      </c>
      <c r="C3519" s="32" t="s">
        <v>498</v>
      </c>
      <c r="D3519" s="32" t="s">
        <v>9</v>
      </c>
      <c r="E3519" s="32" t="s">
        <v>14</v>
      </c>
      <c r="F3519" s="32">
        <v>382000</v>
      </c>
      <c r="G3519" s="32">
        <v>382000</v>
      </c>
      <c r="H3519" s="32">
        <v>1</v>
      </c>
      <c r="I3519" s="22"/>
    </row>
    <row r="3520" spans="1:9" ht="40.5" x14ac:dyDescent="0.25">
      <c r="A3520" s="32">
        <v>4239</v>
      </c>
      <c r="B3520" s="32" t="s">
        <v>912</v>
      </c>
      <c r="C3520" s="32" t="s">
        <v>498</v>
      </c>
      <c r="D3520" s="32" t="s">
        <v>9</v>
      </c>
      <c r="E3520" s="32" t="s">
        <v>14</v>
      </c>
      <c r="F3520" s="32">
        <v>1438000</v>
      </c>
      <c r="G3520" s="32">
        <v>1438000</v>
      </c>
      <c r="H3520" s="32">
        <v>1</v>
      </c>
      <c r="I3520" s="22"/>
    </row>
    <row r="3521" spans="1:9" ht="40.5" x14ac:dyDescent="0.25">
      <c r="A3521" s="32">
        <v>4239</v>
      </c>
      <c r="B3521" s="32" t="s">
        <v>913</v>
      </c>
      <c r="C3521" s="32" t="s">
        <v>498</v>
      </c>
      <c r="D3521" s="32" t="s">
        <v>9</v>
      </c>
      <c r="E3521" s="32" t="s">
        <v>14</v>
      </c>
      <c r="F3521" s="32">
        <v>734000</v>
      </c>
      <c r="G3521" s="32">
        <v>734000</v>
      </c>
      <c r="H3521" s="32">
        <v>1</v>
      </c>
      <c r="I3521" s="22"/>
    </row>
    <row r="3522" spans="1:9" ht="40.5" x14ac:dyDescent="0.25">
      <c r="A3522" s="32">
        <v>4239</v>
      </c>
      <c r="B3522" s="32" t="s">
        <v>914</v>
      </c>
      <c r="C3522" s="32" t="s">
        <v>498</v>
      </c>
      <c r="D3522" s="32" t="s">
        <v>9</v>
      </c>
      <c r="E3522" s="32" t="s">
        <v>14</v>
      </c>
      <c r="F3522" s="32">
        <v>219262</v>
      </c>
      <c r="G3522" s="32">
        <v>219262</v>
      </c>
      <c r="H3522" s="32">
        <v>1</v>
      </c>
      <c r="I3522" s="22"/>
    </row>
    <row r="3523" spans="1:9" ht="40.5" x14ac:dyDescent="0.25">
      <c r="A3523" s="32">
        <v>4239</v>
      </c>
      <c r="B3523" s="32" t="s">
        <v>915</v>
      </c>
      <c r="C3523" s="32" t="s">
        <v>498</v>
      </c>
      <c r="D3523" s="32" t="s">
        <v>9</v>
      </c>
      <c r="E3523" s="32" t="s">
        <v>14</v>
      </c>
      <c r="F3523" s="32">
        <v>132000</v>
      </c>
      <c r="G3523" s="32">
        <v>132000</v>
      </c>
      <c r="H3523" s="32">
        <v>1</v>
      </c>
      <c r="I3523" s="22"/>
    </row>
    <row r="3524" spans="1:9" ht="40.5" x14ac:dyDescent="0.25">
      <c r="A3524" s="32">
        <v>4239</v>
      </c>
      <c r="B3524" s="32" t="s">
        <v>916</v>
      </c>
      <c r="C3524" s="32" t="s">
        <v>498</v>
      </c>
      <c r="D3524" s="32" t="s">
        <v>9</v>
      </c>
      <c r="E3524" s="32" t="s">
        <v>14</v>
      </c>
      <c r="F3524" s="32">
        <v>365000</v>
      </c>
      <c r="G3524" s="32">
        <v>365000</v>
      </c>
      <c r="H3524" s="32">
        <v>1</v>
      </c>
      <c r="I3524" s="22"/>
    </row>
    <row r="3525" spans="1:9" ht="40.5" x14ac:dyDescent="0.25">
      <c r="A3525" s="32">
        <v>4239</v>
      </c>
      <c r="B3525" s="32" t="s">
        <v>917</v>
      </c>
      <c r="C3525" s="32" t="s">
        <v>498</v>
      </c>
      <c r="D3525" s="32" t="s">
        <v>9</v>
      </c>
      <c r="E3525" s="32" t="s">
        <v>14</v>
      </c>
      <c r="F3525" s="32">
        <v>343000</v>
      </c>
      <c r="G3525" s="32">
        <v>343000</v>
      </c>
      <c r="H3525" s="32">
        <v>1</v>
      </c>
      <c r="I3525" s="22"/>
    </row>
    <row r="3526" spans="1:9" ht="40.5" x14ac:dyDescent="0.25">
      <c r="A3526" s="32">
        <v>4239</v>
      </c>
      <c r="B3526" s="32" t="s">
        <v>918</v>
      </c>
      <c r="C3526" s="32" t="s">
        <v>498</v>
      </c>
      <c r="D3526" s="32" t="s">
        <v>9</v>
      </c>
      <c r="E3526" s="32" t="s">
        <v>14</v>
      </c>
      <c r="F3526" s="32">
        <v>348000</v>
      </c>
      <c r="G3526" s="32">
        <v>348000</v>
      </c>
      <c r="H3526" s="32">
        <v>1</v>
      </c>
      <c r="I3526" s="22"/>
    </row>
    <row r="3527" spans="1:9" ht="40.5" x14ac:dyDescent="0.25">
      <c r="A3527" s="32">
        <v>4239</v>
      </c>
      <c r="B3527" s="32" t="s">
        <v>919</v>
      </c>
      <c r="C3527" s="32" t="s">
        <v>498</v>
      </c>
      <c r="D3527" s="32" t="s">
        <v>9</v>
      </c>
      <c r="E3527" s="32" t="s">
        <v>14</v>
      </c>
      <c r="F3527" s="32">
        <v>378000</v>
      </c>
      <c r="G3527" s="32">
        <v>378000</v>
      </c>
      <c r="H3527" s="32">
        <v>1</v>
      </c>
      <c r="I3527" s="22"/>
    </row>
    <row r="3528" spans="1:9" ht="40.5" x14ac:dyDescent="0.25">
      <c r="A3528" s="32">
        <v>4239</v>
      </c>
      <c r="B3528" s="32" t="s">
        <v>920</v>
      </c>
      <c r="C3528" s="32" t="s">
        <v>498</v>
      </c>
      <c r="D3528" s="32" t="s">
        <v>9</v>
      </c>
      <c r="E3528" s="32" t="s">
        <v>14</v>
      </c>
      <c r="F3528" s="32">
        <v>129000</v>
      </c>
      <c r="G3528" s="32">
        <v>129000</v>
      </c>
      <c r="H3528" s="32">
        <v>1</v>
      </c>
      <c r="I3528" s="22"/>
    </row>
    <row r="3529" spans="1:9" ht="40.5" x14ac:dyDescent="0.25">
      <c r="A3529" s="32">
        <v>4239</v>
      </c>
      <c r="B3529" s="32" t="s">
        <v>921</v>
      </c>
      <c r="C3529" s="32" t="s">
        <v>498</v>
      </c>
      <c r="D3529" s="32" t="s">
        <v>9</v>
      </c>
      <c r="E3529" s="32" t="s">
        <v>14</v>
      </c>
      <c r="F3529" s="32">
        <v>772000</v>
      </c>
      <c r="G3529" s="32">
        <v>772000</v>
      </c>
      <c r="H3529" s="32">
        <v>1</v>
      </c>
      <c r="I3529" s="22"/>
    </row>
    <row r="3530" spans="1:9" ht="40.5" x14ac:dyDescent="0.25">
      <c r="A3530" s="32">
        <v>4239</v>
      </c>
      <c r="B3530" s="32" t="s">
        <v>497</v>
      </c>
      <c r="C3530" s="32" t="s">
        <v>498</v>
      </c>
      <c r="D3530" s="32" t="s">
        <v>9</v>
      </c>
      <c r="E3530" s="32" t="s">
        <v>14</v>
      </c>
      <c r="F3530" s="32">
        <v>900000</v>
      </c>
      <c r="G3530" s="32">
        <v>900000</v>
      </c>
      <c r="H3530" s="32">
        <v>1</v>
      </c>
      <c r="I3530" s="22"/>
    </row>
    <row r="3531" spans="1:9" ht="40.5" x14ac:dyDescent="0.25">
      <c r="A3531" s="32">
        <v>4239</v>
      </c>
      <c r="B3531" s="32" t="s">
        <v>499</v>
      </c>
      <c r="C3531" s="32" t="s">
        <v>498</v>
      </c>
      <c r="D3531" s="32" t="s">
        <v>9</v>
      </c>
      <c r="E3531" s="32" t="s">
        <v>14</v>
      </c>
      <c r="F3531" s="32">
        <v>700000</v>
      </c>
      <c r="G3531" s="32">
        <v>700000</v>
      </c>
      <c r="H3531" s="32">
        <v>1</v>
      </c>
      <c r="I3531" s="22"/>
    </row>
    <row r="3532" spans="1:9" ht="40.5" x14ac:dyDescent="0.25">
      <c r="A3532" s="32">
        <v>4239</v>
      </c>
      <c r="B3532" s="32" t="s">
        <v>500</v>
      </c>
      <c r="C3532" s="32" t="s">
        <v>498</v>
      </c>
      <c r="D3532" s="32" t="s">
        <v>9</v>
      </c>
      <c r="E3532" s="32" t="s">
        <v>14</v>
      </c>
      <c r="F3532" s="32">
        <v>250000</v>
      </c>
      <c r="G3532" s="32">
        <v>250000</v>
      </c>
      <c r="H3532" s="32">
        <v>1</v>
      </c>
      <c r="I3532" s="22"/>
    </row>
    <row r="3533" spans="1:9" ht="40.5" x14ac:dyDescent="0.25">
      <c r="A3533" s="32">
        <v>4239</v>
      </c>
      <c r="B3533" s="32" t="s">
        <v>501</v>
      </c>
      <c r="C3533" s="32" t="s">
        <v>498</v>
      </c>
      <c r="D3533" s="32" t="s">
        <v>9</v>
      </c>
      <c r="E3533" s="32" t="s">
        <v>14</v>
      </c>
      <c r="F3533" s="32">
        <v>800000</v>
      </c>
      <c r="G3533" s="32">
        <v>800000</v>
      </c>
      <c r="H3533" s="32">
        <v>1</v>
      </c>
      <c r="I3533" s="22"/>
    </row>
    <row r="3534" spans="1:9" ht="40.5" x14ac:dyDescent="0.25">
      <c r="A3534" s="32">
        <v>4239</v>
      </c>
      <c r="B3534" s="32" t="s">
        <v>502</v>
      </c>
      <c r="C3534" s="32" t="s">
        <v>498</v>
      </c>
      <c r="D3534" s="32" t="s">
        <v>9</v>
      </c>
      <c r="E3534" s="32" t="s">
        <v>14</v>
      </c>
      <c r="F3534" s="32">
        <v>1600000</v>
      </c>
      <c r="G3534" s="32">
        <v>1600000</v>
      </c>
      <c r="H3534" s="32">
        <v>1</v>
      </c>
      <c r="I3534" s="22"/>
    </row>
    <row r="3535" spans="1:9" ht="40.5" x14ac:dyDescent="0.25">
      <c r="A3535" s="32">
        <v>4239</v>
      </c>
      <c r="B3535" s="32" t="s">
        <v>503</v>
      </c>
      <c r="C3535" s="32" t="s">
        <v>498</v>
      </c>
      <c r="D3535" s="32" t="s">
        <v>9</v>
      </c>
      <c r="E3535" s="32" t="s">
        <v>14</v>
      </c>
      <c r="F3535" s="32">
        <v>1500000</v>
      </c>
      <c r="G3535" s="32">
        <v>1500000</v>
      </c>
      <c r="H3535" s="32">
        <v>1</v>
      </c>
      <c r="I3535" s="22"/>
    </row>
    <row r="3536" spans="1:9" ht="40.5" x14ac:dyDescent="0.25">
      <c r="A3536" s="32">
        <v>4239</v>
      </c>
      <c r="B3536" s="32" t="s">
        <v>504</v>
      </c>
      <c r="C3536" s="32" t="s">
        <v>498</v>
      </c>
      <c r="D3536" s="32" t="s">
        <v>9</v>
      </c>
      <c r="E3536" s="32" t="s">
        <v>14</v>
      </c>
      <c r="F3536" s="32">
        <v>100000</v>
      </c>
      <c r="G3536" s="32">
        <v>100000</v>
      </c>
      <c r="H3536" s="32">
        <v>1</v>
      </c>
      <c r="I3536" s="22"/>
    </row>
    <row r="3537" spans="1:9" ht="40.5" x14ac:dyDescent="0.25">
      <c r="A3537" s="32">
        <v>4239</v>
      </c>
      <c r="B3537" s="32" t="s">
        <v>505</v>
      </c>
      <c r="C3537" s="32" t="s">
        <v>498</v>
      </c>
      <c r="D3537" s="32" t="s">
        <v>9</v>
      </c>
      <c r="E3537" s="32" t="s">
        <v>14</v>
      </c>
      <c r="F3537" s="32">
        <v>250000</v>
      </c>
      <c r="G3537" s="32">
        <v>250000</v>
      </c>
      <c r="H3537" s="32">
        <v>1</v>
      </c>
      <c r="I3537" s="22"/>
    </row>
    <row r="3538" spans="1:9" ht="40.5" x14ac:dyDescent="0.25">
      <c r="A3538" s="32">
        <v>4239</v>
      </c>
      <c r="B3538" s="32" t="s">
        <v>506</v>
      </c>
      <c r="C3538" s="32" t="s">
        <v>498</v>
      </c>
      <c r="D3538" s="32" t="s">
        <v>9</v>
      </c>
      <c r="E3538" s="32" t="s">
        <v>14</v>
      </c>
      <c r="F3538" s="32">
        <v>1600000</v>
      </c>
      <c r="G3538" s="32">
        <v>1600000</v>
      </c>
      <c r="H3538" s="32">
        <v>1</v>
      </c>
      <c r="I3538" s="22"/>
    </row>
    <row r="3539" spans="1:9" ht="40.5" x14ac:dyDescent="0.25">
      <c r="A3539" s="32">
        <v>4239</v>
      </c>
      <c r="B3539" s="32" t="s">
        <v>507</v>
      </c>
      <c r="C3539" s="32" t="s">
        <v>498</v>
      </c>
      <c r="D3539" s="32" t="s">
        <v>9</v>
      </c>
      <c r="E3539" s="32" t="s">
        <v>14</v>
      </c>
      <c r="F3539" s="32">
        <v>1100000</v>
      </c>
      <c r="G3539" s="32">
        <v>1100000</v>
      </c>
      <c r="H3539" s="32">
        <v>1</v>
      </c>
      <c r="I3539" s="22"/>
    </row>
    <row r="3540" spans="1:9" ht="40.5" x14ac:dyDescent="0.25">
      <c r="A3540" s="32">
        <v>4239</v>
      </c>
      <c r="B3540" s="32" t="s">
        <v>508</v>
      </c>
      <c r="C3540" s="32" t="s">
        <v>498</v>
      </c>
      <c r="D3540" s="32" t="s">
        <v>9</v>
      </c>
      <c r="E3540" s="32" t="s">
        <v>14</v>
      </c>
      <c r="F3540" s="32">
        <v>0</v>
      </c>
      <c r="G3540" s="32">
        <v>0</v>
      </c>
      <c r="H3540" s="32">
        <v>1</v>
      </c>
      <c r="I3540" s="22"/>
    </row>
    <row r="3541" spans="1:9" ht="40.5" x14ac:dyDescent="0.25">
      <c r="A3541" s="32">
        <v>4239</v>
      </c>
      <c r="B3541" s="32" t="s">
        <v>509</v>
      </c>
      <c r="C3541" s="32" t="s">
        <v>498</v>
      </c>
      <c r="D3541" s="32" t="s">
        <v>9</v>
      </c>
      <c r="E3541" s="32" t="s">
        <v>14</v>
      </c>
      <c r="F3541" s="32">
        <v>0</v>
      </c>
      <c r="G3541" s="32">
        <v>0</v>
      </c>
      <c r="H3541" s="32">
        <v>1</v>
      </c>
      <c r="I3541" s="22"/>
    </row>
    <row r="3542" spans="1:9" ht="40.5" x14ac:dyDescent="0.25">
      <c r="A3542" s="32">
        <v>4239</v>
      </c>
      <c r="B3542" s="32" t="s">
        <v>4816</v>
      </c>
      <c r="C3542" s="32" t="s">
        <v>498</v>
      </c>
      <c r="D3542" s="32" t="s">
        <v>9</v>
      </c>
      <c r="E3542" s="32" t="s">
        <v>14</v>
      </c>
      <c r="F3542" s="32">
        <v>1500000</v>
      </c>
      <c r="G3542" s="32">
        <v>1500000</v>
      </c>
      <c r="H3542" s="32">
        <v>1</v>
      </c>
      <c r="I3542" s="22"/>
    </row>
    <row r="3543" spans="1:9" ht="40.5" x14ac:dyDescent="0.25">
      <c r="A3543" s="32">
        <v>4239</v>
      </c>
      <c r="B3543" s="32" t="s">
        <v>4817</v>
      </c>
      <c r="C3543" s="32" t="s">
        <v>498</v>
      </c>
      <c r="D3543" s="32" t="s">
        <v>9</v>
      </c>
      <c r="E3543" s="32" t="s">
        <v>14</v>
      </c>
      <c r="F3543" s="32">
        <v>1200000</v>
      </c>
      <c r="G3543" s="32">
        <v>1200000</v>
      </c>
      <c r="H3543" s="32">
        <v>1</v>
      </c>
      <c r="I3543" s="22"/>
    </row>
    <row r="3544" spans="1:9" ht="40.5" x14ac:dyDescent="0.25">
      <c r="A3544" s="32">
        <v>4239</v>
      </c>
      <c r="B3544" s="32" t="s">
        <v>5158</v>
      </c>
      <c r="C3544" s="32" t="s">
        <v>498</v>
      </c>
      <c r="D3544" s="32" t="s">
        <v>9</v>
      </c>
      <c r="E3544" s="32" t="s">
        <v>14</v>
      </c>
      <c r="F3544" s="32">
        <v>200000</v>
      </c>
      <c r="G3544" s="32">
        <v>200000</v>
      </c>
      <c r="H3544" s="32">
        <v>1</v>
      </c>
      <c r="I3544" s="22"/>
    </row>
    <row r="3545" spans="1:9" ht="40.5" x14ac:dyDescent="0.25">
      <c r="A3545" s="32">
        <v>4239</v>
      </c>
      <c r="B3545" s="32" t="s">
        <v>5159</v>
      </c>
      <c r="C3545" s="32" t="s">
        <v>498</v>
      </c>
      <c r="D3545" s="32" t="s">
        <v>9</v>
      </c>
      <c r="E3545" s="32" t="s">
        <v>14</v>
      </c>
      <c r="F3545" s="32">
        <v>1300000</v>
      </c>
      <c r="G3545" s="32">
        <v>1300000</v>
      </c>
      <c r="H3545" s="32">
        <v>1</v>
      </c>
      <c r="I3545" s="22"/>
    </row>
    <row r="3546" spans="1:9" ht="40.5" x14ac:dyDescent="0.25">
      <c r="A3546" s="32">
        <v>4239</v>
      </c>
      <c r="B3546" s="32" t="s">
        <v>5160</v>
      </c>
      <c r="C3546" s="32" t="s">
        <v>498</v>
      </c>
      <c r="D3546" s="32" t="s">
        <v>9</v>
      </c>
      <c r="E3546" s="32" t="s">
        <v>14</v>
      </c>
      <c r="F3546" s="32">
        <v>700000</v>
      </c>
      <c r="G3546" s="32">
        <v>700000</v>
      </c>
      <c r="H3546" s="32">
        <v>1</v>
      </c>
      <c r="I3546" s="22"/>
    </row>
    <row r="3547" spans="1:9" ht="40.5" x14ac:dyDescent="0.25">
      <c r="A3547" s="32">
        <v>4239</v>
      </c>
      <c r="B3547" s="32" t="s">
        <v>5161</v>
      </c>
      <c r="C3547" s="32" t="s">
        <v>498</v>
      </c>
      <c r="D3547" s="32" t="s">
        <v>9</v>
      </c>
      <c r="E3547" s="32" t="s">
        <v>14</v>
      </c>
      <c r="F3547" s="32">
        <v>600000</v>
      </c>
      <c r="G3547" s="32">
        <v>600000</v>
      </c>
      <c r="H3547" s="32">
        <v>1</v>
      </c>
      <c r="I3547" s="22"/>
    </row>
    <row r="3548" spans="1:9" ht="40.5" x14ac:dyDescent="0.25">
      <c r="A3548" s="32">
        <v>4239</v>
      </c>
      <c r="B3548" s="32" t="s">
        <v>5162</v>
      </c>
      <c r="C3548" s="32" t="s">
        <v>498</v>
      </c>
      <c r="D3548" s="32" t="s">
        <v>9</v>
      </c>
      <c r="E3548" s="32" t="s">
        <v>14</v>
      </c>
      <c r="F3548" s="32">
        <v>2820000</v>
      </c>
      <c r="G3548" s="32">
        <v>2820000</v>
      </c>
      <c r="H3548" s="32">
        <v>1</v>
      </c>
      <c r="I3548" s="22"/>
    </row>
    <row r="3549" spans="1:9" ht="40.5" x14ac:dyDescent="0.25">
      <c r="A3549" s="32">
        <v>4239</v>
      </c>
      <c r="B3549" s="32" t="s">
        <v>5163</v>
      </c>
      <c r="C3549" s="32" t="s">
        <v>498</v>
      </c>
      <c r="D3549" s="32" t="s">
        <v>9</v>
      </c>
      <c r="E3549" s="32" t="s">
        <v>14</v>
      </c>
      <c r="F3549" s="32">
        <v>1000000</v>
      </c>
      <c r="G3549" s="32">
        <v>1000000</v>
      </c>
      <c r="H3549" s="32">
        <v>1</v>
      </c>
      <c r="I3549" s="22"/>
    </row>
    <row r="3550" spans="1:9" ht="40.5" x14ac:dyDescent="0.25">
      <c r="A3550" s="32">
        <v>4239</v>
      </c>
      <c r="B3550" s="32" t="s">
        <v>5164</v>
      </c>
      <c r="C3550" s="32" t="s">
        <v>498</v>
      </c>
      <c r="D3550" s="32" t="s">
        <v>9</v>
      </c>
      <c r="E3550" s="32" t="s">
        <v>14</v>
      </c>
      <c r="F3550" s="32">
        <v>4050000</v>
      </c>
      <c r="G3550" s="32">
        <v>4050000</v>
      </c>
      <c r="H3550" s="32">
        <v>1</v>
      </c>
      <c r="I3550" s="22"/>
    </row>
    <row r="3551" spans="1:9" ht="40.5" x14ac:dyDescent="0.25">
      <c r="A3551" s="32">
        <v>4239</v>
      </c>
      <c r="B3551" s="32" t="s">
        <v>6048</v>
      </c>
      <c r="C3551" s="32" t="s">
        <v>498</v>
      </c>
      <c r="D3551" s="32" t="s">
        <v>9</v>
      </c>
      <c r="E3551" s="32" t="s">
        <v>14</v>
      </c>
      <c r="F3551" s="32">
        <v>1000000</v>
      </c>
      <c r="G3551" s="32">
        <v>1000000</v>
      </c>
      <c r="H3551" s="32">
        <v>1</v>
      </c>
      <c r="I3551" s="22"/>
    </row>
    <row r="3552" spans="1:9" ht="40.5" x14ac:dyDescent="0.25">
      <c r="A3552" s="32">
        <v>4239</v>
      </c>
      <c r="B3552" s="32" t="s">
        <v>6049</v>
      </c>
      <c r="C3552" s="32" t="s">
        <v>498</v>
      </c>
      <c r="D3552" s="32" t="s">
        <v>9</v>
      </c>
      <c r="E3552" s="32" t="s">
        <v>14</v>
      </c>
      <c r="F3552" s="32">
        <v>250000</v>
      </c>
      <c r="G3552" s="32">
        <v>250000</v>
      </c>
      <c r="H3552" s="32">
        <v>1</v>
      </c>
      <c r="I3552" s="22"/>
    </row>
    <row r="3553" spans="1:9" ht="40.5" x14ac:dyDescent="0.25">
      <c r="A3553" s="32">
        <v>4239</v>
      </c>
      <c r="B3553" s="32" t="s">
        <v>6109</v>
      </c>
      <c r="C3553" s="32" t="s">
        <v>498</v>
      </c>
      <c r="D3553" s="32" t="s">
        <v>9</v>
      </c>
      <c r="E3553" s="32" t="s">
        <v>14</v>
      </c>
      <c r="F3553" s="32">
        <v>500000</v>
      </c>
      <c r="G3553" s="32">
        <v>500000</v>
      </c>
      <c r="H3553" s="32">
        <v>1</v>
      </c>
      <c r="I3553" s="22"/>
    </row>
    <row r="3554" spans="1:9" ht="40.5" x14ac:dyDescent="0.25">
      <c r="A3554" s="32">
        <v>4239</v>
      </c>
      <c r="B3554" s="32" t="s">
        <v>6110</v>
      </c>
      <c r="C3554" s="32" t="s">
        <v>498</v>
      </c>
      <c r="D3554" s="32" t="s">
        <v>9</v>
      </c>
      <c r="E3554" s="32" t="s">
        <v>14</v>
      </c>
      <c r="F3554" s="32">
        <v>900000</v>
      </c>
      <c r="G3554" s="32">
        <v>900000</v>
      </c>
      <c r="H3554" s="32">
        <v>1</v>
      </c>
      <c r="I3554" s="22"/>
    </row>
    <row r="3555" spans="1:9" ht="15" customHeight="1" x14ac:dyDescent="0.25">
      <c r="A3555" s="205" t="s">
        <v>77</v>
      </c>
      <c r="B3555" s="206"/>
      <c r="C3555" s="206"/>
      <c r="D3555" s="206"/>
      <c r="E3555" s="206"/>
      <c r="F3555" s="206"/>
      <c r="G3555" s="206"/>
      <c r="H3555" s="254"/>
      <c r="I3555" s="22"/>
    </row>
    <row r="3556" spans="1:9" ht="15" customHeight="1" x14ac:dyDescent="0.25">
      <c r="A3556" s="132" t="s">
        <v>12</v>
      </c>
      <c r="B3556" s="133"/>
      <c r="C3556" s="133"/>
      <c r="D3556" s="133"/>
      <c r="E3556" s="133"/>
      <c r="F3556" s="133"/>
      <c r="G3556" s="133"/>
      <c r="H3556" s="134"/>
      <c r="I3556" s="22"/>
    </row>
    <row r="3557" spans="1:9" ht="40.5" x14ac:dyDescent="0.25">
      <c r="A3557" s="32">
        <v>4239</v>
      </c>
      <c r="B3557" s="32" t="s">
        <v>4534</v>
      </c>
      <c r="C3557" s="32" t="s">
        <v>435</v>
      </c>
      <c r="D3557" s="32" t="s">
        <v>9</v>
      </c>
      <c r="E3557" s="32" t="s">
        <v>14</v>
      </c>
      <c r="F3557" s="32">
        <v>800000</v>
      </c>
      <c r="G3557" s="32">
        <v>800000</v>
      </c>
      <c r="H3557" s="32">
        <v>1</v>
      </c>
      <c r="I3557" s="22"/>
    </row>
    <row r="3558" spans="1:9" ht="40.5" x14ac:dyDescent="0.25">
      <c r="A3558" s="32">
        <v>4239</v>
      </c>
      <c r="B3558" s="32" t="s">
        <v>4535</v>
      </c>
      <c r="C3558" s="32" t="s">
        <v>435</v>
      </c>
      <c r="D3558" s="32" t="s">
        <v>9</v>
      </c>
      <c r="E3558" s="32" t="s">
        <v>14</v>
      </c>
      <c r="F3558" s="32">
        <v>200000</v>
      </c>
      <c r="G3558" s="32">
        <v>200000</v>
      </c>
      <c r="H3558" s="32">
        <v>1</v>
      </c>
      <c r="I3558" s="22"/>
    </row>
    <row r="3559" spans="1:9" ht="40.5" x14ac:dyDescent="0.25">
      <c r="A3559" s="32">
        <v>4239</v>
      </c>
      <c r="B3559" s="32" t="s">
        <v>4536</v>
      </c>
      <c r="C3559" s="32" t="s">
        <v>435</v>
      </c>
      <c r="D3559" s="32" t="s">
        <v>9</v>
      </c>
      <c r="E3559" s="32" t="s">
        <v>14</v>
      </c>
      <c r="F3559" s="32">
        <v>100000</v>
      </c>
      <c r="G3559" s="32">
        <v>100000</v>
      </c>
      <c r="H3559" s="32">
        <v>1</v>
      </c>
      <c r="I3559" s="22"/>
    </row>
    <row r="3560" spans="1:9" ht="40.5" x14ac:dyDescent="0.25">
      <c r="A3560" s="32">
        <v>4239</v>
      </c>
      <c r="B3560" s="32" t="s">
        <v>4537</v>
      </c>
      <c r="C3560" s="32" t="s">
        <v>435</v>
      </c>
      <c r="D3560" s="32" t="s">
        <v>9</v>
      </c>
      <c r="E3560" s="32" t="s">
        <v>14</v>
      </c>
      <c r="F3560" s="32">
        <v>150000</v>
      </c>
      <c r="G3560" s="32">
        <v>150000</v>
      </c>
      <c r="H3560" s="32">
        <v>1</v>
      </c>
      <c r="I3560" s="22"/>
    </row>
    <row r="3561" spans="1:9" ht="40.5" x14ac:dyDescent="0.25">
      <c r="A3561" s="32">
        <v>4239</v>
      </c>
      <c r="B3561" s="32" t="s">
        <v>4538</v>
      </c>
      <c r="C3561" s="32" t="s">
        <v>435</v>
      </c>
      <c r="D3561" s="32" t="s">
        <v>9</v>
      </c>
      <c r="E3561" s="32" t="s">
        <v>14</v>
      </c>
      <c r="F3561" s="32">
        <v>750000</v>
      </c>
      <c r="G3561" s="32">
        <v>750000</v>
      </c>
      <c r="H3561" s="32">
        <v>1</v>
      </c>
      <c r="I3561" s="22"/>
    </row>
    <row r="3562" spans="1:9" ht="40.5" x14ac:dyDescent="0.25">
      <c r="A3562" s="32">
        <v>4239</v>
      </c>
      <c r="B3562" s="32" t="s">
        <v>4539</v>
      </c>
      <c r="C3562" s="32" t="s">
        <v>435</v>
      </c>
      <c r="D3562" s="32" t="s">
        <v>9</v>
      </c>
      <c r="E3562" s="32" t="s">
        <v>14</v>
      </c>
      <c r="F3562" s="32">
        <v>100000</v>
      </c>
      <c r="G3562" s="32">
        <v>100000</v>
      </c>
      <c r="H3562" s="32">
        <v>1</v>
      </c>
      <c r="I3562" s="22"/>
    </row>
    <row r="3563" spans="1:9" ht="40.5" x14ac:dyDescent="0.25">
      <c r="A3563" s="32">
        <v>4239</v>
      </c>
      <c r="B3563" s="32" t="s">
        <v>4044</v>
      </c>
      <c r="C3563" s="32" t="s">
        <v>435</v>
      </c>
      <c r="D3563" s="32" t="s">
        <v>9</v>
      </c>
      <c r="E3563" s="32" t="s">
        <v>14</v>
      </c>
      <c r="F3563" s="32">
        <v>700000</v>
      </c>
      <c r="G3563" s="32">
        <v>700000</v>
      </c>
      <c r="H3563" s="32">
        <v>1</v>
      </c>
      <c r="I3563" s="22"/>
    </row>
    <row r="3564" spans="1:9" ht="40.5" x14ac:dyDescent="0.25">
      <c r="A3564" s="32">
        <v>4239</v>
      </c>
      <c r="B3564" s="32" t="s">
        <v>3329</v>
      </c>
      <c r="C3564" s="32" t="s">
        <v>435</v>
      </c>
      <c r="D3564" s="32" t="s">
        <v>9</v>
      </c>
      <c r="E3564" s="32" t="s">
        <v>14</v>
      </c>
      <c r="F3564" s="32">
        <v>500000</v>
      </c>
      <c r="G3564" s="32">
        <v>500000</v>
      </c>
      <c r="H3564" s="32">
        <v>1</v>
      </c>
      <c r="I3564" s="22"/>
    </row>
    <row r="3565" spans="1:9" ht="40.5" x14ac:dyDescent="0.25">
      <c r="A3565" s="32">
        <v>4239</v>
      </c>
      <c r="B3565" s="32" t="s">
        <v>3330</v>
      </c>
      <c r="C3565" s="32" t="s">
        <v>435</v>
      </c>
      <c r="D3565" s="32" t="s">
        <v>9</v>
      </c>
      <c r="E3565" s="32" t="s">
        <v>14</v>
      </c>
      <c r="F3565" s="32">
        <v>700000</v>
      </c>
      <c r="G3565" s="32">
        <v>700000</v>
      </c>
      <c r="H3565" s="32">
        <v>1</v>
      </c>
      <c r="I3565" s="22"/>
    </row>
    <row r="3566" spans="1:9" ht="40.5" x14ac:dyDescent="0.25">
      <c r="A3566" s="32">
        <v>4239</v>
      </c>
      <c r="B3566" s="32" t="s">
        <v>3331</v>
      </c>
      <c r="C3566" s="32" t="s">
        <v>435</v>
      </c>
      <c r="D3566" s="32" t="s">
        <v>9</v>
      </c>
      <c r="E3566" s="32" t="s">
        <v>14</v>
      </c>
      <c r="F3566" s="32">
        <v>500000</v>
      </c>
      <c r="G3566" s="32">
        <v>500000</v>
      </c>
      <c r="H3566" s="32">
        <v>1</v>
      </c>
      <c r="I3566" s="22"/>
    </row>
    <row r="3567" spans="1:9" ht="40.5" x14ac:dyDescent="0.25">
      <c r="A3567" s="32">
        <v>4239</v>
      </c>
      <c r="B3567" s="32" t="s">
        <v>3332</v>
      </c>
      <c r="C3567" s="32" t="s">
        <v>435</v>
      </c>
      <c r="D3567" s="32" t="s">
        <v>9</v>
      </c>
      <c r="E3567" s="32" t="s">
        <v>14</v>
      </c>
      <c r="F3567" s="32">
        <v>700000</v>
      </c>
      <c r="G3567" s="32">
        <v>700000</v>
      </c>
      <c r="H3567" s="32">
        <v>1</v>
      </c>
      <c r="I3567" s="22"/>
    </row>
    <row r="3568" spans="1:9" ht="40.5" x14ac:dyDescent="0.25">
      <c r="A3568" s="32">
        <v>4239</v>
      </c>
      <c r="B3568" s="32" t="s">
        <v>3333</v>
      </c>
      <c r="C3568" s="32" t="s">
        <v>435</v>
      </c>
      <c r="D3568" s="32" t="s">
        <v>9</v>
      </c>
      <c r="E3568" s="32" t="s">
        <v>14</v>
      </c>
      <c r="F3568" s="32">
        <v>700000</v>
      </c>
      <c r="G3568" s="32">
        <v>700000</v>
      </c>
      <c r="H3568" s="32">
        <v>1</v>
      </c>
      <c r="I3568" s="22"/>
    </row>
    <row r="3569" spans="1:9" ht="40.5" x14ac:dyDescent="0.25">
      <c r="A3569" s="32">
        <v>4239</v>
      </c>
      <c r="B3569" s="32" t="s">
        <v>946</v>
      </c>
      <c r="C3569" s="32" t="s">
        <v>435</v>
      </c>
      <c r="D3569" s="32" t="s">
        <v>9</v>
      </c>
      <c r="E3569" s="32" t="s">
        <v>14</v>
      </c>
      <c r="F3569" s="32">
        <v>0</v>
      </c>
      <c r="G3569" s="32">
        <v>0</v>
      </c>
      <c r="H3569" s="32">
        <v>1</v>
      </c>
      <c r="I3569" s="22"/>
    </row>
    <row r="3570" spans="1:9" ht="40.5" x14ac:dyDescent="0.25">
      <c r="A3570" s="32">
        <v>4239</v>
      </c>
      <c r="B3570" s="32" t="s">
        <v>947</v>
      </c>
      <c r="C3570" s="32" t="s">
        <v>435</v>
      </c>
      <c r="D3570" s="32" t="s">
        <v>9</v>
      </c>
      <c r="E3570" s="32" t="s">
        <v>14</v>
      </c>
      <c r="F3570" s="32">
        <v>0</v>
      </c>
      <c r="G3570" s="32">
        <v>0</v>
      </c>
      <c r="H3570" s="32">
        <v>1</v>
      </c>
      <c r="I3570" s="22"/>
    </row>
    <row r="3571" spans="1:9" ht="40.5" x14ac:dyDescent="0.25">
      <c r="A3571" s="32">
        <v>4239</v>
      </c>
      <c r="B3571" s="32" t="s">
        <v>948</v>
      </c>
      <c r="C3571" s="32" t="s">
        <v>435</v>
      </c>
      <c r="D3571" s="32" t="s">
        <v>9</v>
      </c>
      <c r="E3571" s="32" t="s">
        <v>14</v>
      </c>
      <c r="F3571" s="32">
        <v>0</v>
      </c>
      <c r="G3571" s="32">
        <v>0</v>
      </c>
      <c r="H3571" s="32">
        <v>1</v>
      </c>
      <c r="I3571" s="22"/>
    </row>
    <row r="3572" spans="1:9" ht="40.5" x14ac:dyDescent="0.25">
      <c r="A3572" s="32">
        <v>4239</v>
      </c>
      <c r="B3572" s="32" t="s">
        <v>949</v>
      </c>
      <c r="C3572" s="32" t="s">
        <v>435</v>
      </c>
      <c r="D3572" s="32" t="s">
        <v>9</v>
      </c>
      <c r="E3572" s="32" t="s">
        <v>14</v>
      </c>
      <c r="F3572" s="32">
        <v>0</v>
      </c>
      <c r="G3572" s="32">
        <v>0</v>
      </c>
      <c r="H3572" s="32">
        <v>1</v>
      </c>
      <c r="I3572" s="22"/>
    </row>
    <row r="3573" spans="1:9" ht="40.5" x14ac:dyDescent="0.25">
      <c r="A3573" s="32">
        <v>4239</v>
      </c>
      <c r="B3573" s="32" t="s">
        <v>950</v>
      </c>
      <c r="C3573" s="32" t="s">
        <v>435</v>
      </c>
      <c r="D3573" s="32" t="s">
        <v>9</v>
      </c>
      <c r="E3573" s="32" t="s">
        <v>14</v>
      </c>
      <c r="F3573" s="32">
        <v>0</v>
      </c>
      <c r="G3573" s="32">
        <v>0</v>
      </c>
      <c r="H3573" s="32">
        <v>1</v>
      </c>
      <c r="I3573" s="22"/>
    </row>
    <row r="3574" spans="1:9" ht="40.5" x14ac:dyDescent="0.25">
      <c r="A3574" s="32">
        <v>4239</v>
      </c>
      <c r="B3574" s="32" t="s">
        <v>951</v>
      </c>
      <c r="C3574" s="32" t="s">
        <v>435</v>
      </c>
      <c r="D3574" s="32" t="s">
        <v>9</v>
      </c>
      <c r="E3574" s="32" t="s">
        <v>14</v>
      </c>
      <c r="F3574" s="32">
        <v>0</v>
      </c>
      <c r="G3574" s="32">
        <v>0</v>
      </c>
      <c r="H3574" s="32">
        <v>1</v>
      </c>
      <c r="I3574" s="22"/>
    </row>
    <row r="3575" spans="1:9" ht="40.5" x14ac:dyDescent="0.25">
      <c r="A3575" s="32">
        <v>4239</v>
      </c>
      <c r="B3575" s="32" t="s">
        <v>952</v>
      </c>
      <c r="C3575" s="32" t="s">
        <v>435</v>
      </c>
      <c r="D3575" s="32" t="s">
        <v>9</v>
      </c>
      <c r="E3575" s="32" t="s">
        <v>14</v>
      </c>
      <c r="F3575" s="32">
        <v>0</v>
      </c>
      <c r="G3575" s="32">
        <v>0</v>
      </c>
      <c r="H3575" s="32">
        <v>1</v>
      </c>
      <c r="I3575" s="22"/>
    </row>
    <row r="3576" spans="1:9" ht="40.5" x14ac:dyDescent="0.25">
      <c r="A3576" s="32">
        <v>4239</v>
      </c>
      <c r="B3576" s="32" t="s">
        <v>953</v>
      </c>
      <c r="C3576" s="32" t="s">
        <v>435</v>
      </c>
      <c r="D3576" s="32" t="s">
        <v>9</v>
      </c>
      <c r="E3576" s="32" t="s">
        <v>14</v>
      </c>
      <c r="F3576" s="32">
        <v>0</v>
      </c>
      <c r="G3576" s="32">
        <v>0</v>
      </c>
      <c r="H3576" s="32">
        <v>1</v>
      </c>
      <c r="I3576" s="22"/>
    </row>
    <row r="3577" spans="1:9" ht="40.5" x14ac:dyDescent="0.25">
      <c r="A3577" s="32">
        <v>4239</v>
      </c>
      <c r="B3577" s="32" t="s">
        <v>954</v>
      </c>
      <c r="C3577" s="32" t="s">
        <v>435</v>
      </c>
      <c r="D3577" s="32" t="s">
        <v>9</v>
      </c>
      <c r="E3577" s="32" t="s">
        <v>14</v>
      </c>
      <c r="F3577" s="32">
        <v>0</v>
      </c>
      <c r="G3577" s="32">
        <v>0</v>
      </c>
      <c r="H3577" s="32">
        <v>1</v>
      </c>
      <c r="I3577" s="22"/>
    </row>
    <row r="3578" spans="1:9" ht="40.5" x14ac:dyDescent="0.25">
      <c r="A3578" s="32">
        <v>4239</v>
      </c>
      <c r="B3578" s="32" t="s">
        <v>955</v>
      </c>
      <c r="C3578" s="32" t="s">
        <v>435</v>
      </c>
      <c r="D3578" s="32" t="s">
        <v>9</v>
      </c>
      <c r="E3578" s="32" t="s">
        <v>14</v>
      </c>
      <c r="F3578" s="32">
        <v>0</v>
      </c>
      <c r="G3578" s="32">
        <v>0</v>
      </c>
      <c r="H3578" s="32">
        <v>1</v>
      </c>
      <c r="I3578" s="22"/>
    </row>
    <row r="3579" spans="1:9" ht="40.5" x14ac:dyDescent="0.25">
      <c r="A3579" s="32">
        <v>4239</v>
      </c>
      <c r="B3579" s="32" t="s">
        <v>6069</v>
      </c>
      <c r="C3579" s="32" t="s">
        <v>435</v>
      </c>
      <c r="D3579" s="32" t="s">
        <v>9</v>
      </c>
      <c r="E3579" s="32" t="s">
        <v>14</v>
      </c>
      <c r="F3579" s="32">
        <v>1000000</v>
      </c>
      <c r="G3579" s="32">
        <v>1000000</v>
      </c>
      <c r="H3579" s="32">
        <v>1</v>
      </c>
      <c r="I3579" s="22"/>
    </row>
    <row r="3580" spans="1:9" ht="40.5" x14ac:dyDescent="0.25">
      <c r="A3580" s="32">
        <v>4239</v>
      </c>
      <c r="B3580" s="32" t="s">
        <v>6070</v>
      </c>
      <c r="C3580" s="32" t="s">
        <v>435</v>
      </c>
      <c r="D3580" s="32" t="s">
        <v>9</v>
      </c>
      <c r="E3580" s="32" t="s">
        <v>14</v>
      </c>
      <c r="F3580" s="32">
        <v>200000</v>
      </c>
      <c r="G3580" s="32">
        <v>200000</v>
      </c>
      <c r="H3580" s="32">
        <v>1</v>
      </c>
      <c r="I3580" s="22"/>
    </row>
    <row r="3581" spans="1:9" ht="15" customHeight="1" x14ac:dyDescent="0.25">
      <c r="A3581" s="193" t="s">
        <v>237</v>
      </c>
      <c r="B3581" s="194"/>
      <c r="C3581" s="194"/>
      <c r="D3581" s="194"/>
      <c r="E3581" s="194"/>
      <c r="F3581" s="194"/>
      <c r="G3581" s="194"/>
      <c r="H3581" s="195"/>
      <c r="I3581" s="22"/>
    </row>
    <row r="3582" spans="1:9" ht="15" customHeight="1" x14ac:dyDescent="0.25">
      <c r="A3582" s="141" t="s">
        <v>16</v>
      </c>
      <c r="B3582" s="142"/>
      <c r="C3582" s="142"/>
      <c r="D3582" s="142"/>
      <c r="E3582" s="142"/>
      <c r="F3582" s="142"/>
      <c r="G3582" s="142"/>
      <c r="H3582" s="143"/>
      <c r="I3582" s="22"/>
    </row>
    <row r="3583" spans="1:9" ht="27" x14ac:dyDescent="0.25">
      <c r="A3583" s="29">
        <v>4251</v>
      </c>
      <c r="B3583" s="29" t="s">
        <v>3901</v>
      </c>
      <c r="C3583" s="29" t="s">
        <v>471</v>
      </c>
      <c r="D3583" s="29" t="s">
        <v>15</v>
      </c>
      <c r="E3583" s="29" t="s">
        <v>14</v>
      </c>
      <c r="F3583" s="29">
        <v>39200000</v>
      </c>
      <c r="G3583" s="29">
        <v>39200000</v>
      </c>
      <c r="H3583" s="29">
        <v>1</v>
      </c>
      <c r="I3583" s="22"/>
    </row>
    <row r="3584" spans="1:9" ht="27" x14ac:dyDescent="0.25">
      <c r="A3584" s="29">
        <v>4251</v>
      </c>
      <c r="B3584" s="29" t="s">
        <v>3382</v>
      </c>
      <c r="C3584" s="29" t="s">
        <v>471</v>
      </c>
      <c r="D3584" s="29" t="s">
        <v>382</v>
      </c>
      <c r="E3584" s="29" t="s">
        <v>14</v>
      </c>
      <c r="F3584" s="29">
        <v>29460000</v>
      </c>
      <c r="G3584" s="29">
        <v>29460000</v>
      </c>
      <c r="H3584" s="29">
        <v>1</v>
      </c>
      <c r="I3584" s="22"/>
    </row>
    <row r="3585" spans="1:9" ht="15" customHeight="1" x14ac:dyDescent="0.25">
      <c r="A3585" s="132" t="s">
        <v>12</v>
      </c>
      <c r="B3585" s="133"/>
      <c r="C3585" s="133"/>
      <c r="D3585" s="133"/>
      <c r="E3585" s="133"/>
      <c r="F3585" s="133"/>
      <c r="G3585" s="133"/>
      <c r="H3585" s="134"/>
      <c r="I3585" s="22"/>
    </row>
    <row r="3586" spans="1:9" ht="27" x14ac:dyDescent="0.25">
      <c r="A3586" s="32">
        <v>4251</v>
      </c>
      <c r="B3586" s="32" t="s">
        <v>4011</v>
      </c>
      <c r="C3586" s="32" t="s">
        <v>455</v>
      </c>
      <c r="D3586" s="32" t="s">
        <v>1213</v>
      </c>
      <c r="E3586" s="32" t="s">
        <v>14</v>
      </c>
      <c r="F3586" s="32">
        <v>540000</v>
      </c>
      <c r="G3586" s="32">
        <v>540000</v>
      </c>
      <c r="H3586" s="32">
        <v>1</v>
      </c>
      <c r="I3586" s="22"/>
    </row>
    <row r="3587" spans="1:9" ht="27" x14ac:dyDescent="0.25">
      <c r="A3587" s="32">
        <v>4251</v>
      </c>
      <c r="B3587" s="32" t="s">
        <v>3902</v>
      </c>
      <c r="C3587" s="32" t="s">
        <v>455</v>
      </c>
      <c r="D3587" s="32" t="s">
        <v>15</v>
      </c>
      <c r="E3587" s="32" t="s">
        <v>14</v>
      </c>
      <c r="F3587" s="32">
        <v>800000</v>
      </c>
      <c r="G3587" s="32">
        <v>800000</v>
      </c>
      <c r="H3587" s="32">
        <v>1</v>
      </c>
      <c r="I3587" s="22"/>
    </row>
    <row r="3588" spans="1:9" ht="27" x14ac:dyDescent="0.25">
      <c r="A3588" s="32">
        <v>4251</v>
      </c>
      <c r="B3588" s="32" t="s">
        <v>3381</v>
      </c>
      <c r="C3588" s="32" t="s">
        <v>455</v>
      </c>
      <c r="D3588" s="32" t="s">
        <v>1213</v>
      </c>
      <c r="E3588" s="32" t="s">
        <v>14</v>
      </c>
      <c r="F3588" s="32">
        <v>600000</v>
      </c>
      <c r="G3588" s="32">
        <v>600000</v>
      </c>
      <c r="H3588" s="32">
        <v>1</v>
      </c>
      <c r="I3588" s="22"/>
    </row>
    <row r="3589" spans="1:9" ht="15" customHeight="1" x14ac:dyDescent="0.25">
      <c r="A3589" s="193" t="s">
        <v>252</v>
      </c>
      <c r="B3589" s="194"/>
      <c r="C3589" s="194"/>
      <c r="D3589" s="194"/>
      <c r="E3589" s="194"/>
      <c r="F3589" s="194"/>
      <c r="G3589" s="194"/>
      <c r="H3589" s="195"/>
      <c r="I3589" s="22"/>
    </row>
    <row r="3590" spans="1:9" ht="15" customHeight="1" x14ac:dyDescent="0.25">
      <c r="A3590" s="141" t="s">
        <v>16</v>
      </c>
      <c r="B3590" s="142"/>
      <c r="C3590" s="142"/>
      <c r="D3590" s="142"/>
      <c r="E3590" s="142"/>
      <c r="F3590" s="142"/>
      <c r="G3590" s="142"/>
      <c r="H3590" s="143"/>
      <c r="I3590" s="22"/>
    </row>
    <row r="3591" spans="1:9" ht="27" x14ac:dyDescent="0.25">
      <c r="A3591" s="29">
        <v>5113</v>
      </c>
      <c r="B3591" s="29" t="s">
        <v>4484</v>
      </c>
      <c r="C3591" s="29" t="s">
        <v>1094</v>
      </c>
      <c r="D3591" s="29" t="s">
        <v>13</v>
      </c>
      <c r="E3591" s="29" t="s">
        <v>14</v>
      </c>
      <c r="F3591" s="29">
        <v>471888</v>
      </c>
      <c r="G3591" s="29">
        <v>471888</v>
      </c>
      <c r="H3591" s="29">
        <v>1</v>
      </c>
      <c r="I3591" s="22"/>
    </row>
    <row r="3592" spans="1:9" ht="54" x14ac:dyDescent="0.25">
      <c r="A3592" s="29">
        <v>5129</v>
      </c>
      <c r="B3592" s="29" t="s">
        <v>3087</v>
      </c>
      <c r="C3592" s="29" t="s">
        <v>1809</v>
      </c>
      <c r="D3592" s="29" t="s">
        <v>15</v>
      </c>
      <c r="E3592" s="29" t="s">
        <v>14</v>
      </c>
      <c r="F3592" s="29">
        <v>15000000</v>
      </c>
      <c r="G3592" s="29">
        <v>15000000</v>
      </c>
      <c r="H3592" s="29">
        <v>1</v>
      </c>
      <c r="I3592" s="22"/>
    </row>
    <row r="3593" spans="1:9" ht="27" x14ac:dyDescent="0.25">
      <c r="A3593" s="29">
        <v>5113</v>
      </c>
      <c r="B3593" s="29" t="s">
        <v>1863</v>
      </c>
      <c r="C3593" s="29" t="s">
        <v>975</v>
      </c>
      <c r="D3593" s="29" t="s">
        <v>382</v>
      </c>
      <c r="E3593" s="29" t="s">
        <v>14</v>
      </c>
      <c r="F3593" s="29">
        <v>0</v>
      </c>
      <c r="G3593" s="29">
        <v>0</v>
      </c>
      <c r="H3593" s="29">
        <v>1</v>
      </c>
      <c r="I3593" s="22"/>
    </row>
    <row r="3594" spans="1:9" ht="27" x14ac:dyDescent="0.25">
      <c r="A3594" s="29">
        <v>5113</v>
      </c>
      <c r="B3594" s="29" t="s">
        <v>1091</v>
      </c>
      <c r="C3594" s="29" t="s">
        <v>975</v>
      </c>
      <c r="D3594" s="29" t="s">
        <v>382</v>
      </c>
      <c r="E3594" s="29" t="s">
        <v>14</v>
      </c>
      <c r="F3594" s="29">
        <v>0</v>
      </c>
      <c r="G3594" s="29">
        <v>0</v>
      </c>
      <c r="H3594" s="29">
        <v>1</v>
      </c>
      <c r="I3594" s="22"/>
    </row>
    <row r="3595" spans="1:9" ht="27" x14ac:dyDescent="0.25">
      <c r="A3595" s="29">
        <v>5113</v>
      </c>
      <c r="B3595" s="29" t="s">
        <v>2076</v>
      </c>
      <c r="C3595" s="29" t="s">
        <v>975</v>
      </c>
      <c r="D3595" s="29" t="s">
        <v>15</v>
      </c>
      <c r="E3595" s="29" t="s">
        <v>14</v>
      </c>
      <c r="F3595" s="29">
        <v>81131960</v>
      </c>
      <c r="G3595" s="29">
        <v>81131960</v>
      </c>
      <c r="H3595" s="29">
        <v>1</v>
      </c>
      <c r="I3595" s="22"/>
    </row>
    <row r="3596" spans="1:9" ht="27" x14ac:dyDescent="0.25">
      <c r="A3596" s="29">
        <v>5113</v>
      </c>
      <c r="B3596" s="29" t="s">
        <v>1092</v>
      </c>
      <c r="C3596" s="29" t="s">
        <v>975</v>
      </c>
      <c r="D3596" s="29" t="s">
        <v>382</v>
      </c>
      <c r="E3596" s="29" t="s">
        <v>14</v>
      </c>
      <c r="F3596" s="29">
        <v>0</v>
      </c>
      <c r="G3596" s="29">
        <v>0</v>
      </c>
      <c r="H3596" s="29">
        <v>1</v>
      </c>
      <c r="I3596" s="22"/>
    </row>
    <row r="3597" spans="1:9" ht="27" x14ac:dyDescent="0.25">
      <c r="A3597" s="29">
        <v>5113</v>
      </c>
      <c r="B3597" s="29" t="s">
        <v>6087</v>
      </c>
      <c r="C3597" s="29" t="s">
        <v>975</v>
      </c>
      <c r="D3597" s="29" t="s">
        <v>382</v>
      </c>
      <c r="E3597" s="29" t="s">
        <v>14</v>
      </c>
      <c r="F3597" s="29">
        <v>14945800</v>
      </c>
      <c r="G3597" s="29">
        <v>14945800</v>
      </c>
      <c r="H3597" s="29">
        <v>1</v>
      </c>
      <c r="I3597" s="22"/>
    </row>
    <row r="3598" spans="1:9" ht="27" x14ac:dyDescent="0.25">
      <c r="A3598" s="29">
        <v>5113</v>
      </c>
      <c r="B3598" s="29" t="s">
        <v>6088</v>
      </c>
      <c r="C3598" s="29" t="s">
        <v>975</v>
      </c>
      <c r="D3598" s="29" t="s">
        <v>382</v>
      </c>
      <c r="E3598" s="29" t="s">
        <v>14</v>
      </c>
      <c r="F3598" s="29">
        <v>39162500</v>
      </c>
      <c r="G3598" s="29">
        <v>39162500</v>
      </c>
      <c r="H3598" s="29">
        <v>1</v>
      </c>
      <c r="I3598" s="22"/>
    </row>
    <row r="3599" spans="1:9" ht="27" x14ac:dyDescent="0.25">
      <c r="A3599" s="29">
        <v>5113</v>
      </c>
      <c r="B3599" s="29" t="s">
        <v>6089</v>
      </c>
      <c r="C3599" s="29" t="s">
        <v>975</v>
      </c>
      <c r="D3599" s="29" t="s">
        <v>382</v>
      </c>
      <c r="E3599" s="29" t="s">
        <v>14</v>
      </c>
      <c r="F3599" s="29">
        <v>27153900</v>
      </c>
      <c r="G3599" s="29">
        <v>27153900</v>
      </c>
      <c r="H3599" s="29">
        <v>1</v>
      </c>
      <c r="I3599" s="22"/>
    </row>
    <row r="3600" spans="1:9" ht="27" x14ac:dyDescent="0.25">
      <c r="A3600" s="29">
        <v>5113</v>
      </c>
      <c r="B3600" s="29" t="s">
        <v>6265</v>
      </c>
      <c r="C3600" s="29" t="s">
        <v>975</v>
      </c>
      <c r="D3600" s="29" t="s">
        <v>382</v>
      </c>
      <c r="E3600" s="29" t="s">
        <v>14</v>
      </c>
      <c r="F3600" s="29">
        <v>0</v>
      </c>
      <c r="G3600" s="29">
        <v>0</v>
      </c>
      <c r="H3600" s="29">
        <v>1</v>
      </c>
      <c r="I3600" s="22"/>
    </row>
    <row r="3601" spans="1:9" ht="27" x14ac:dyDescent="0.25">
      <c r="A3601" s="29">
        <v>5113</v>
      </c>
      <c r="B3601" s="29" t="s">
        <v>6266</v>
      </c>
      <c r="C3601" s="29" t="s">
        <v>975</v>
      </c>
      <c r="D3601" s="29" t="s">
        <v>382</v>
      </c>
      <c r="E3601" s="29" t="s">
        <v>14</v>
      </c>
      <c r="F3601" s="29">
        <v>0</v>
      </c>
      <c r="G3601" s="29">
        <v>0</v>
      </c>
      <c r="H3601" s="29">
        <v>1</v>
      </c>
      <c r="I3601" s="22"/>
    </row>
    <row r="3602" spans="1:9" ht="27" x14ac:dyDescent="0.25">
      <c r="A3602" s="29">
        <v>5113</v>
      </c>
      <c r="B3602" s="29" t="s">
        <v>6267</v>
      </c>
      <c r="C3602" s="29" t="s">
        <v>975</v>
      </c>
      <c r="D3602" s="29" t="s">
        <v>382</v>
      </c>
      <c r="E3602" s="29" t="s">
        <v>14</v>
      </c>
      <c r="F3602" s="29">
        <v>0</v>
      </c>
      <c r="G3602" s="29">
        <v>0</v>
      </c>
      <c r="H3602" s="29">
        <v>1</v>
      </c>
      <c r="I3602" s="22"/>
    </row>
    <row r="3603" spans="1:9" ht="27" x14ac:dyDescent="0.25">
      <c r="A3603" s="29">
        <v>5113</v>
      </c>
      <c r="B3603" s="29" t="s">
        <v>6268</v>
      </c>
      <c r="C3603" s="29" t="s">
        <v>975</v>
      </c>
      <c r="D3603" s="29" t="s">
        <v>382</v>
      </c>
      <c r="E3603" s="29" t="s">
        <v>14</v>
      </c>
      <c r="F3603" s="29">
        <v>0</v>
      </c>
      <c r="G3603" s="29">
        <v>0</v>
      </c>
      <c r="H3603" s="29">
        <v>1</v>
      </c>
      <c r="I3603" s="22"/>
    </row>
    <row r="3604" spans="1:9" ht="27" x14ac:dyDescent="0.25">
      <c r="A3604" s="29">
        <v>5113</v>
      </c>
      <c r="B3604" s="29" t="s">
        <v>6269</v>
      </c>
      <c r="C3604" s="29" t="s">
        <v>975</v>
      </c>
      <c r="D3604" s="29" t="s">
        <v>382</v>
      </c>
      <c r="E3604" s="29" t="s">
        <v>14</v>
      </c>
      <c r="F3604" s="29">
        <v>0</v>
      </c>
      <c r="G3604" s="29">
        <v>0</v>
      </c>
      <c r="H3604" s="29">
        <v>1</v>
      </c>
      <c r="I3604" s="22"/>
    </row>
    <row r="3605" spans="1:9" ht="27" x14ac:dyDescent="0.25">
      <c r="A3605" s="29">
        <v>5113</v>
      </c>
      <c r="B3605" s="29" t="s">
        <v>6270</v>
      </c>
      <c r="C3605" s="29" t="s">
        <v>975</v>
      </c>
      <c r="D3605" s="29" t="s">
        <v>382</v>
      </c>
      <c r="E3605" s="29" t="s">
        <v>14</v>
      </c>
      <c r="F3605" s="29">
        <v>57138200</v>
      </c>
      <c r="G3605" s="29">
        <v>57138200</v>
      </c>
      <c r="H3605" s="29">
        <v>1</v>
      </c>
      <c r="I3605" s="22"/>
    </row>
    <row r="3606" spans="1:9" ht="27" x14ac:dyDescent="0.25">
      <c r="A3606" s="29">
        <v>5113</v>
      </c>
      <c r="B3606" s="29" t="s">
        <v>6390</v>
      </c>
      <c r="C3606" s="29" t="s">
        <v>975</v>
      </c>
      <c r="D3606" s="29" t="s">
        <v>382</v>
      </c>
      <c r="E3606" s="29" t="s">
        <v>14</v>
      </c>
      <c r="F3606" s="29">
        <v>0</v>
      </c>
      <c r="G3606" s="29">
        <v>0</v>
      </c>
      <c r="H3606" s="29">
        <v>1</v>
      </c>
      <c r="I3606" s="22"/>
    </row>
    <row r="3607" spans="1:9" ht="15" customHeight="1" x14ac:dyDescent="0.25">
      <c r="A3607" s="141" t="s">
        <v>12</v>
      </c>
      <c r="B3607" s="142"/>
      <c r="C3607" s="142"/>
      <c r="D3607" s="142"/>
      <c r="E3607" s="142"/>
      <c r="F3607" s="142"/>
      <c r="G3607" s="142"/>
      <c r="H3607" s="143"/>
      <c r="I3607" s="22"/>
    </row>
    <row r="3608" spans="1:9" ht="27" x14ac:dyDescent="0.25">
      <c r="A3608" s="67">
        <v>5113</v>
      </c>
      <c r="B3608" s="67" t="s">
        <v>3744</v>
      </c>
      <c r="C3608" s="67" t="s">
        <v>455</v>
      </c>
      <c r="D3608" s="67" t="s">
        <v>15</v>
      </c>
      <c r="E3608" s="67" t="s">
        <v>14</v>
      </c>
      <c r="F3608" s="67">
        <v>1415676</v>
      </c>
      <c r="G3608" s="67">
        <v>1415676</v>
      </c>
      <c r="H3608" s="67">
        <v>1</v>
      </c>
      <c r="I3608" s="22"/>
    </row>
    <row r="3609" spans="1:9" ht="27" x14ac:dyDescent="0.25">
      <c r="A3609" s="67">
        <v>5113</v>
      </c>
      <c r="B3609" s="67" t="s">
        <v>3088</v>
      </c>
      <c r="C3609" s="67" t="s">
        <v>455</v>
      </c>
      <c r="D3609" s="67" t="s">
        <v>1213</v>
      </c>
      <c r="E3609" s="67" t="s">
        <v>14</v>
      </c>
      <c r="F3609" s="67">
        <v>270000</v>
      </c>
      <c r="G3609" s="67">
        <v>270000</v>
      </c>
      <c r="H3609" s="67">
        <v>1</v>
      </c>
      <c r="I3609" s="22"/>
    </row>
    <row r="3610" spans="1:9" ht="27" x14ac:dyDescent="0.25">
      <c r="A3610" s="67">
        <v>5113</v>
      </c>
      <c r="B3610" s="67" t="s">
        <v>3081</v>
      </c>
      <c r="C3610" s="67" t="s">
        <v>455</v>
      </c>
      <c r="D3610" s="67" t="s">
        <v>1213</v>
      </c>
      <c r="E3610" s="67" t="s">
        <v>14</v>
      </c>
      <c r="F3610" s="67">
        <v>1415676</v>
      </c>
      <c r="G3610" s="67">
        <v>1415676</v>
      </c>
      <c r="H3610" s="67">
        <v>1</v>
      </c>
      <c r="I3610" s="22"/>
    </row>
    <row r="3611" spans="1:9" ht="27" x14ac:dyDescent="0.25">
      <c r="A3611" s="67">
        <v>5113</v>
      </c>
      <c r="B3611" s="67" t="s">
        <v>1943</v>
      </c>
      <c r="C3611" s="67" t="s">
        <v>1094</v>
      </c>
      <c r="D3611" s="67" t="s">
        <v>13</v>
      </c>
      <c r="E3611" s="67" t="s">
        <v>14</v>
      </c>
      <c r="F3611" s="67">
        <v>0</v>
      </c>
      <c r="G3611" s="67">
        <v>0</v>
      </c>
      <c r="H3611" s="67">
        <v>1</v>
      </c>
      <c r="I3611" s="22"/>
    </row>
    <row r="3612" spans="1:9" ht="27" x14ac:dyDescent="0.25">
      <c r="A3612" s="67">
        <v>5113</v>
      </c>
      <c r="B3612" s="67" t="s">
        <v>1093</v>
      </c>
      <c r="C3612" s="67" t="s">
        <v>1094</v>
      </c>
      <c r="D3612" s="67" t="s">
        <v>13</v>
      </c>
      <c r="E3612" s="67" t="s">
        <v>14</v>
      </c>
      <c r="F3612" s="67">
        <v>0</v>
      </c>
      <c r="G3612" s="67">
        <v>0</v>
      </c>
      <c r="H3612" s="67">
        <v>1</v>
      </c>
      <c r="I3612" s="22"/>
    </row>
    <row r="3613" spans="1:9" ht="27" x14ac:dyDescent="0.25">
      <c r="A3613" s="67">
        <v>5113</v>
      </c>
      <c r="B3613" s="67" t="s">
        <v>1095</v>
      </c>
      <c r="C3613" s="67" t="s">
        <v>1094</v>
      </c>
      <c r="D3613" s="67" t="s">
        <v>13</v>
      </c>
      <c r="E3613" s="67" t="s">
        <v>14</v>
      </c>
      <c r="F3613" s="67">
        <v>0</v>
      </c>
      <c r="G3613" s="67">
        <v>0</v>
      </c>
      <c r="H3613" s="67">
        <v>1</v>
      </c>
      <c r="I3613" s="22"/>
    </row>
    <row r="3614" spans="1:9" ht="27" x14ac:dyDescent="0.25">
      <c r="A3614" s="67" t="s">
        <v>2057</v>
      </c>
      <c r="B3614" s="67" t="s">
        <v>2056</v>
      </c>
      <c r="C3614" s="67" t="s">
        <v>1094</v>
      </c>
      <c r="D3614" s="67" t="s">
        <v>13</v>
      </c>
      <c r="E3614" s="67" t="s">
        <v>14</v>
      </c>
      <c r="F3614" s="67">
        <v>471888</v>
      </c>
      <c r="G3614" s="67">
        <v>471888</v>
      </c>
      <c r="H3614" s="67">
        <v>1</v>
      </c>
      <c r="I3614" s="22"/>
    </row>
    <row r="3615" spans="1:9" ht="30.75" customHeight="1" x14ac:dyDescent="0.25">
      <c r="A3615" s="4" t="s">
        <v>23</v>
      </c>
      <c r="B3615" s="4" t="s">
        <v>2041</v>
      </c>
      <c r="C3615" s="4" t="s">
        <v>455</v>
      </c>
      <c r="D3615" s="4" t="s">
        <v>1213</v>
      </c>
      <c r="E3615" s="4" t="s">
        <v>14</v>
      </c>
      <c r="F3615" s="4">
        <v>1415676</v>
      </c>
      <c r="G3615" s="4">
        <v>1415676</v>
      </c>
      <c r="H3615" s="4">
        <v>1</v>
      </c>
      <c r="I3615" s="22"/>
    </row>
    <row r="3616" spans="1:9" ht="30.75" customHeight="1" x14ac:dyDescent="0.25">
      <c r="A3616" s="4">
        <v>5113</v>
      </c>
      <c r="B3616" s="4" t="s">
        <v>6095</v>
      </c>
      <c r="C3616" s="4" t="s">
        <v>455</v>
      </c>
      <c r="D3616" s="4" t="s">
        <v>1213</v>
      </c>
      <c r="E3616" s="4" t="s">
        <v>14</v>
      </c>
      <c r="F3616" s="4">
        <v>750240</v>
      </c>
      <c r="G3616" s="4">
        <v>750240</v>
      </c>
      <c r="H3616" s="4">
        <v>1</v>
      </c>
      <c r="I3616" s="22"/>
    </row>
    <row r="3617" spans="1:9" ht="30.75" customHeight="1" x14ac:dyDescent="0.25">
      <c r="A3617" s="4">
        <v>5113</v>
      </c>
      <c r="B3617" s="4" t="s">
        <v>6096</v>
      </c>
      <c r="C3617" s="4" t="s">
        <v>455</v>
      </c>
      <c r="D3617" s="4" t="s">
        <v>1213</v>
      </c>
      <c r="E3617" s="4" t="s">
        <v>14</v>
      </c>
      <c r="F3617" s="4">
        <v>424440</v>
      </c>
      <c r="G3617" s="4">
        <v>424440</v>
      </c>
      <c r="H3617" s="4">
        <v>1</v>
      </c>
      <c r="I3617" s="22"/>
    </row>
    <row r="3618" spans="1:9" ht="30.75" customHeight="1" x14ac:dyDescent="0.25">
      <c r="A3618" s="4">
        <v>5113</v>
      </c>
      <c r="B3618" s="4" t="s">
        <v>6097</v>
      </c>
      <c r="C3618" s="4" t="s">
        <v>455</v>
      </c>
      <c r="D3618" s="4" t="s">
        <v>1213</v>
      </c>
      <c r="E3618" s="4" t="s">
        <v>14</v>
      </c>
      <c r="F3618" s="4">
        <v>295680</v>
      </c>
      <c r="G3618" s="4">
        <v>295680</v>
      </c>
      <c r="H3618" s="4">
        <v>1</v>
      </c>
      <c r="I3618" s="22"/>
    </row>
    <row r="3619" spans="1:9" ht="30.75" customHeight="1" x14ac:dyDescent="0.25">
      <c r="A3619" s="4">
        <v>5129</v>
      </c>
      <c r="B3619" s="4" t="s">
        <v>6194</v>
      </c>
      <c r="C3619" s="4" t="s">
        <v>455</v>
      </c>
      <c r="D3619" s="4" t="s">
        <v>5198</v>
      </c>
      <c r="E3619" s="4" t="s">
        <v>14</v>
      </c>
      <c r="F3619" s="4">
        <v>270000</v>
      </c>
      <c r="G3619" s="4">
        <v>270000</v>
      </c>
      <c r="H3619" s="4">
        <v>1</v>
      </c>
      <c r="I3619" s="22"/>
    </row>
    <row r="3620" spans="1:9" ht="30.75" customHeight="1" x14ac:dyDescent="0.25">
      <c r="A3620" s="4">
        <v>5113</v>
      </c>
      <c r="B3620" s="4" t="s">
        <v>6904</v>
      </c>
      <c r="C3620" s="4" t="s">
        <v>455</v>
      </c>
      <c r="D3620" s="4" t="s">
        <v>1213</v>
      </c>
      <c r="E3620" s="4" t="s">
        <v>14</v>
      </c>
      <c r="F3620" s="4">
        <v>955560</v>
      </c>
      <c r="G3620" s="4">
        <v>955560</v>
      </c>
      <c r="H3620" s="4">
        <v>1</v>
      </c>
      <c r="I3620" s="22"/>
    </row>
    <row r="3621" spans="1:9" ht="30.75" customHeight="1" x14ac:dyDescent="0.25">
      <c r="A3621" s="4">
        <v>5113</v>
      </c>
      <c r="B3621" s="4" t="s">
        <v>6905</v>
      </c>
      <c r="C3621" s="4" t="s">
        <v>455</v>
      </c>
      <c r="D3621" s="4" t="s">
        <v>1213</v>
      </c>
      <c r="E3621" s="4" t="s">
        <v>14</v>
      </c>
      <c r="F3621" s="4">
        <v>410760</v>
      </c>
      <c r="G3621" s="4">
        <v>410760</v>
      </c>
      <c r="H3621" s="4">
        <v>1</v>
      </c>
      <c r="I3621" s="22"/>
    </row>
    <row r="3622" spans="1:9" ht="30.75" customHeight="1" x14ac:dyDescent="0.25">
      <c r="A3622" s="4">
        <v>5113</v>
      </c>
      <c r="B3622" s="4" t="s">
        <v>6906</v>
      </c>
      <c r="C3622" s="4" t="s">
        <v>455</v>
      </c>
      <c r="D3622" s="4" t="s">
        <v>1213</v>
      </c>
      <c r="E3622" s="4" t="s">
        <v>14</v>
      </c>
      <c r="F3622" s="4">
        <v>638400</v>
      </c>
      <c r="G3622" s="4">
        <v>638400</v>
      </c>
      <c r="H3622" s="4">
        <v>1</v>
      </c>
      <c r="I3622" s="22"/>
    </row>
    <row r="3623" spans="1:9" ht="30.75" customHeight="1" x14ac:dyDescent="0.25">
      <c r="A3623" s="29">
        <v>5113</v>
      </c>
      <c r="B3623" s="29" t="s">
        <v>6958</v>
      </c>
      <c r="C3623" s="29" t="s">
        <v>455</v>
      </c>
      <c r="D3623" s="29" t="s">
        <v>13</v>
      </c>
      <c r="E3623" s="29" t="s">
        <v>14</v>
      </c>
      <c r="F3623" s="29">
        <v>130000</v>
      </c>
      <c r="G3623" s="29">
        <v>130000</v>
      </c>
      <c r="H3623" s="29">
        <v>1</v>
      </c>
      <c r="I3623" s="22"/>
    </row>
    <row r="3624" spans="1:9" ht="30.75" customHeight="1" x14ac:dyDescent="0.25">
      <c r="A3624" s="29">
        <v>5113</v>
      </c>
      <c r="B3624" s="29" t="s">
        <v>6959</v>
      </c>
      <c r="C3624" s="29" t="s">
        <v>455</v>
      </c>
      <c r="D3624" s="29" t="s">
        <v>13</v>
      </c>
      <c r="E3624" s="29" t="s">
        <v>14</v>
      </c>
      <c r="F3624" s="29">
        <v>130000</v>
      </c>
      <c r="G3624" s="29">
        <v>130000</v>
      </c>
      <c r="H3624" s="29">
        <v>1</v>
      </c>
      <c r="I3624" s="22"/>
    </row>
    <row r="3625" spans="1:9" ht="30.75" customHeight="1" x14ac:dyDescent="0.25">
      <c r="A3625" s="29">
        <v>5113</v>
      </c>
      <c r="B3625" s="29" t="s">
        <v>6994</v>
      </c>
      <c r="C3625" s="29" t="s">
        <v>1094</v>
      </c>
      <c r="D3625" s="29" t="s">
        <v>13</v>
      </c>
      <c r="E3625" s="29" t="s">
        <v>14</v>
      </c>
      <c r="F3625" s="29">
        <v>130080</v>
      </c>
      <c r="G3625" s="29">
        <v>130080</v>
      </c>
      <c r="H3625" s="29">
        <v>1</v>
      </c>
      <c r="I3625" s="22"/>
    </row>
    <row r="3626" spans="1:9" ht="30.75" customHeight="1" x14ac:dyDescent="0.25">
      <c r="A3626" s="29">
        <v>5113</v>
      </c>
      <c r="B3626" s="29" t="s">
        <v>6995</v>
      </c>
      <c r="C3626" s="29" t="s">
        <v>1094</v>
      </c>
      <c r="D3626" s="29" t="s">
        <v>13</v>
      </c>
      <c r="E3626" s="29" t="s">
        <v>14</v>
      </c>
      <c r="F3626" s="29">
        <v>286680</v>
      </c>
      <c r="G3626" s="29">
        <v>286680</v>
      </c>
      <c r="H3626" s="29">
        <v>1</v>
      </c>
      <c r="I3626" s="22"/>
    </row>
    <row r="3627" spans="1:9" ht="30.75" customHeight="1" x14ac:dyDescent="0.25">
      <c r="A3627" s="29">
        <v>5113</v>
      </c>
      <c r="B3627" s="29" t="s">
        <v>6996</v>
      </c>
      <c r="C3627" s="29" t="s">
        <v>1094</v>
      </c>
      <c r="D3627" s="29" t="s">
        <v>13</v>
      </c>
      <c r="E3627" s="29" t="s">
        <v>14</v>
      </c>
      <c r="F3627" s="29">
        <v>88680</v>
      </c>
      <c r="G3627" s="29">
        <v>88680</v>
      </c>
      <c r="H3627" s="29">
        <v>1</v>
      </c>
      <c r="I3627" s="22"/>
    </row>
    <row r="3628" spans="1:9" ht="30.75" customHeight="1" x14ac:dyDescent="0.25">
      <c r="A3628" s="29">
        <v>5113</v>
      </c>
      <c r="B3628" s="29" t="s">
        <v>6997</v>
      </c>
      <c r="C3628" s="29" t="s">
        <v>1094</v>
      </c>
      <c r="D3628" s="29" t="s">
        <v>13</v>
      </c>
      <c r="E3628" s="29" t="s">
        <v>14</v>
      </c>
      <c r="F3628" s="29">
        <v>123240</v>
      </c>
      <c r="G3628" s="29">
        <v>123240</v>
      </c>
      <c r="H3628" s="29">
        <v>1</v>
      </c>
      <c r="I3628" s="22"/>
    </row>
    <row r="3629" spans="1:9" ht="30.75" customHeight="1" x14ac:dyDescent="0.25">
      <c r="A3629" s="29">
        <v>5113</v>
      </c>
      <c r="B3629" s="29" t="s">
        <v>6998</v>
      </c>
      <c r="C3629" s="29" t="s">
        <v>1094</v>
      </c>
      <c r="D3629" s="29" t="s">
        <v>13</v>
      </c>
      <c r="E3629" s="29" t="s">
        <v>14</v>
      </c>
      <c r="F3629" s="29">
        <v>191520</v>
      </c>
      <c r="G3629" s="29">
        <v>191520</v>
      </c>
      <c r="H3629" s="29">
        <v>1</v>
      </c>
      <c r="I3629" s="22"/>
    </row>
    <row r="3630" spans="1:9" ht="30.75" customHeight="1" x14ac:dyDescent="0.25">
      <c r="A3630" s="29">
        <v>5113</v>
      </c>
      <c r="B3630" s="29" t="s">
        <v>6999</v>
      </c>
      <c r="C3630" s="29" t="s">
        <v>1094</v>
      </c>
      <c r="D3630" s="29" t="s">
        <v>13</v>
      </c>
      <c r="E3630" s="29" t="s">
        <v>14</v>
      </c>
      <c r="F3630" s="29">
        <v>225120</v>
      </c>
      <c r="G3630" s="29">
        <v>225120</v>
      </c>
      <c r="H3630" s="29">
        <v>1</v>
      </c>
      <c r="I3630" s="22"/>
    </row>
    <row r="3631" spans="1:9" x14ac:dyDescent="0.25">
      <c r="A3631" s="132" t="s">
        <v>8</v>
      </c>
      <c r="B3631" s="133"/>
      <c r="C3631" s="133"/>
      <c r="D3631" s="133"/>
      <c r="E3631" s="133"/>
      <c r="F3631" s="133"/>
      <c r="G3631" s="133"/>
      <c r="H3631" s="134"/>
      <c r="I3631" s="22"/>
    </row>
    <row r="3632" spans="1:9" ht="30.75" customHeight="1" x14ac:dyDescent="0.25">
      <c r="A3632" s="29">
        <v>5129</v>
      </c>
      <c r="B3632" s="29" t="s">
        <v>3085</v>
      </c>
      <c r="C3632" s="29" t="s">
        <v>1584</v>
      </c>
      <c r="D3632" s="29" t="s">
        <v>9</v>
      </c>
      <c r="E3632" s="29" t="s">
        <v>10</v>
      </c>
      <c r="F3632" s="29">
        <v>60000</v>
      </c>
      <c r="G3632" s="29">
        <v>60000</v>
      </c>
      <c r="H3632" s="29">
        <v>50</v>
      </c>
      <c r="I3632" s="22"/>
    </row>
    <row r="3633" spans="1:9" ht="30.75" customHeight="1" x14ac:dyDescent="0.25">
      <c r="A3633" s="29">
        <v>5129</v>
      </c>
      <c r="B3633" s="29" t="s">
        <v>3086</v>
      </c>
      <c r="C3633" s="29" t="s">
        <v>1630</v>
      </c>
      <c r="D3633" s="29" t="s">
        <v>9</v>
      </c>
      <c r="E3633" s="29" t="s">
        <v>10</v>
      </c>
      <c r="F3633" s="29">
        <v>50000</v>
      </c>
      <c r="G3633" s="29">
        <v>50000</v>
      </c>
      <c r="H3633" s="29">
        <v>40</v>
      </c>
      <c r="I3633" s="22"/>
    </row>
    <row r="3634" spans="1:9" ht="15" customHeight="1" x14ac:dyDescent="0.25">
      <c r="A3634" s="193" t="s">
        <v>163</v>
      </c>
      <c r="B3634" s="194"/>
      <c r="C3634" s="194"/>
      <c r="D3634" s="194"/>
      <c r="E3634" s="194"/>
      <c r="F3634" s="194"/>
      <c r="G3634" s="194"/>
      <c r="H3634" s="195"/>
      <c r="I3634" s="22"/>
    </row>
    <row r="3635" spans="1:9" ht="15" customHeight="1" x14ac:dyDescent="0.25">
      <c r="A3635" s="141" t="s">
        <v>16</v>
      </c>
      <c r="B3635" s="142"/>
      <c r="C3635" s="142"/>
      <c r="D3635" s="142"/>
      <c r="E3635" s="142"/>
      <c r="F3635" s="142"/>
      <c r="G3635" s="142"/>
      <c r="H3635" s="143"/>
      <c r="I3635" s="22"/>
    </row>
    <row r="3636" spans="1:9" ht="27" x14ac:dyDescent="0.25">
      <c r="A3636" s="29">
        <v>4251</v>
      </c>
      <c r="B3636" s="29" t="s">
        <v>4093</v>
      </c>
      <c r="C3636" s="29" t="s">
        <v>20</v>
      </c>
      <c r="D3636" s="29" t="s">
        <v>382</v>
      </c>
      <c r="E3636" s="29" t="s">
        <v>14</v>
      </c>
      <c r="F3636" s="29">
        <v>25098110</v>
      </c>
      <c r="G3636" s="29">
        <v>25098110</v>
      </c>
      <c r="H3636" s="29">
        <v>1</v>
      </c>
      <c r="I3636" s="22"/>
    </row>
    <row r="3637" spans="1:9" ht="27" x14ac:dyDescent="0.25">
      <c r="A3637" s="29">
        <v>4251</v>
      </c>
      <c r="B3637" s="29" t="s">
        <v>4008</v>
      </c>
      <c r="C3637" s="29" t="s">
        <v>20</v>
      </c>
      <c r="D3637" s="29" t="s">
        <v>382</v>
      </c>
      <c r="E3637" s="29" t="s">
        <v>14</v>
      </c>
      <c r="F3637" s="29">
        <v>36800000</v>
      </c>
      <c r="G3637" s="29">
        <v>36800000</v>
      </c>
      <c r="H3637" s="29">
        <v>1</v>
      </c>
      <c r="I3637" s="22"/>
    </row>
    <row r="3638" spans="1:9" ht="15" customHeight="1" x14ac:dyDescent="0.25">
      <c r="A3638" s="132" t="s">
        <v>12</v>
      </c>
      <c r="B3638" s="133"/>
      <c r="C3638" s="133"/>
      <c r="D3638" s="133"/>
      <c r="E3638" s="133"/>
      <c r="F3638" s="133"/>
      <c r="G3638" s="133"/>
      <c r="H3638" s="134"/>
      <c r="I3638" s="22"/>
    </row>
    <row r="3639" spans="1:9" ht="27" x14ac:dyDescent="0.25">
      <c r="A3639" s="29">
        <v>4251</v>
      </c>
      <c r="B3639" s="29" t="s">
        <v>4094</v>
      </c>
      <c r="C3639" s="29" t="s">
        <v>455</v>
      </c>
      <c r="D3639" s="29" t="s">
        <v>1213</v>
      </c>
      <c r="E3639" s="29" t="s">
        <v>14</v>
      </c>
      <c r="F3639" s="29">
        <v>502070</v>
      </c>
      <c r="G3639" s="29">
        <v>502070</v>
      </c>
      <c r="H3639" s="29">
        <v>1</v>
      </c>
      <c r="I3639" s="22"/>
    </row>
    <row r="3640" spans="1:9" ht="30" customHeight="1" x14ac:dyDescent="0.25">
      <c r="A3640" s="29">
        <v>4251</v>
      </c>
      <c r="B3640" s="29" t="s">
        <v>4007</v>
      </c>
      <c r="C3640" s="29" t="s">
        <v>455</v>
      </c>
      <c r="D3640" s="29" t="s">
        <v>1213</v>
      </c>
      <c r="E3640" s="29" t="s">
        <v>14</v>
      </c>
      <c r="F3640" s="29">
        <v>700000</v>
      </c>
      <c r="G3640" s="29">
        <v>700000</v>
      </c>
      <c r="H3640" s="29">
        <v>1</v>
      </c>
      <c r="I3640" s="22"/>
    </row>
    <row r="3641" spans="1:9" ht="30" customHeight="1" x14ac:dyDescent="0.25">
      <c r="A3641" s="29">
        <v>4251</v>
      </c>
      <c r="B3641" s="29" t="s">
        <v>6193</v>
      </c>
      <c r="C3641" s="29" t="s">
        <v>455</v>
      </c>
      <c r="D3641" s="29" t="s">
        <v>5198</v>
      </c>
      <c r="E3641" s="29" t="s">
        <v>14</v>
      </c>
      <c r="F3641" s="29">
        <v>502070</v>
      </c>
      <c r="G3641" s="29">
        <v>502070</v>
      </c>
      <c r="H3641" s="29">
        <v>1</v>
      </c>
      <c r="I3641" s="22"/>
    </row>
    <row r="3642" spans="1:9" ht="15" customHeight="1" x14ac:dyDescent="0.25">
      <c r="A3642" s="193" t="s">
        <v>162</v>
      </c>
      <c r="B3642" s="194"/>
      <c r="C3642" s="194"/>
      <c r="D3642" s="194"/>
      <c r="E3642" s="194"/>
      <c r="F3642" s="194"/>
      <c r="G3642" s="194"/>
      <c r="H3642" s="195"/>
      <c r="I3642" s="22"/>
    </row>
    <row r="3643" spans="1:9" ht="15" customHeight="1" x14ac:dyDescent="0.25">
      <c r="A3643" s="132" t="s">
        <v>16</v>
      </c>
      <c r="B3643" s="133"/>
      <c r="C3643" s="133"/>
      <c r="D3643" s="133"/>
      <c r="E3643" s="133"/>
      <c r="F3643" s="133"/>
      <c r="G3643" s="133"/>
      <c r="H3643" s="134"/>
      <c r="I3643" s="22"/>
    </row>
    <row r="3644" spans="1:9" ht="27" x14ac:dyDescent="0.25">
      <c r="A3644" s="4">
        <v>4251</v>
      </c>
      <c r="B3644" s="4" t="s">
        <v>4184</v>
      </c>
      <c r="C3644" s="4" t="s">
        <v>20</v>
      </c>
      <c r="D3644" s="4" t="s">
        <v>382</v>
      </c>
      <c r="E3644" s="4" t="s">
        <v>14</v>
      </c>
      <c r="F3644" s="4">
        <v>55687000</v>
      </c>
      <c r="G3644" s="4">
        <v>55687000</v>
      </c>
      <c r="H3644" s="4">
        <v>1</v>
      </c>
      <c r="I3644" s="22"/>
    </row>
    <row r="3645" spans="1:9" ht="27" x14ac:dyDescent="0.25">
      <c r="A3645" s="4" t="s">
        <v>1979</v>
      </c>
      <c r="B3645" s="4" t="s">
        <v>2062</v>
      </c>
      <c r="C3645" s="4" t="s">
        <v>20</v>
      </c>
      <c r="D3645" s="4" t="s">
        <v>382</v>
      </c>
      <c r="E3645" s="4" t="s">
        <v>14</v>
      </c>
      <c r="F3645" s="4">
        <v>55561850</v>
      </c>
      <c r="G3645" s="4">
        <v>55561850</v>
      </c>
      <c r="H3645" s="4">
        <v>1</v>
      </c>
      <c r="I3645" s="22"/>
    </row>
    <row r="3646" spans="1:9" ht="15" customHeight="1" x14ac:dyDescent="0.25">
      <c r="A3646" s="132" t="s">
        <v>12</v>
      </c>
      <c r="B3646" s="133"/>
      <c r="C3646" s="133"/>
      <c r="D3646" s="133"/>
      <c r="E3646" s="133"/>
      <c r="F3646" s="133"/>
      <c r="G3646" s="133"/>
      <c r="H3646" s="134"/>
      <c r="I3646" s="22"/>
    </row>
    <row r="3647" spans="1:9" ht="27" x14ac:dyDescent="0.25">
      <c r="A3647" s="4" t="s">
        <v>1979</v>
      </c>
      <c r="B3647" s="4" t="s">
        <v>2063</v>
      </c>
      <c r="C3647" s="4" t="s">
        <v>455</v>
      </c>
      <c r="D3647" s="4" t="s">
        <v>1213</v>
      </c>
      <c r="E3647" s="4" t="s">
        <v>14</v>
      </c>
      <c r="F3647" s="4">
        <v>1010000</v>
      </c>
      <c r="G3647" s="4">
        <v>1010000</v>
      </c>
      <c r="H3647" s="4">
        <v>1</v>
      </c>
      <c r="I3647" s="22"/>
    </row>
    <row r="3648" spans="1:9" ht="15" customHeight="1" x14ac:dyDescent="0.25">
      <c r="A3648" s="193" t="s">
        <v>123</v>
      </c>
      <c r="B3648" s="194"/>
      <c r="C3648" s="194"/>
      <c r="D3648" s="194"/>
      <c r="E3648" s="194"/>
      <c r="F3648" s="194"/>
      <c r="G3648" s="194"/>
      <c r="H3648" s="195"/>
      <c r="I3648" s="22"/>
    </row>
    <row r="3649" spans="1:9" ht="15" customHeight="1" x14ac:dyDescent="0.25">
      <c r="A3649" s="132" t="s">
        <v>12</v>
      </c>
      <c r="B3649" s="133"/>
      <c r="C3649" s="133"/>
      <c r="D3649" s="133"/>
      <c r="E3649" s="133"/>
      <c r="F3649" s="133"/>
      <c r="G3649" s="133"/>
      <c r="H3649" s="134"/>
      <c r="I3649" s="22"/>
    </row>
    <row r="3650" spans="1:9" x14ac:dyDescent="0.25">
      <c r="A3650" s="4">
        <v>4239</v>
      </c>
      <c r="B3650" s="4" t="s">
        <v>4179</v>
      </c>
      <c r="C3650" s="4" t="s">
        <v>27</v>
      </c>
      <c r="D3650" s="4" t="s">
        <v>13</v>
      </c>
      <c r="E3650" s="4" t="s">
        <v>14</v>
      </c>
      <c r="F3650" s="4">
        <v>546000</v>
      </c>
      <c r="G3650" s="4">
        <v>546000</v>
      </c>
      <c r="H3650" s="4">
        <v>1</v>
      </c>
      <c r="I3650" s="22"/>
    </row>
    <row r="3651" spans="1:9" x14ac:dyDescent="0.25">
      <c r="A3651" s="4">
        <v>4239</v>
      </c>
      <c r="B3651" s="4" t="s">
        <v>1859</v>
      </c>
      <c r="C3651" s="4" t="s">
        <v>27</v>
      </c>
      <c r="D3651" s="4" t="s">
        <v>13</v>
      </c>
      <c r="E3651" s="4" t="s">
        <v>14</v>
      </c>
      <c r="F3651" s="4">
        <v>0</v>
      </c>
      <c r="G3651" s="4">
        <v>0</v>
      </c>
      <c r="H3651" s="4">
        <v>1</v>
      </c>
      <c r="I3651" s="22"/>
    </row>
    <row r="3652" spans="1:9" ht="15" customHeight="1" x14ac:dyDescent="0.25">
      <c r="A3652" s="193" t="s">
        <v>219</v>
      </c>
      <c r="B3652" s="194"/>
      <c r="C3652" s="194"/>
      <c r="D3652" s="194"/>
      <c r="E3652" s="194"/>
      <c r="F3652" s="194"/>
      <c r="G3652" s="194"/>
      <c r="H3652" s="195"/>
      <c r="I3652" s="22"/>
    </row>
    <row r="3653" spans="1:9" ht="15" customHeight="1" x14ac:dyDescent="0.25">
      <c r="A3653" s="132" t="s">
        <v>12</v>
      </c>
      <c r="B3653" s="133"/>
      <c r="C3653" s="133"/>
      <c r="D3653" s="133"/>
      <c r="E3653" s="133"/>
      <c r="F3653" s="133"/>
      <c r="G3653" s="133"/>
      <c r="H3653" s="134"/>
      <c r="I3653" s="22"/>
    </row>
    <row r="3654" spans="1:9" ht="27" x14ac:dyDescent="0.25">
      <c r="A3654" s="32">
        <v>4251</v>
      </c>
      <c r="B3654" s="32" t="s">
        <v>4281</v>
      </c>
      <c r="C3654" s="32" t="s">
        <v>455</v>
      </c>
      <c r="D3654" s="32" t="s">
        <v>1213</v>
      </c>
      <c r="E3654" s="32" t="s">
        <v>14</v>
      </c>
      <c r="F3654" s="32">
        <v>54950</v>
      </c>
      <c r="G3654" s="32">
        <v>54950</v>
      </c>
      <c r="H3654" s="32">
        <v>1</v>
      </c>
      <c r="I3654" s="22"/>
    </row>
    <row r="3655" spans="1:9" ht="40.5" x14ac:dyDescent="0.25">
      <c r="A3655" s="32">
        <v>4251</v>
      </c>
      <c r="B3655" s="32" t="s">
        <v>4181</v>
      </c>
      <c r="C3655" s="32" t="s">
        <v>423</v>
      </c>
      <c r="D3655" s="32" t="s">
        <v>382</v>
      </c>
      <c r="E3655" s="32" t="s">
        <v>14</v>
      </c>
      <c r="F3655" s="32">
        <v>766340</v>
      </c>
      <c r="G3655" s="32">
        <v>766340</v>
      </c>
      <c r="H3655" s="32">
        <v>1</v>
      </c>
      <c r="I3655" s="22"/>
    </row>
    <row r="3656" spans="1:9" ht="40.5" x14ac:dyDescent="0.25">
      <c r="A3656" s="32">
        <v>4251</v>
      </c>
      <c r="B3656" s="32" t="s">
        <v>4182</v>
      </c>
      <c r="C3656" s="32" t="s">
        <v>423</v>
      </c>
      <c r="D3656" s="32" t="s">
        <v>382</v>
      </c>
      <c r="E3656" s="32" t="s">
        <v>14</v>
      </c>
      <c r="F3656" s="32">
        <v>816920</v>
      </c>
      <c r="G3656" s="32">
        <v>816920</v>
      </c>
      <c r="H3656" s="32">
        <v>1</v>
      </c>
      <c r="I3656" s="22"/>
    </row>
    <row r="3657" spans="1:9" ht="40.5" x14ac:dyDescent="0.25">
      <c r="A3657" s="32">
        <v>4251</v>
      </c>
      <c r="B3657" s="32" t="s">
        <v>4183</v>
      </c>
      <c r="C3657" s="32" t="s">
        <v>423</v>
      </c>
      <c r="D3657" s="32" t="s">
        <v>382</v>
      </c>
      <c r="E3657" s="32" t="s">
        <v>14</v>
      </c>
      <c r="F3657" s="32">
        <v>914660</v>
      </c>
      <c r="G3657" s="32">
        <v>914660</v>
      </c>
      <c r="H3657" s="32">
        <v>1</v>
      </c>
      <c r="I3657" s="22"/>
    </row>
    <row r="3658" spans="1:9" ht="27" x14ac:dyDescent="0.25">
      <c r="A3658" s="32">
        <v>4239</v>
      </c>
      <c r="B3658" s="32" t="s">
        <v>4004</v>
      </c>
      <c r="C3658" s="32" t="s">
        <v>858</v>
      </c>
      <c r="D3658" s="32" t="s">
        <v>249</v>
      </c>
      <c r="E3658" s="32" t="s">
        <v>14</v>
      </c>
      <c r="F3658" s="32">
        <v>525000</v>
      </c>
      <c r="G3658" s="32">
        <v>525000</v>
      </c>
      <c r="H3658" s="32">
        <v>1</v>
      </c>
      <c r="I3658" s="22"/>
    </row>
    <row r="3659" spans="1:9" ht="27" x14ac:dyDescent="0.25">
      <c r="A3659" s="32">
        <v>4239</v>
      </c>
      <c r="B3659" s="32" t="s">
        <v>4005</v>
      </c>
      <c r="C3659" s="32" t="s">
        <v>858</v>
      </c>
      <c r="D3659" s="32" t="s">
        <v>249</v>
      </c>
      <c r="E3659" s="32" t="s">
        <v>14</v>
      </c>
      <c r="F3659" s="32">
        <v>404000</v>
      </c>
      <c r="G3659" s="32">
        <v>404000</v>
      </c>
      <c r="H3659" s="32">
        <v>1</v>
      </c>
      <c r="I3659" s="22"/>
    </row>
    <row r="3660" spans="1:9" ht="27" x14ac:dyDescent="0.25">
      <c r="A3660" s="32">
        <v>4239</v>
      </c>
      <c r="B3660" s="32" t="s">
        <v>4006</v>
      </c>
      <c r="C3660" s="32" t="s">
        <v>858</v>
      </c>
      <c r="D3660" s="32" t="s">
        <v>249</v>
      </c>
      <c r="E3660" s="32" t="s">
        <v>14</v>
      </c>
      <c r="F3660" s="32">
        <v>495000</v>
      </c>
      <c r="G3660" s="32">
        <v>495000</v>
      </c>
      <c r="H3660" s="32">
        <v>1</v>
      </c>
      <c r="I3660" s="22"/>
    </row>
    <row r="3661" spans="1:9" x14ac:dyDescent="0.25">
      <c r="A3661" s="32">
        <v>4239</v>
      </c>
      <c r="B3661" s="32" t="s">
        <v>956</v>
      </c>
      <c r="C3661" s="32" t="s">
        <v>27</v>
      </c>
      <c r="D3661" s="32" t="s">
        <v>13</v>
      </c>
      <c r="E3661" s="32" t="s">
        <v>14</v>
      </c>
      <c r="F3661" s="32">
        <v>0</v>
      </c>
      <c r="G3661" s="32">
        <v>0</v>
      </c>
      <c r="H3661" s="32">
        <v>1</v>
      </c>
      <c r="I3661" s="22"/>
    </row>
    <row r="3662" spans="1:9" ht="29.25" customHeight="1" x14ac:dyDescent="0.25">
      <c r="A3662" s="32">
        <v>4251</v>
      </c>
      <c r="B3662" s="32" t="s">
        <v>6819</v>
      </c>
      <c r="C3662" s="32" t="s">
        <v>423</v>
      </c>
      <c r="D3662" s="32" t="s">
        <v>382</v>
      </c>
      <c r="E3662" s="32" t="s">
        <v>14</v>
      </c>
      <c r="F3662" s="32">
        <v>2050915</v>
      </c>
      <c r="G3662" s="32">
        <v>2050915</v>
      </c>
      <c r="H3662" s="32">
        <v>1</v>
      </c>
      <c r="I3662" s="22"/>
    </row>
    <row r="3663" spans="1:9" ht="29.25" customHeight="1" x14ac:dyDescent="0.25">
      <c r="A3663" s="32">
        <v>4251</v>
      </c>
      <c r="B3663" s="32" t="s">
        <v>6961</v>
      </c>
      <c r="C3663" s="32" t="s">
        <v>455</v>
      </c>
      <c r="D3663" s="32" t="s">
        <v>1213</v>
      </c>
      <c r="E3663" s="32" t="s">
        <v>14</v>
      </c>
      <c r="F3663" s="32">
        <v>40000</v>
      </c>
      <c r="G3663" s="32">
        <v>40000</v>
      </c>
      <c r="H3663" s="32">
        <v>1</v>
      </c>
      <c r="I3663" s="22"/>
    </row>
    <row r="3664" spans="1:9" ht="15" customHeight="1" x14ac:dyDescent="0.25">
      <c r="A3664" s="193" t="s">
        <v>5498</v>
      </c>
      <c r="B3664" s="194"/>
      <c r="C3664" s="194"/>
      <c r="D3664" s="194"/>
      <c r="E3664" s="194"/>
      <c r="F3664" s="194"/>
      <c r="G3664" s="194"/>
      <c r="H3664" s="195"/>
      <c r="I3664" s="22"/>
    </row>
    <row r="3665" spans="1:9" x14ac:dyDescent="0.25">
      <c r="A3665" s="132" t="s">
        <v>8</v>
      </c>
      <c r="B3665" s="133"/>
      <c r="C3665" s="133"/>
      <c r="D3665" s="133"/>
      <c r="E3665" s="133"/>
      <c r="F3665" s="133"/>
      <c r="G3665" s="133"/>
      <c r="H3665" s="134"/>
      <c r="I3665" s="22"/>
    </row>
    <row r="3666" spans="1:9" x14ac:dyDescent="0.25">
      <c r="A3666" s="32">
        <v>5129</v>
      </c>
      <c r="B3666" s="32" t="s">
        <v>5499</v>
      </c>
      <c r="C3666" s="32" t="s">
        <v>5500</v>
      </c>
      <c r="D3666" s="32" t="s">
        <v>9</v>
      </c>
      <c r="E3666" s="32" t="s">
        <v>10</v>
      </c>
      <c r="F3666" s="32">
        <v>200000</v>
      </c>
      <c r="G3666" s="32">
        <f>H3666*F3666</f>
        <v>400000</v>
      </c>
      <c r="H3666" s="32">
        <v>2</v>
      </c>
      <c r="I3666" s="22"/>
    </row>
    <row r="3667" spans="1:9" x14ac:dyDescent="0.25">
      <c r="A3667" s="32">
        <v>5129</v>
      </c>
      <c r="B3667" s="32" t="s">
        <v>5501</v>
      </c>
      <c r="C3667" s="32" t="s">
        <v>1354</v>
      </c>
      <c r="D3667" s="32" t="s">
        <v>9</v>
      </c>
      <c r="E3667" s="32" t="s">
        <v>10</v>
      </c>
      <c r="F3667" s="32">
        <v>150000</v>
      </c>
      <c r="G3667" s="32">
        <f t="shared" ref="G3667:G3672" si="69">H3667*F3667</f>
        <v>150000</v>
      </c>
      <c r="H3667" s="32">
        <v>1</v>
      </c>
      <c r="I3667" s="22"/>
    </row>
    <row r="3668" spans="1:9" x14ac:dyDescent="0.25">
      <c r="A3668" s="32">
        <v>5129</v>
      </c>
      <c r="B3668" s="32" t="s">
        <v>5502</v>
      </c>
      <c r="C3668" s="32" t="s">
        <v>5503</v>
      </c>
      <c r="D3668" s="32" t="s">
        <v>9</v>
      </c>
      <c r="E3668" s="32" t="s">
        <v>10</v>
      </c>
      <c r="F3668" s="32">
        <v>220000</v>
      </c>
      <c r="G3668" s="32">
        <f t="shared" si="69"/>
        <v>660000</v>
      </c>
      <c r="H3668" s="32">
        <v>3</v>
      </c>
      <c r="I3668" s="22"/>
    </row>
    <row r="3669" spans="1:9" x14ac:dyDescent="0.25">
      <c r="A3669" s="32">
        <v>5129</v>
      </c>
      <c r="B3669" s="32" t="s">
        <v>5504</v>
      </c>
      <c r="C3669" s="32" t="s">
        <v>1345</v>
      </c>
      <c r="D3669" s="32" t="s">
        <v>9</v>
      </c>
      <c r="E3669" s="32" t="s">
        <v>10</v>
      </c>
      <c r="F3669" s="32">
        <v>120000</v>
      </c>
      <c r="G3669" s="32">
        <f t="shared" si="69"/>
        <v>120000</v>
      </c>
      <c r="H3669" s="32">
        <v>1</v>
      </c>
      <c r="I3669" s="22"/>
    </row>
    <row r="3670" spans="1:9" x14ac:dyDescent="0.25">
      <c r="A3670" s="32">
        <v>5129</v>
      </c>
      <c r="B3670" s="32" t="s">
        <v>5505</v>
      </c>
      <c r="C3670" s="32" t="s">
        <v>3234</v>
      </c>
      <c r="D3670" s="32" t="s">
        <v>9</v>
      </c>
      <c r="E3670" s="32" t="s">
        <v>10</v>
      </c>
      <c r="F3670" s="32">
        <v>140000</v>
      </c>
      <c r="G3670" s="32">
        <f t="shared" si="69"/>
        <v>280000</v>
      </c>
      <c r="H3670" s="32">
        <v>2</v>
      </c>
      <c r="I3670" s="22"/>
    </row>
    <row r="3671" spans="1:9" x14ac:dyDescent="0.25">
      <c r="A3671" s="32">
        <v>5129</v>
      </c>
      <c r="B3671" s="32" t="s">
        <v>5506</v>
      </c>
      <c r="C3671" s="32" t="s">
        <v>1350</v>
      </c>
      <c r="D3671" s="32" t="s">
        <v>9</v>
      </c>
      <c r="E3671" s="32" t="s">
        <v>10</v>
      </c>
      <c r="F3671" s="32">
        <v>240000</v>
      </c>
      <c r="G3671" s="32">
        <f t="shared" si="69"/>
        <v>960000</v>
      </c>
      <c r="H3671" s="32">
        <v>4</v>
      </c>
      <c r="I3671" s="22"/>
    </row>
    <row r="3672" spans="1:9" x14ac:dyDescent="0.25">
      <c r="A3672" s="32">
        <v>5129</v>
      </c>
      <c r="B3672" s="32" t="s">
        <v>5507</v>
      </c>
      <c r="C3672" s="32" t="s">
        <v>1352</v>
      </c>
      <c r="D3672" s="32" t="s">
        <v>9</v>
      </c>
      <c r="E3672" s="32" t="s">
        <v>10</v>
      </c>
      <c r="F3672" s="32">
        <v>150000</v>
      </c>
      <c r="G3672" s="32">
        <f t="shared" si="69"/>
        <v>300000</v>
      </c>
      <c r="H3672" s="32">
        <v>2</v>
      </c>
      <c r="I3672" s="22"/>
    </row>
    <row r="3673" spans="1:9" ht="15" customHeight="1" x14ac:dyDescent="0.25">
      <c r="A3673" s="193" t="s">
        <v>4176</v>
      </c>
      <c r="B3673" s="194"/>
      <c r="C3673" s="194"/>
      <c r="D3673" s="194"/>
      <c r="E3673" s="194"/>
      <c r="F3673" s="194"/>
      <c r="G3673" s="194"/>
      <c r="H3673" s="195"/>
      <c r="I3673" s="22"/>
    </row>
    <row r="3674" spans="1:9" x14ac:dyDescent="0.25">
      <c r="A3674" s="132" t="s">
        <v>8</v>
      </c>
      <c r="B3674" s="133"/>
      <c r="C3674" s="133"/>
      <c r="D3674" s="133"/>
      <c r="E3674" s="133"/>
      <c r="F3674" s="133"/>
      <c r="G3674" s="133"/>
      <c r="H3674" s="134"/>
      <c r="I3674" s="22"/>
    </row>
    <row r="3675" spans="1:9" x14ac:dyDescent="0.25">
      <c r="A3675" s="32">
        <v>4239</v>
      </c>
      <c r="B3675" s="32" t="s">
        <v>4266</v>
      </c>
      <c r="C3675" s="32" t="s">
        <v>4267</v>
      </c>
      <c r="D3675" s="32" t="s">
        <v>9</v>
      </c>
      <c r="E3675" s="32" t="s">
        <v>10</v>
      </c>
      <c r="F3675" s="32">
        <v>20000</v>
      </c>
      <c r="G3675" s="32">
        <f>+F3675*H3675</f>
        <v>480000</v>
      </c>
      <c r="H3675" s="32">
        <v>24</v>
      </c>
      <c r="I3675" s="22"/>
    </row>
    <row r="3676" spans="1:9" x14ac:dyDescent="0.25">
      <c r="A3676" s="32">
        <v>4239</v>
      </c>
      <c r="B3676" s="32" t="s">
        <v>4268</v>
      </c>
      <c r="C3676" s="32" t="s">
        <v>4269</v>
      </c>
      <c r="D3676" s="32" t="s">
        <v>9</v>
      </c>
      <c r="E3676" s="32" t="s">
        <v>10</v>
      </c>
      <c r="F3676" s="32">
        <v>6500</v>
      </c>
      <c r="G3676" s="32">
        <f>+F3676*H3676</f>
        <v>227500</v>
      </c>
      <c r="H3676" s="32">
        <v>35</v>
      </c>
      <c r="I3676" s="22"/>
    </row>
    <row r="3677" spans="1:9" x14ac:dyDescent="0.25">
      <c r="A3677" s="32">
        <v>4261</v>
      </c>
      <c r="B3677" s="32" t="s">
        <v>4180</v>
      </c>
      <c r="C3677" s="32" t="s">
        <v>3068</v>
      </c>
      <c r="D3677" s="32" t="s">
        <v>9</v>
      </c>
      <c r="E3677" s="32" t="s">
        <v>10</v>
      </c>
      <c r="F3677" s="32">
        <v>15000</v>
      </c>
      <c r="G3677" s="32">
        <f>+F3677*H3677</f>
        <v>1500000</v>
      </c>
      <c r="H3677" s="32">
        <v>100</v>
      </c>
      <c r="I3677" s="22"/>
    </row>
    <row r="3678" spans="1:9" x14ac:dyDescent="0.25">
      <c r="A3678" s="32">
        <v>5129</v>
      </c>
      <c r="B3678" s="32" t="s">
        <v>4177</v>
      </c>
      <c r="C3678" s="32" t="s">
        <v>4178</v>
      </c>
      <c r="D3678" s="32" t="s">
        <v>9</v>
      </c>
      <c r="E3678" s="32" t="s">
        <v>10</v>
      </c>
      <c r="F3678" s="32">
        <v>62000</v>
      </c>
      <c r="G3678" s="32">
        <f>+F3678*H3678</f>
        <v>310000</v>
      </c>
      <c r="H3678" s="32">
        <v>5</v>
      </c>
      <c r="I3678" s="22"/>
    </row>
    <row r="3679" spans="1:9" x14ac:dyDescent="0.25">
      <c r="A3679" s="32"/>
      <c r="B3679" s="69"/>
      <c r="C3679" s="69"/>
      <c r="D3679" s="69"/>
      <c r="E3679" s="69"/>
      <c r="F3679" s="69"/>
      <c r="G3679" s="69"/>
      <c r="H3679" s="69"/>
      <c r="I3679" s="22"/>
    </row>
    <row r="3680" spans="1:9" ht="27" x14ac:dyDescent="0.25">
      <c r="A3680" s="32">
        <v>4239</v>
      </c>
      <c r="B3680" s="32" t="s">
        <v>4485</v>
      </c>
      <c r="C3680" s="32" t="s">
        <v>858</v>
      </c>
      <c r="D3680" s="32" t="s">
        <v>249</v>
      </c>
      <c r="E3680" s="32" t="s">
        <v>14</v>
      </c>
      <c r="F3680" s="32">
        <v>480000</v>
      </c>
      <c r="G3680" s="32">
        <v>480000</v>
      </c>
      <c r="H3680" s="32">
        <v>1</v>
      </c>
      <c r="I3680" s="22"/>
    </row>
    <row r="3681" spans="1:9" ht="27" x14ac:dyDescent="0.25">
      <c r="A3681" s="32">
        <v>4239</v>
      </c>
      <c r="B3681" s="32" t="s">
        <v>4486</v>
      </c>
      <c r="C3681" s="32" t="s">
        <v>858</v>
      </c>
      <c r="D3681" s="32" t="s">
        <v>249</v>
      </c>
      <c r="E3681" s="32" t="s">
        <v>14</v>
      </c>
      <c r="F3681" s="32">
        <v>227500</v>
      </c>
      <c r="G3681" s="32">
        <v>227500</v>
      </c>
      <c r="H3681" s="32">
        <v>1</v>
      </c>
      <c r="I3681" s="22"/>
    </row>
    <row r="3682" spans="1:9" x14ac:dyDescent="0.25">
      <c r="A3682" s="32"/>
      <c r="B3682" s="69"/>
      <c r="C3682" s="69"/>
      <c r="D3682" s="69"/>
      <c r="E3682" s="69"/>
      <c r="F3682" s="69"/>
      <c r="G3682" s="69"/>
      <c r="H3682" s="69"/>
      <c r="I3682" s="22"/>
    </row>
    <row r="3683" spans="1:9" x14ac:dyDescent="0.25">
      <c r="A3683" s="32"/>
      <c r="B3683" s="69"/>
      <c r="C3683" s="69"/>
      <c r="D3683" s="69"/>
      <c r="E3683" s="69"/>
      <c r="F3683" s="69"/>
      <c r="G3683" s="69"/>
      <c r="H3683" s="69"/>
      <c r="I3683" s="22"/>
    </row>
    <row r="3684" spans="1:9" ht="15" customHeight="1" x14ac:dyDescent="0.25">
      <c r="A3684" s="193" t="s">
        <v>176</v>
      </c>
      <c r="B3684" s="194"/>
      <c r="C3684" s="194"/>
      <c r="D3684" s="194"/>
      <c r="E3684" s="194"/>
      <c r="F3684" s="194"/>
      <c r="G3684" s="194"/>
      <c r="H3684" s="195"/>
      <c r="I3684" s="22"/>
    </row>
    <row r="3685" spans="1:9" ht="15" customHeight="1" x14ac:dyDescent="0.25">
      <c r="A3685" s="132" t="s">
        <v>16</v>
      </c>
      <c r="B3685" s="133"/>
      <c r="C3685" s="133"/>
      <c r="D3685" s="133"/>
      <c r="E3685" s="133"/>
      <c r="F3685" s="133"/>
      <c r="G3685" s="133"/>
      <c r="H3685" s="134"/>
      <c r="I3685" s="22"/>
    </row>
    <row r="3686" spans="1:9" x14ac:dyDescent="0.25">
      <c r="A3686" s="32">
        <v>4267</v>
      </c>
      <c r="B3686" s="32" t="s">
        <v>957</v>
      </c>
      <c r="C3686" s="32" t="s">
        <v>958</v>
      </c>
      <c r="D3686" s="32" t="s">
        <v>382</v>
      </c>
      <c r="E3686" s="32" t="s">
        <v>10</v>
      </c>
      <c r="F3686" s="32">
        <v>8333.4</v>
      </c>
      <c r="G3686" s="32">
        <f>+F3686*H3686</f>
        <v>1650013.2</v>
      </c>
      <c r="H3686" s="32">
        <v>198</v>
      </c>
      <c r="I3686" s="22"/>
    </row>
    <row r="3687" spans="1:9" x14ac:dyDescent="0.25">
      <c r="A3687" s="32">
        <v>4267</v>
      </c>
      <c r="B3687" s="32" t="s">
        <v>959</v>
      </c>
      <c r="C3687" s="32" t="s">
        <v>960</v>
      </c>
      <c r="D3687" s="32" t="s">
        <v>382</v>
      </c>
      <c r="E3687" s="32" t="s">
        <v>14</v>
      </c>
      <c r="F3687" s="32">
        <v>450000</v>
      </c>
      <c r="G3687" s="32">
        <v>450000</v>
      </c>
      <c r="H3687" s="32">
        <v>1</v>
      </c>
      <c r="I3687" s="22"/>
    </row>
    <row r="3688" spans="1:9" ht="15" customHeight="1" x14ac:dyDescent="0.25">
      <c r="A3688" s="205" t="s">
        <v>212</v>
      </c>
      <c r="B3688" s="206"/>
      <c r="C3688" s="206"/>
      <c r="D3688" s="206"/>
      <c r="E3688" s="206"/>
      <c r="F3688" s="206"/>
      <c r="G3688" s="206"/>
      <c r="H3688" s="254"/>
      <c r="I3688" s="22"/>
    </row>
    <row r="3689" spans="1:9" ht="15" customHeight="1" x14ac:dyDescent="0.25">
      <c r="A3689" s="132" t="s">
        <v>16</v>
      </c>
      <c r="B3689" s="133"/>
      <c r="C3689" s="133"/>
      <c r="D3689" s="133"/>
      <c r="E3689" s="133"/>
      <c r="F3689" s="133"/>
      <c r="G3689" s="133"/>
      <c r="H3689" s="134"/>
      <c r="I3689" s="22"/>
    </row>
    <row r="3690" spans="1:9" ht="40.5" x14ac:dyDescent="0.25">
      <c r="A3690" s="11">
        <v>4251</v>
      </c>
      <c r="B3690" s="11" t="s">
        <v>3380</v>
      </c>
      <c r="C3690" s="11" t="s">
        <v>423</v>
      </c>
      <c r="D3690" s="11" t="s">
        <v>382</v>
      </c>
      <c r="E3690" s="11" t="s">
        <v>14</v>
      </c>
      <c r="F3690" s="11">
        <v>10310000</v>
      </c>
      <c r="G3690" s="11">
        <v>10310000</v>
      </c>
      <c r="H3690" s="11">
        <v>1</v>
      </c>
      <c r="I3690" s="22"/>
    </row>
    <row r="3691" spans="1:9" ht="15" customHeight="1" x14ac:dyDescent="0.25">
      <c r="A3691" s="144" t="s">
        <v>12</v>
      </c>
      <c r="B3691" s="145"/>
      <c r="C3691" s="145"/>
      <c r="D3691" s="145"/>
      <c r="E3691" s="145"/>
      <c r="F3691" s="145"/>
      <c r="G3691" s="145"/>
      <c r="H3691" s="146"/>
      <c r="I3691" s="22"/>
    </row>
    <row r="3692" spans="1:9" ht="18" x14ac:dyDescent="0.25">
      <c r="A3692" s="32">
        <v>4251</v>
      </c>
      <c r="B3692" s="1" t="s">
        <v>3383</v>
      </c>
      <c r="C3692" s="1" t="s">
        <v>455</v>
      </c>
      <c r="D3692" s="69" t="s">
        <v>1213</v>
      </c>
      <c r="E3692" s="69" t="s">
        <v>14</v>
      </c>
      <c r="F3692" s="69">
        <v>190000</v>
      </c>
      <c r="G3692" s="69">
        <v>190000</v>
      </c>
      <c r="H3692" s="69">
        <v>1</v>
      </c>
      <c r="I3692" s="22"/>
    </row>
    <row r="3693" spans="1:9" ht="15" customHeight="1" x14ac:dyDescent="0.25">
      <c r="A3693" s="258" t="s">
        <v>296</v>
      </c>
      <c r="B3693" s="259"/>
      <c r="C3693" s="259"/>
      <c r="D3693" s="259"/>
      <c r="E3693" s="259"/>
      <c r="F3693" s="259"/>
      <c r="G3693" s="259"/>
      <c r="H3693" s="260"/>
      <c r="I3693" s="22"/>
    </row>
    <row r="3694" spans="1:9" ht="15" customHeight="1" x14ac:dyDescent="0.25">
      <c r="A3694" s="132" t="s">
        <v>12</v>
      </c>
      <c r="B3694" s="133"/>
      <c r="C3694" s="133"/>
      <c r="D3694" s="133"/>
      <c r="E3694" s="133"/>
      <c r="F3694" s="133"/>
      <c r="G3694" s="133"/>
      <c r="H3694" s="134"/>
      <c r="I3694" s="22"/>
    </row>
    <row r="3695" spans="1:9" x14ac:dyDescent="0.25">
      <c r="A3695" s="29"/>
      <c r="B3695" s="29"/>
      <c r="C3695" s="29"/>
      <c r="D3695" s="29"/>
      <c r="E3695" s="12"/>
      <c r="F3695" s="12"/>
      <c r="G3695" s="12"/>
      <c r="H3695" s="12"/>
      <c r="I3695" s="22"/>
    </row>
    <row r="3696" spans="1:9" ht="15" customHeight="1" x14ac:dyDescent="0.25">
      <c r="A3696" s="205" t="s">
        <v>124</v>
      </c>
      <c r="B3696" s="206"/>
      <c r="C3696" s="206"/>
      <c r="D3696" s="206"/>
      <c r="E3696" s="206"/>
      <c r="F3696" s="206"/>
      <c r="G3696" s="206"/>
      <c r="H3696" s="254"/>
      <c r="I3696" s="22"/>
    </row>
    <row r="3697" spans="1:9" ht="15" customHeight="1" x14ac:dyDescent="0.25">
      <c r="A3697" s="132" t="s">
        <v>12</v>
      </c>
      <c r="B3697" s="133"/>
      <c r="C3697" s="133"/>
      <c r="D3697" s="133"/>
      <c r="E3697" s="133"/>
      <c r="F3697" s="133"/>
      <c r="G3697" s="133"/>
      <c r="H3697" s="134"/>
      <c r="I3697" s="22"/>
    </row>
    <row r="3698" spans="1:9" x14ac:dyDescent="0.25">
      <c r="A3698" s="4">
        <v>4239</v>
      </c>
      <c r="B3698" s="4" t="s">
        <v>3082</v>
      </c>
      <c r="C3698" s="4" t="s">
        <v>27</v>
      </c>
      <c r="D3698" s="4" t="s">
        <v>13</v>
      </c>
      <c r="E3698" s="4" t="s">
        <v>14</v>
      </c>
      <c r="F3698" s="4">
        <v>546000</v>
      </c>
      <c r="G3698" s="4">
        <v>546000</v>
      </c>
      <c r="H3698" s="4"/>
      <c r="I3698" s="22"/>
    </row>
    <row r="3699" spans="1:9" x14ac:dyDescent="0.25">
      <c r="A3699" s="4">
        <v>4239</v>
      </c>
      <c r="B3699" s="4" t="s">
        <v>922</v>
      </c>
      <c r="C3699" s="4" t="s">
        <v>27</v>
      </c>
      <c r="D3699" s="4" t="s">
        <v>13</v>
      </c>
      <c r="E3699" s="4" t="s">
        <v>14</v>
      </c>
      <c r="F3699" s="4">
        <v>0</v>
      </c>
      <c r="G3699" s="4">
        <v>0</v>
      </c>
      <c r="H3699" s="4">
        <v>1</v>
      </c>
      <c r="I3699" s="22"/>
    </row>
    <row r="3700" spans="1:9" ht="15" customHeight="1" x14ac:dyDescent="0.25">
      <c r="A3700" s="138" t="s">
        <v>5462</v>
      </c>
      <c r="B3700" s="139"/>
      <c r="C3700" s="139"/>
      <c r="D3700" s="139"/>
      <c r="E3700" s="139"/>
      <c r="F3700" s="139"/>
      <c r="G3700" s="139"/>
      <c r="H3700" s="140"/>
      <c r="I3700" s="22"/>
    </row>
    <row r="3701" spans="1:9" ht="15" customHeight="1" x14ac:dyDescent="0.25">
      <c r="A3701" s="126" t="s">
        <v>41</v>
      </c>
      <c r="B3701" s="127"/>
      <c r="C3701" s="127"/>
      <c r="D3701" s="127"/>
      <c r="E3701" s="127"/>
      <c r="F3701" s="127"/>
      <c r="G3701" s="127"/>
      <c r="H3701" s="128"/>
      <c r="I3701" s="22"/>
    </row>
    <row r="3702" spans="1:9" ht="15" customHeight="1" x14ac:dyDescent="0.25">
      <c r="A3702" s="132" t="s">
        <v>21</v>
      </c>
      <c r="B3702" s="133"/>
      <c r="C3702" s="133"/>
      <c r="D3702" s="133"/>
      <c r="E3702" s="133"/>
      <c r="F3702" s="133"/>
      <c r="G3702" s="133"/>
      <c r="H3702" s="134"/>
      <c r="I3702" s="22"/>
    </row>
    <row r="3703" spans="1:9" ht="15" customHeight="1" x14ac:dyDescent="0.25">
      <c r="A3703" s="32">
        <v>4264</v>
      </c>
      <c r="B3703" s="32" t="s">
        <v>4508</v>
      </c>
      <c r="C3703" s="32" t="s">
        <v>230</v>
      </c>
      <c r="D3703" s="32" t="s">
        <v>9</v>
      </c>
      <c r="E3703" s="32" t="s">
        <v>11</v>
      </c>
      <c r="F3703" s="32">
        <v>480</v>
      </c>
      <c r="G3703" s="32">
        <f>+F3703*H3703</f>
        <v>5827200</v>
      </c>
      <c r="H3703" s="32">
        <v>12140</v>
      </c>
      <c r="I3703" s="22"/>
    </row>
    <row r="3704" spans="1:9" ht="15" customHeight="1" x14ac:dyDescent="0.25">
      <c r="A3704" s="32">
        <v>4267</v>
      </c>
      <c r="B3704" s="32" t="s">
        <v>4002</v>
      </c>
      <c r="C3704" s="32" t="s">
        <v>542</v>
      </c>
      <c r="D3704" s="32" t="s">
        <v>9</v>
      </c>
      <c r="E3704" s="32" t="s">
        <v>11</v>
      </c>
      <c r="F3704" s="32">
        <v>70</v>
      </c>
      <c r="G3704" s="32">
        <f>+F3704*H3704</f>
        <v>595000</v>
      </c>
      <c r="H3704" s="32">
        <v>8500</v>
      </c>
      <c r="I3704" s="22"/>
    </row>
    <row r="3705" spans="1:9" ht="15" customHeight="1" x14ac:dyDescent="0.25">
      <c r="A3705" s="32">
        <v>4269</v>
      </c>
      <c r="B3705" s="32" t="s">
        <v>3019</v>
      </c>
      <c r="C3705" s="32" t="s">
        <v>1379</v>
      </c>
      <c r="D3705" s="32" t="s">
        <v>9</v>
      </c>
      <c r="E3705" s="32" t="s">
        <v>544</v>
      </c>
      <c r="F3705" s="32">
        <v>1800</v>
      </c>
      <c r="G3705" s="32">
        <f>+F3705*H3705</f>
        <v>3600</v>
      </c>
      <c r="H3705" s="32">
        <v>2</v>
      </c>
      <c r="I3705" s="22"/>
    </row>
    <row r="3706" spans="1:9" ht="15" customHeight="1" x14ac:dyDescent="0.25">
      <c r="A3706" s="32">
        <v>4269</v>
      </c>
      <c r="B3706" s="32" t="s">
        <v>3020</v>
      </c>
      <c r="C3706" s="32" t="s">
        <v>556</v>
      </c>
      <c r="D3706" s="32" t="s">
        <v>9</v>
      </c>
      <c r="E3706" s="32" t="s">
        <v>10</v>
      </c>
      <c r="F3706" s="32">
        <v>1200</v>
      </c>
      <c r="G3706" s="32">
        <f t="shared" ref="G3706:G3708" si="70">+F3706*H3706</f>
        <v>3600</v>
      </c>
      <c r="H3706" s="32">
        <v>3</v>
      </c>
      <c r="I3706" s="22"/>
    </row>
    <row r="3707" spans="1:9" ht="15" customHeight="1" x14ac:dyDescent="0.25">
      <c r="A3707" s="32">
        <v>4269</v>
      </c>
      <c r="B3707" s="32" t="s">
        <v>3021</v>
      </c>
      <c r="C3707" s="32" t="s">
        <v>3022</v>
      </c>
      <c r="D3707" s="32" t="s">
        <v>9</v>
      </c>
      <c r="E3707" s="32" t="s">
        <v>544</v>
      </c>
      <c r="F3707" s="32">
        <v>2800</v>
      </c>
      <c r="G3707" s="32">
        <f t="shared" si="70"/>
        <v>28000</v>
      </c>
      <c r="H3707" s="32">
        <v>10</v>
      </c>
      <c r="I3707" s="22"/>
    </row>
    <row r="3708" spans="1:9" ht="15" customHeight="1" x14ac:dyDescent="0.25">
      <c r="A3708" s="32">
        <v>4269</v>
      </c>
      <c r="B3708" s="32" t="s">
        <v>3023</v>
      </c>
      <c r="C3708" s="32" t="s">
        <v>3024</v>
      </c>
      <c r="D3708" s="32" t="s">
        <v>9</v>
      </c>
      <c r="E3708" s="32" t="s">
        <v>544</v>
      </c>
      <c r="F3708" s="32">
        <v>900</v>
      </c>
      <c r="G3708" s="32">
        <f t="shared" si="70"/>
        <v>45000</v>
      </c>
      <c r="H3708" s="32">
        <v>50</v>
      </c>
      <c r="I3708" s="22"/>
    </row>
    <row r="3709" spans="1:9" ht="15" customHeight="1" x14ac:dyDescent="0.25">
      <c r="A3709" s="32">
        <v>4261</v>
      </c>
      <c r="B3709" s="32" t="s">
        <v>2858</v>
      </c>
      <c r="C3709" s="32" t="s">
        <v>2859</v>
      </c>
      <c r="D3709" s="32" t="s">
        <v>9</v>
      </c>
      <c r="E3709" s="32" t="s">
        <v>10</v>
      </c>
      <c r="F3709" s="32">
        <v>6000</v>
      </c>
      <c r="G3709" s="32">
        <f>+F3709*H3709</f>
        <v>120000</v>
      </c>
      <c r="H3709" s="32">
        <v>20</v>
      </c>
      <c r="I3709" s="22"/>
    </row>
    <row r="3710" spans="1:9" ht="15" customHeight="1" x14ac:dyDescent="0.25">
      <c r="A3710" s="32">
        <v>4261</v>
      </c>
      <c r="B3710" s="32" t="s">
        <v>2860</v>
      </c>
      <c r="C3710" s="32" t="s">
        <v>2859</v>
      </c>
      <c r="D3710" s="32" t="s">
        <v>9</v>
      </c>
      <c r="E3710" s="32" t="s">
        <v>10</v>
      </c>
      <c r="F3710" s="32">
        <v>6000</v>
      </c>
      <c r="G3710" s="32">
        <f t="shared" ref="G3710:G3720" si="71">+F3710*H3710</f>
        <v>120000</v>
      </c>
      <c r="H3710" s="32">
        <v>20</v>
      </c>
      <c r="I3710" s="22"/>
    </row>
    <row r="3711" spans="1:9" ht="15" customHeight="1" x14ac:dyDescent="0.25">
      <c r="A3711" s="32">
        <v>4261</v>
      </c>
      <c r="B3711" s="32" t="s">
        <v>2861</v>
      </c>
      <c r="C3711" s="32" t="s">
        <v>2859</v>
      </c>
      <c r="D3711" s="32" t="s">
        <v>9</v>
      </c>
      <c r="E3711" s="32" t="s">
        <v>10</v>
      </c>
      <c r="F3711" s="32">
        <v>7000</v>
      </c>
      <c r="G3711" s="32">
        <f t="shared" si="71"/>
        <v>14000</v>
      </c>
      <c r="H3711" s="32">
        <v>2</v>
      </c>
      <c r="I3711" s="22"/>
    </row>
    <row r="3712" spans="1:9" ht="15" customHeight="1" x14ac:dyDescent="0.25">
      <c r="A3712" s="32">
        <v>4261</v>
      </c>
      <c r="B3712" s="32" t="s">
        <v>2862</v>
      </c>
      <c r="C3712" s="32" t="s">
        <v>2859</v>
      </c>
      <c r="D3712" s="32" t="s">
        <v>9</v>
      </c>
      <c r="E3712" s="32" t="s">
        <v>10</v>
      </c>
      <c r="F3712" s="32">
        <v>11000</v>
      </c>
      <c r="G3712" s="32">
        <f t="shared" si="71"/>
        <v>44000</v>
      </c>
      <c r="H3712" s="32">
        <v>4</v>
      </c>
      <c r="I3712" s="22"/>
    </row>
    <row r="3713" spans="1:9" ht="15" customHeight="1" x14ac:dyDescent="0.25">
      <c r="A3713" s="32">
        <v>4261</v>
      </c>
      <c r="B3713" s="32" t="s">
        <v>2863</v>
      </c>
      <c r="C3713" s="32" t="s">
        <v>2859</v>
      </c>
      <c r="D3713" s="32" t="s">
        <v>9</v>
      </c>
      <c r="E3713" s="32" t="s">
        <v>10</v>
      </c>
      <c r="F3713" s="32">
        <v>6000</v>
      </c>
      <c r="G3713" s="32">
        <f t="shared" si="71"/>
        <v>60000</v>
      </c>
      <c r="H3713" s="32">
        <v>10</v>
      </c>
      <c r="I3713" s="22"/>
    </row>
    <row r="3714" spans="1:9" ht="15" customHeight="1" x14ac:dyDescent="0.25">
      <c r="A3714" s="32">
        <v>4261</v>
      </c>
      <c r="B3714" s="32" t="s">
        <v>2864</v>
      </c>
      <c r="C3714" s="32" t="s">
        <v>2859</v>
      </c>
      <c r="D3714" s="32" t="s">
        <v>9</v>
      </c>
      <c r="E3714" s="32" t="s">
        <v>10</v>
      </c>
      <c r="F3714" s="32">
        <v>6000</v>
      </c>
      <c r="G3714" s="32">
        <f t="shared" si="71"/>
        <v>90000</v>
      </c>
      <c r="H3714" s="32">
        <v>15</v>
      </c>
      <c r="I3714" s="22"/>
    </row>
    <row r="3715" spans="1:9" x14ac:dyDescent="0.25">
      <c r="A3715" s="32">
        <v>4261</v>
      </c>
      <c r="B3715" s="32" t="s">
        <v>2865</v>
      </c>
      <c r="C3715" s="32" t="s">
        <v>2859</v>
      </c>
      <c r="D3715" s="32" t="s">
        <v>9</v>
      </c>
      <c r="E3715" s="32" t="s">
        <v>10</v>
      </c>
      <c r="F3715" s="32">
        <v>12000</v>
      </c>
      <c r="G3715" s="32">
        <f t="shared" si="71"/>
        <v>120000</v>
      </c>
      <c r="H3715" s="32">
        <v>10</v>
      </c>
      <c r="I3715" s="22"/>
    </row>
    <row r="3716" spans="1:9" ht="27" x14ac:dyDescent="0.25">
      <c r="A3716" s="32">
        <v>4261</v>
      </c>
      <c r="B3716" s="32" t="s">
        <v>2866</v>
      </c>
      <c r="C3716" s="32" t="s">
        <v>2867</v>
      </c>
      <c r="D3716" s="32" t="s">
        <v>9</v>
      </c>
      <c r="E3716" s="32" t="s">
        <v>10</v>
      </c>
      <c r="F3716" s="32">
        <v>10000</v>
      </c>
      <c r="G3716" s="32">
        <f t="shared" si="71"/>
        <v>20000</v>
      </c>
      <c r="H3716" s="32">
        <v>2</v>
      </c>
      <c r="I3716" s="22"/>
    </row>
    <row r="3717" spans="1:9" ht="27" x14ac:dyDescent="0.25">
      <c r="A3717" s="32">
        <v>4261</v>
      </c>
      <c r="B3717" s="32" t="s">
        <v>2868</v>
      </c>
      <c r="C3717" s="32" t="s">
        <v>2867</v>
      </c>
      <c r="D3717" s="32" t="s">
        <v>9</v>
      </c>
      <c r="E3717" s="32" t="s">
        <v>10</v>
      </c>
      <c r="F3717" s="32">
        <v>10000</v>
      </c>
      <c r="G3717" s="32">
        <f t="shared" si="71"/>
        <v>20000</v>
      </c>
      <c r="H3717" s="32">
        <v>2</v>
      </c>
      <c r="I3717" s="22"/>
    </row>
    <row r="3718" spans="1:9" x14ac:dyDescent="0.25">
      <c r="A3718" s="32">
        <v>4261</v>
      </c>
      <c r="B3718" s="32" t="s">
        <v>2869</v>
      </c>
      <c r="C3718" s="32" t="s">
        <v>1474</v>
      </c>
      <c r="D3718" s="32" t="s">
        <v>9</v>
      </c>
      <c r="E3718" s="32" t="s">
        <v>10</v>
      </c>
      <c r="F3718" s="32">
        <v>3000</v>
      </c>
      <c r="G3718" s="32">
        <f t="shared" si="71"/>
        <v>120000</v>
      </c>
      <c r="H3718" s="32">
        <v>40</v>
      </c>
      <c r="I3718" s="22"/>
    </row>
    <row r="3719" spans="1:9" x14ac:dyDescent="0.25">
      <c r="A3719" s="32">
        <v>4261</v>
      </c>
      <c r="B3719" s="32" t="s">
        <v>2870</v>
      </c>
      <c r="C3719" s="32" t="s">
        <v>2292</v>
      </c>
      <c r="D3719" s="32" t="s">
        <v>9</v>
      </c>
      <c r="E3719" s="32" t="s">
        <v>10</v>
      </c>
      <c r="F3719" s="32">
        <v>4000</v>
      </c>
      <c r="G3719" s="32">
        <f t="shared" si="71"/>
        <v>160000</v>
      </c>
      <c r="H3719" s="32">
        <v>40</v>
      </c>
      <c r="I3719" s="22"/>
    </row>
    <row r="3720" spans="1:9" ht="27" x14ac:dyDescent="0.25">
      <c r="A3720" s="32">
        <v>4261</v>
      </c>
      <c r="B3720" s="32" t="s">
        <v>2871</v>
      </c>
      <c r="C3720" s="32" t="s">
        <v>2872</v>
      </c>
      <c r="D3720" s="32" t="s">
        <v>9</v>
      </c>
      <c r="E3720" s="32" t="s">
        <v>856</v>
      </c>
      <c r="F3720" s="32">
        <v>130</v>
      </c>
      <c r="G3720" s="32">
        <f t="shared" si="71"/>
        <v>39650</v>
      </c>
      <c r="H3720" s="32">
        <v>305</v>
      </c>
      <c r="I3720" s="22"/>
    </row>
    <row r="3721" spans="1:9" x14ac:dyDescent="0.25">
      <c r="A3721" s="32">
        <v>4269</v>
      </c>
      <c r="B3721" s="32" t="s">
        <v>2856</v>
      </c>
      <c r="C3721" s="32" t="s">
        <v>652</v>
      </c>
      <c r="D3721" s="32" t="s">
        <v>9</v>
      </c>
      <c r="E3721" s="32" t="s">
        <v>10</v>
      </c>
      <c r="F3721" s="32">
        <v>800</v>
      </c>
      <c r="G3721" s="32">
        <f>+F3721*H3721</f>
        <v>289600</v>
      </c>
      <c r="H3721" s="32">
        <v>362</v>
      </c>
      <c r="I3721" s="22"/>
    </row>
    <row r="3722" spans="1:9" ht="15" customHeight="1" x14ac:dyDescent="0.25">
      <c r="A3722" s="32">
        <v>4269</v>
      </c>
      <c r="B3722" s="32" t="s">
        <v>2857</v>
      </c>
      <c r="C3722" s="32" t="s">
        <v>655</v>
      </c>
      <c r="D3722" s="32" t="s">
        <v>9</v>
      </c>
      <c r="E3722" s="32" t="s">
        <v>10</v>
      </c>
      <c r="F3722" s="32">
        <v>30000</v>
      </c>
      <c r="G3722" s="32">
        <f>+F3722*H3722</f>
        <v>120000</v>
      </c>
      <c r="H3722" s="32">
        <v>4</v>
      </c>
      <c r="I3722" s="22"/>
    </row>
    <row r="3723" spans="1:9" ht="27" x14ac:dyDescent="0.25">
      <c r="A3723" s="32">
        <v>5122</v>
      </c>
      <c r="B3723" s="32" t="s">
        <v>851</v>
      </c>
      <c r="C3723" s="32" t="s">
        <v>2686</v>
      </c>
      <c r="D3723" s="32" t="s">
        <v>9</v>
      </c>
      <c r="E3723" s="32" t="s">
        <v>10</v>
      </c>
      <c r="F3723" s="32">
        <v>3166.25</v>
      </c>
      <c r="G3723" s="32">
        <f>+F3723*H3723</f>
        <v>25330</v>
      </c>
      <c r="H3723" s="32">
        <v>8</v>
      </c>
      <c r="I3723" s="22"/>
    </row>
    <row r="3724" spans="1:9" ht="15" customHeight="1" x14ac:dyDescent="0.25">
      <c r="A3724" s="32">
        <v>5122</v>
      </c>
      <c r="B3724" s="32" t="s">
        <v>852</v>
      </c>
      <c r="C3724" s="32" t="s">
        <v>853</v>
      </c>
      <c r="D3724" s="32" t="s">
        <v>9</v>
      </c>
      <c r="E3724" s="32" t="s">
        <v>10</v>
      </c>
      <c r="F3724" s="32">
        <v>1580</v>
      </c>
      <c r="G3724" s="32">
        <f t="shared" ref="G3724:G3758" si="72">+F3724*H3724</f>
        <v>39500</v>
      </c>
      <c r="H3724" s="32">
        <v>25</v>
      </c>
      <c r="I3724" s="22"/>
    </row>
    <row r="3725" spans="1:9" ht="27" x14ac:dyDescent="0.25">
      <c r="A3725" s="32">
        <v>4267</v>
      </c>
      <c r="B3725" s="32" t="s">
        <v>813</v>
      </c>
      <c r="C3725" s="32" t="s">
        <v>1498</v>
      </c>
      <c r="D3725" s="32" t="s">
        <v>9</v>
      </c>
      <c r="E3725" s="32" t="s">
        <v>10</v>
      </c>
      <c r="F3725" s="32">
        <v>2880</v>
      </c>
      <c r="G3725" s="32">
        <f t="shared" si="72"/>
        <v>28800</v>
      </c>
      <c r="H3725" s="32">
        <v>10</v>
      </c>
      <c r="I3725" s="22"/>
    </row>
    <row r="3726" spans="1:9" x14ac:dyDescent="0.25">
      <c r="A3726" s="32">
        <v>4267</v>
      </c>
      <c r="B3726" s="32" t="s">
        <v>807</v>
      </c>
      <c r="C3726" s="32" t="s">
        <v>808</v>
      </c>
      <c r="D3726" s="32" t="s">
        <v>9</v>
      </c>
      <c r="E3726" s="32" t="s">
        <v>10</v>
      </c>
      <c r="F3726" s="32">
        <v>1590</v>
      </c>
      <c r="G3726" s="32">
        <f t="shared" si="72"/>
        <v>159000</v>
      </c>
      <c r="H3726" s="32">
        <v>100</v>
      </c>
      <c r="I3726" s="22"/>
    </row>
    <row r="3727" spans="1:9" x14ac:dyDescent="0.25">
      <c r="A3727" s="32">
        <v>4267</v>
      </c>
      <c r="B3727" s="32" t="s">
        <v>832</v>
      </c>
      <c r="C3727" s="32" t="s">
        <v>2340</v>
      </c>
      <c r="D3727" s="32" t="s">
        <v>9</v>
      </c>
      <c r="E3727" s="32" t="s">
        <v>10</v>
      </c>
      <c r="F3727" s="32">
        <v>2880</v>
      </c>
      <c r="G3727" s="32">
        <f t="shared" si="72"/>
        <v>14400</v>
      </c>
      <c r="H3727" s="32">
        <v>5</v>
      </c>
      <c r="I3727" s="22"/>
    </row>
    <row r="3728" spans="1:9" x14ac:dyDescent="0.25">
      <c r="A3728" s="32">
        <v>4267</v>
      </c>
      <c r="B3728" s="32" t="s">
        <v>801</v>
      </c>
      <c r="C3728" s="32" t="s">
        <v>1695</v>
      </c>
      <c r="D3728" s="32" t="s">
        <v>9</v>
      </c>
      <c r="E3728" s="32" t="s">
        <v>854</v>
      </c>
      <c r="F3728" s="32">
        <v>156</v>
      </c>
      <c r="G3728" s="32">
        <f t="shared" si="72"/>
        <v>7800</v>
      </c>
      <c r="H3728" s="32">
        <v>50</v>
      </c>
      <c r="I3728" s="22"/>
    </row>
    <row r="3729" spans="1:9" x14ac:dyDescent="0.25">
      <c r="A3729" s="32">
        <v>4267</v>
      </c>
      <c r="B3729" s="32" t="s">
        <v>838</v>
      </c>
      <c r="C3729" s="32" t="s">
        <v>839</v>
      </c>
      <c r="D3729" s="32" t="s">
        <v>9</v>
      </c>
      <c r="E3729" s="32" t="s">
        <v>11</v>
      </c>
      <c r="F3729" s="32">
        <v>540.54</v>
      </c>
      <c r="G3729" s="32">
        <f t="shared" si="72"/>
        <v>10810.8</v>
      </c>
      <c r="H3729" s="32">
        <v>20</v>
      </c>
      <c r="I3729" s="22"/>
    </row>
    <row r="3730" spans="1:9" x14ac:dyDescent="0.25">
      <c r="A3730" s="32">
        <v>4267</v>
      </c>
      <c r="B3730" s="32" t="s">
        <v>827</v>
      </c>
      <c r="C3730" s="32" t="s">
        <v>828</v>
      </c>
      <c r="D3730" s="32" t="s">
        <v>9</v>
      </c>
      <c r="E3730" s="32" t="s">
        <v>10</v>
      </c>
      <c r="F3730" s="32">
        <v>108.8</v>
      </c>
      <c r="G3730" s="32">
        <f t="shared" si="72"/>
        <v>6528</v>
      </c>
      <c r="H3730" s="32">
        <v>60</v>
      </c>
      <c r="I3730" s="22"/>
    </row>
    <row r="3731" spans="1:9" x14ac:dyDescent="0.25">
      <c r="A3731" s="32">
        <v>4267</v>
      </c>
      <c r="B3731" s="32" t="s">
        <v>849</v>
      </c>
      <c r="C3731" s="32" t="s">
        <v>850</v>
      </c>
      <c r="D3731" s="32" t="s">
        <v>9</v>
      </c>
      <c r="E3731" s="32" t="s">
        <v>10</v>
      </c>
      <c r="F3731" s="32">
        <v>2083.75</v>
      </c>
      <c r="G3731" s="32">
        <f t="shared" si="72"/>
        <v>16670</v>
      </c>
      <c r="H3731" s="32">
        <v>8</v>
      </c>
      <c r="I3731" s="22"/>
    </row>
    <row r="3732" spans="1:9" x14ac:dyDescent="0.25">
      <c r="A3732" s="32">
        <v>4267</v>
      </c>
      <c r="B3732" s="32" t="s">
        <v>805</v>
      </c>
      <c r="C3732" s="32" t="s">
        <v>806</v>
      </c>
      <c r="D3732" s="32" t="s">
        <v>9</v>
      </c>
      <c r="E3732" s="32" t="s">
        <v>10</v>
      </c>
      <c r="F3732" s="32">
        <v>247.5</v>
      </c>
      <c r="G3732" s="32">
        <f t="shared" si="72"/>
        <v>9900</v>
      </c>
      <c r="H3732" s="32">
        <v>40</v>
      </c>
      <c r="I3732" s="22"/>
    </row>
    <row r="3733" spans="1:9" x14ac:dyDescent="0.25">
      <c r="A3733" s="32">
        <v>4267</v>
      </c>
      <c r="B3733" s="32" t="s">
        <v>836</v>
      </c>
      <c r="C3733" s="32" t="s">
        <v>1521</v>
      </c>
      <c r="D3733" s="32" t="s">
        <v>9</v>
      </c>
      <c r="E3733" s="32" t="s">
        <v>544</v>
      </c>
      <c r="F3733" s="32">
        <v>450</v>
      </c>
      <c r="G3733" s="32">
        <f t="shared" si="72"/>
        <v>13500</v>
      </c>
      <c r="H3733" s="32">
        <v>30</v>
      </c>
      <c r="I3733" s="22"/>
    </row>
    <row r="3734" spans="1:9" ht="27" x14ac:dyDescent="0.25">
      <c r="A3734" s="32">
        <v>4267</v>
      </c>
      <c r="B3734" s="32" t="s">
        <v>842</v>
      </c>
      <c r="C3734" s="32" t="s">
        <v>843</v>
      </c>
      <c r="D3734" s="32" t="s">
        <v>9</v>
      </c>
      <c r="E3734" s="32" t="s">
        <v>10</v>
      </c>
      <c r="F3734" s="32">
        <v>921.25</v>
      </c>
      <c r="G3734" s="32">
        <f t="shared" si="72"/>
        <v>7370</v>
      </c>
      <c r="H3734" s="32">
        <v>8</v>
      </c>
      <c r="I3734" s="22"/>
    </row>
    <row r="3735" spans="1:9" x14ac:dyDescent="0.25">
      <c r="A3735" s="32">
        <v>4267</v>
      </c>
      <c r="B3735" s="32" t="s">
        <v>822</v>
      </c>
      <c r="C3735" s="32" t="s">
        <v>823</v>
      </c>
      <c r="D3735" s="32" t="s">
        <v>9</v>
      </c>
      <c r="E3735" s="32" t="s">
        <v>10</v>
      </c>
      <c r="F3735" s="32">
        <v>130.69999999999999</v>
      </c>
      <c r="G3735" s="32">
        <f t="shared" si="72"/>
        <v>143770</v>
      </c>
      <c r="H3735" s="32">
        <v>1100</v>
      </c>
      <c r="I3735" s="22"/>
    </row>
    <row r="3736" spans="1:9" x14ac:dyDescent="0.25">
      <c r="A3736" s="32">
        <v>4267</v>
      </c>
      <c r="B3736" s="32" t="s">
        <v>821</v>
      </c>
      <c r="C3736" s="32" t="s">
        <v>1507</v>
      </c>
      <c r="D3736" s="32" t="s">
        <v>9</v>
      </c>
      <c r="E3736" s="32" t="s">
        <v>10</v>
      </c>
      <c r="F3736" s="32">
        <v>87</v>
      </c>
      <c r="G3736" s="32">
        <f t="shared" si="72"/>
        <v>34800</v>
      </c>
      <c r="H3736" s="32">
        <v>400</v>
      </c>
      <c r="I3736" s="22"/>
    </row>
    <row r="3737" spans="1:9" x14ac:dyDescent="0.25">
      <c r="A3737" s="32">
        <v>4267</v>
      </c>
      <c r="B3737" s="32" t="s">
        <v>824</v>
      </c>
      <c r="C3737" s="32" t="s">
        <v>825</v>
      </c>
      <c r="D3737" s="32" t="s">
        <v>9</v>
      </c>
      <c r="E3737" s="32" t="s">
        <v>10</v>
      </c>
      <c r="F3737" s="32">
        <v>188.5</v>
      </c>
      <c r="G3737" s="32">
        <f t="shared" si="72"/>
        <v>11310</v>
      </c>
      <c r="H3737" s="32">
        <v>60</v>
      </c>
      <c r="I3737" s="22"/>
    </row>
    <row r="3738" spans="1:9" ht="27" x14ac:dyDescent="0.25">
      <c r="A3738" s="32">
        <v>4267</v>
      </c>
      <c r="B3738" s="32" t="s">
        <v>802</v>
      </c>
      <c r="C3738" s="32" t="s">
        <v>2687</v>
      </c>
      <c r="D3738" s="32" t="s">
        <v>9</v>
      </c>
      <c r="E3738" s="32" t="s">
        <v>10</v>
      </c>
      <c r="F3738" s="32">
        <v>204</v>
      </c>
      <c r="G3738" s="32">
        <f t="shared" si="72"/>
        <v>10200</v>
      </c>
      <c r="H3738" s="32">
        <v>50</v>
      </c>
      <c r="I3738" s="22"/>
    </row>
    <row r="3739" spans="1:9" x14ac:dyDescent="0.25">
      <c r="A3739" s="32">
        <v>4267</v>
      </c>
      <c r="B3739" s="32" t="s">
        <v>816</v>
      </c>
      <c r="C3739" s="32" t="s">
        <v>817</v>
      </c>
      <c r="D3739" s="32" t="s">
        <v>9</v>
      </c>
      <c r="E3739" s="32" t="s">
        <v>10</v>
      </c>
      <c r="F3739" s="32">
        <v>681.34</v>
      </c>
      <c r="G3739" s="32">
        <f t="shared" si="72"/>
        <v>10220.1</v>
      </c>
      <c r="H3739" s="32">
        <v>15</v>
      </c>
      <c r="I3739" s="22"/>
    </row>
    <row r="3740" spans="1:9" x14ac:dyDescent="0.25">
      <c r="A3740" s="32">
        <v>4267</v>
      </c>
      <c r="B3740" s="32" t="s">
        <v>804</v>
      </c>
      <c r="C3740" s="32" t="s">
        <v>1491</v>
      </c>
      <c r="D3740" s="32" t="s">
        <v>9</v>
      </c>
      <c r="E3740" s="32" t="s">
        <v>11</v>
      </c>
      <c r="F3740" s="32">
        <v>760.32</v>
      </c>
      <c r="G3740" s="32">
        <f t="shared" si="72"/>
        <v>38016</v>
      </c>
      <c r="H3740" s="32">
        <v>50</v>
      </c>
      <c r="I3740" s="22"/>
    </row>
    <row r="3741" spans="1:9" x14ac:dyDescent="0.25">
      <c r="A3741" s="32">
        <v>4267</v>
      </c>
      <c r="B3741" s="32" t="s">
        <v>826</v>
      </c>
      <c r="C3741" s="32" t="s">
        <v>1508</v>
      </c>
      <c r="D3741" s="32" t="s">
        <v>9</v>
      </c>
      <c r="E3741" s="32" t="s">
        <v>10</v>
      </c>
      <c r="F3741" s="32">
        <v>1000</v>
      </c>
      <c r="G3741" s="32">
        <f t="shared" si="72"/>
        <v>18000</v>
      </c>
      <c r="H3741" s="32">
        <v>18</v>
      </c>
      <c r="I3741" s="22"/>
    </row>
    <row r="3742" spans="1:9" x14ac:dyDescent="0.25">
      <c r="A3742" s="32">
        <v>4267</v>
      </c>
      <c r="B3742" s="32" t="s">
        <v>820</v>
      </c>
      <c r="C3742" s="32" t="s">
        <v>1507</v>
      </c>
      <c r="D3742" s="32" t="s">
        <v>9</v>
      </c>
      <c r="E3742" s="32" t="s">
        <v>10</v>
      </c>
      <c r="F3742" s="32">
        <v>77.150000000000006</v>
      </c>
      <c r="G3742" s="32">
        <f t="shared" si="72"/>
        <v>54005.000000000007</v>
      </c>
      <c r="H3742" s="32">
        <v>700</v>
      </c>
      <c r="I3742" s="22"/>
    </row>
    <row r="3743" spans="1:9" ht="27" x14ac:dyDescent="0.25">
      <c r="A3743" s="32">
        <v>4267</v>
      </c>
      <c r="B3743" s="32" t="s">
        <v>809</v>
      </c>
      <c r="C3743" s="32" t="s">
        <v>810</v>
      </c>
      <c r="D3743" s="32" t="s">
        <v>9</v>
      </c>
      <c r="E3743" s="32" t="s">
        <v>10</v>
      </c>
      <c r="F3743" s="32">
        <v>788</v>
      </c>
      <c r="G3743" s="32">
        <f t="shared" si="72"/>
        <v>9456</v>
      </c>
      <c r="H3743" s="32">
        <v>12</v>
      </c>
      <c r="I3743" s="22"/>
    </row>
    <row r="3744" spans="1:9" x14ac:dyDescent="0.25">
      <c r="A3744" s="32">
        <v>4267</v>
      </c>
      <c r="B3744" s="32" t="s">
        <v>844</v>
      </c>
      <c r="C3744" s="32" t="s">
        <v>2354</v>
      </c>
      <c r="D3744" s="32" t="s">
        <v>9</v>
      </c>
      <c r="E3744" s="32" t="s">
        <v>10</v>
      </c>
      <c r="F3744" s="32">
        <v>1197</v>
      </c>
      <c r="G3744" s="32">
        <f t="shared" si="72"/>
        <v>4788</v>
      </c>
      <c r="H3744" s="32">
        <v>4</v>
      </c>
      <c r="I3744" s="22"/>
    </row>
    <row r="3745" spans="1:9" x14ac:dyDescent="0.25">
      <c r="A3745" s="32">
        <v>4267</v>
      </c>
      <c r="B3745" s="32" t="s">
        <v>830</v>
      </c>
      <c r="C3745" s="32" t="s">
        <v>831</v>
      </c>
      <c r="D3745" s="32" t="s">
        <v>9</v>
      </c>
      <c r="E3745" s="32" t="s">
        <v>855</v>
      </c>
      <c r="F3745" s="32">
        <v>3833.4</v>
      </c>
      <c r="G3745" s="32">
        <f t="shared" si="72"/>
        <v>11500.2</v>
      </c>
      <c r="H3745" s="32">
        <v>3</v>
      </c>
      <c r="I3745" s="22"/>
    </row>
    <row r="3746" spans="1:9" x14ac:dyDescent="0.25">
      <c r="A3746" s="32">
        <v>4267</v>
      </c>
      <c r="B3746" s="32" t="s">
        <v>835</v>
      </c>
      <c r="C3746" s="32" t="s">
        <v>1520</v>
      </c>
      <c r="D3746" s="32" t="s">
        <v>9</v>
      </c>
      <c r="E3746" s="32" t="s">
        <v>11</v>
      </c>
      <c r="F3746" s="32">
        <v>600</v>
      </c>
      <c r="G3746" s="32">
        <f t="shared" si="72"/>
        <v>12000</v>
      </c>
      <c r="H3746" s="32">
        <v>20</v>
      </c>
      <c r="I3746" s="22"/>
    </row>
    <row r="3747" spans="1:9" x14ac:dyDescent="0.25">
      <c r="A3747" s="32">
        <v>4267</v>
      </c>
      <c r="B3747" s="32" t="s">
        <v>837</v>
      </c>
      <c r="C3747" s="32" t="s">
        <v>1523</v>
      </c>
      <c r="D3747" s="32" t="s">
        <v>9</v>
      </c>
      <c r="E3747" s="32" t="s">
        <v>11</v>
      </c>
      <c r="F3747" s="32">
        <v>400</v>
      </c>
      <c r="G3747" s="32">
        <f t="shared" si="72"/>
        <v>52000</v>
      </c>
      <c r="H3747" s="32">
        <v>130</v>
      </c>
      <c r="I3747" s="22"/>
    </row>
    <row r="3748" spans="1:9" ht="27" x14ac:dyDescent="0.25">
      <c r="A3748" s="32">
        <v>4267</v>
      </c>
      <c r="B3748" s="32" t="s">
        <v>818</v>
      </c>
      <c r="C3748" s="32" t="s">
        <v>819</v>
      </c>
      <c r="D3748" s="32" t="s">
        <v>9</v>
      </c>
      <c r="E3748" s="32" t="s">
        <v>10</v>
      </c>
      <c r="F3748" s="32">
        <v>300</v>
      </c>
      <c r="G3748" s="32">
        <f t="shared" si="72"/>
        <v>6000</v>
      </c>
      <c r="H3748" s="32">
        <v>20</v>
      </c>
      <c r="I3748" s="22"/>
    </row>
    <row r="3749" spans="1:9" ht="27" x14ac:dyDescent="0.25">
      <c r="A3749" s="32">
        <v>4267</v>
      </c>
      <c r="B3749" s="32" t="s">
        <v>845</v>
      </c>
      <c r="C3749" s="32" t="s">
        <v>846</v>
      </c>
      <c r="D3749" s="32" t="s">
        <v>9</v>
      </c>
      <c r="E3749" s="32" t="s">
        <v>856</v>
      </c>
      <c r="F3749" s="32">
        <v>2088</v>
      </c>
      <c r="G3749" s="32">
        <f t="shared" si="72"/>
        <v>6264</v>
      </c>
      <c r="H3749" s="32">
        <v>3</v>
      </c>
      <c r="I3749" s="22"/>
    </row>
    <row r="3750" spans="1:9" x14ac:dyDescent="0.25">
      <c r="A3750" s="32">
        <v>4267</v>
      </c>
      <c r="B3750" s="32" t="s">
        <v>833</v>
      </c>
      <c r="C3750" s="32" t="s">
        <v>1518</v>
      </c>
      <c r="D3750" s="32" t="s">
        <v>9</v>
      </c>
      <c r="E3750" s="32" t="s">
        <v>10</v>
      </c>
      <c r="F3750" s="32">
        <v>524</v>
      </c>
      <c r="G3750" s="32">
        <f t="shared" si="72"/>
        <v>15720</v>
      </c>
      <c r="H3750" s="32">
        <v>30</v>
      </c>
      <c r="I3750" s="22"/>
    </row>
    <row r="3751" spans="1:9" ht="27" x14ac:dyDescent="0.25">
      <c r="A3751" s="32">
        <v>4267</v>
      </c>
      <c r="B3751" s="32" t="s">
        <v>811</v>
      </c>
      <c r="C3751" s="32" t="s">
        <v>810</v>
      </c>
      <c r="D3751" s="32" t="s">
        <v>9</v>
      </c>
      <c r="E3751" s="32" t="s">
        <v>10</v>
      </c>
      <c r="F3751" s="32">
        <v>472.98</v>
      </c>
      <c r="G3751" s="32">
        <f t="shared" si="72"/>
        <v>18919.2</v>
      </c>
      <c r="H3751" s="32">
        <v>40</v>
      </c>
      <c r="I3751" s="22"/>
    </row>
    <row r="3752" spans="1:9" x14ac:dyDescent="0.25">
      <c r="A3752" s="32">
        <v>4267</v>
      </c>
      <c r="B3752" s="32" t="s">
        <v>847</v>
      </c>
      <c r="C3752" s="32" t="s">
        <v>848</v>
      </c>
      <c r="D3752" s="32" t="s">
        <v>9</v>
      </c>
      <c r="E3752" s="32" t="s">
        <v>10</v>
      </c>
      <c r="F3752" s="32">
        <v>2158.4</v>
      </c>
      <c r="G3752" s="32">
        <f t="shared" si="72"/>
        <v>12950.400000000001</v>
      </c>
      <c r="H3752" s="32">
        <v>6</v>
      </c>
      <c r="I3752" s="22"/>
    </row>
    <row r="3753" spans="1:9" x14ac:dyDescent="0.25">
      <c r="A3753" s="32">
        <v>4267</v>
      </c>
      <c r="B3753" s="32" t="s">
        <v>829</v>
      </c>
      <c r="C3753" s="32" t="s">
        <v>2688</v>
      </c>
      <c r="D3753" s="32" t="s">
        <v>9</v>
      </c>
      <c r="E3753" s="32" t="s">
        <v>10</v>
      </c>
      <c r="F3753" s="32">
        <v>266.7</v>
      </c>
      <c r="G3753" s="32">
        <f t="shared" si="72"/>
        <v>24003</v>
      </c>
      <c r="H3753" s="32">
        <v>90</v>
      </c>
      <c r="I3753" s="22"/>
    </row>
    <row r="3754" spans="1:9" x14ac:dyDescent="0.25">
      <c r="A3754" s="32">
        <v>4267</v>
      </c>
      <c r="B3754" s="32" t="s">
        <v>814</v>
      </c>
      <c r="C3754" s="32" t="s">
        <v>815</v>
      </c>
      <c r="D3754" s="32" t="s">
        <v>9</v>
      </c>
      <c r="E3754" s="32" t="s">
        <v>10</v>
      </c>
      <c r="F3754" s="32">
        <v>300</v>
      </c>
      <c r="G3754" s="32">
        <f t="shared" si="72"/>
        <v>3000</v>
      </c>
      <c r="H3754" s="32">
        <v>10</v>
      </c>
      <c r="I3754" s="22"/>
    </row>
    <row r="3755" spans="1:9" x14ac:dyDescent="0.25">
      <c r="A3755" s="32">
        <v>4267</v>
      </c>
      <c r="B3755" s="32" t="s">
        <v>834</v>
      </c>
      <c r="C3755" s="32" t="s">
        <v>1520</v>
      </c>
      <c r="D3755" s="32" t="s">
        <v>9</v>
      </c>
      <c r="E3755" s="32" t="s">
        <v>11</v>
      </c>
      <c r="F3755" s="32">
        <v>440</v>
      </c>
      <c r="G3755" s="32">
        <f t="shared" si="72"/>
        <v>22000</v>
      </c>
      <c r="H3755" s="32">
        <v>50</v>
      </c>
      <c r="I3755" s="22"/>
    </row>
    <row r="3756" spans="1:9" x14ac:dyDescent="0.25">
      <c r="A3756" s="32">
        <v>4267</v>
      </c>
      <c r="B3756" s="32" t="s">
        <v>803</v>
      </c>
      <c r="C3756" s="32" t="s">
        <v>1491</v>
      </c>
      <c r="D3756" s="32" t="s">
        <v>9</v>
      </c>
      <c r="E3756" s="32" t="s">
        <v>11</v>
      </c>
      <c r="F3756" s="32">
        <v>104.71000000000001</v>
      </c>
      <c r="G3756" s="32">
        <f t="shared" si="72"/>
        <v>17800.7</v>
      </c>
      <c r="H3756" s="32">
        <v>170</v>
      </c>
      <c r="I3756" s="22"/>
    </row>
    <row r="3757" spans="1:9" x14ac:dyDescent="0.25">
      <c r="A3757" s="32">
        <v>4267</v>
      </c>
      <c r="B3757" s="32" t="s">
        <v>840</v>
      </c>
      <c r="C3757" s="32" t="s">
        <v>841</v>
      </c>
      <c r="D3757" s="32" t="s">
        <v>9</v>
      </c>
      <c r="E3757" s="32" t="s">
        <v>10</v>
      </c>
      <c r="F3757" s="32">
        <v>332.8</v>
      </c>
      <c r="G3757" s="32">
        <f t="shared" si="72"/>
        <v>29952</v>
      </c>
      <c r="H3757" s="32">
        <v>90</v>
      </c>
      <c r="I3757" s="22"/>
    </row>
    <row r="3758" spans="1:9" ht="27" x14ac:dyDescent="0.25">
      <c r="A3758" s="32">
        <v>4267</v>
      </c>
      <c r="B3758" s="32" t="s">
        <v>812</v>
      </c>
      <c r="C3758" s="32" t="s">
        <v>1498</v>
      </c>
      <c r="D3758" s="32" t="s">
        <v>9</v>
      </c>
      <c r="E3758" s="32" t="s">
        <v>10</v>
      </c>
      <c r="F3758" s="32">
        <v>4331.25</v>
      </c>
      <c r="G3758" s="32">
        <f t="shared" si="72"/>
        <v>34650</v>
      </c>
      <c r="H3758" s="32">
        <v>8</v>
      </c>
      <c r="I3758" s="22"/>
    </row>
    <row r="3759" spans="1:9" x14ac:dyDescent="0.25">
      <c r="A3759" s="32">
        <v>4261</v>
      </c>
      <c r="B3759" s="32" t="s">
        <v>768</v>
      </c>
      <c r="C3759" s="32" t="s">
        <v>637</v>
      </c>
      <c r="D3759" s="32" t="s">
        <v>9</v>
      </c>
      <c r="E3759" s="32" t="s">
        <v>10</v>
      </c>
      <c r="F3759" s="32">
        <v>49.5</v>
      </c>
      <c r="G3759" s="32">
        <f>F3759*H3759</f>
        <v>2970</v>
      </c>
      <c r="H3759" s="32">
        <v>60</v>
      </c>
      <c r="I3759" s="22"/>
    </row>
    <row r="3760" spans="1:9" x14ac:dyDescent="0.25">
      <c r="A3760" s="32">
        <v>4261</v>
      </c>
      <c r="B3760" s="32" t="s">
        <v>791</v>
      </c>
      <c r="C3760" s="32" t="s">
        <v>642</v>
      </c>
      <c r="D3760" s="32" t="s">
        <v>9</v>
      </c>
      <c r="E3760" s="32" t="s">
        <v>10</v>
      </c>
      <c r="F3760" s="32">
        <v>148.5</v>
      </c>
      <c r="G3760" s="32">
        <f t="shared" ref="G3760:G3792" si="73">F3760*H3760</f>
        <v>2970</v>
      </c>
      <c r="H3760" s="32">
        <v>20</v>
      </c>
      <c r="I3760" s="22"/>
    </row>
    <row r="3761" spans="1:9" ht="40.5" x14ac:dyDescent="0.25">
      <c r="A3761" s="32">
        <v>4261</v>
      </c>
      <c r="B3761" s="32" t="s">
        <v>769</v>
      </c>
      <c r="C3761" s="32" t="s">
        <v>770</v>
      </c>
      <c r="D3761" s="32" t="s">
        <v>9</v>
      </c>
      <c r="E3761" s="32" t="s">
        <v>10</v>
      </c>
      <c r="F3761" s="32">
        <v>286.39999999999998</v>
      </c>
      <c r="G3761" s="32">
        <f t="shared" si="73"/>
        <v>4296</v>
      </c>
      <c r="H3761" s="32">
        <v>15</v>
      </c>
      <c r="I3761" s="22"/>
    </row>
    <row r="3762" spans="1:9" x14ac:dyDescent="0.25">
      <c r="A3762" s="32">
        <v>4261</v>
      </c>
      <c r="B3762" s="32" t="s">
        <v>797</v>
      </c>
      <c r="C3762" s="32" t="s">
        <v>618</v>
      </c>
      <c r="D3762" s="32" t="s">
        <v>9</v>
      </c>
      <c r="E3762" s="32" t="s">
        <v>10</v>
      </c>
      <c r="F3762" s="32">
        <v>168.24</v>
      </c>
      <c r="G3762" s="32">
        <f t="shared" si="73"/>
        <v>8412</v>
      </c>
      <c r="H3762" s="32">
        <v>50</v>
      </c>
      <c r="I3762" s="22"/>
    </row>
    <row r="3763" spans="1:9" x14ac:dyDescent="0.25">
      <c r="A3763" s="32">
        <v>4261</v>
      </c>
      <c r="B3763" s="32" t="s">
        <v>798</v>
      </c>
      <c r="C3763" s="32" t="s">
        <v>612</v>
      </c>
      <c r="D3763" s="32" t="s">
        <v>9</v>
      </c>
      <c r="E3763" s="32" t="s">
        <v>10</v>
      </c>
      <c r="F3763" s="32">
        <v>9.84</v>
      </c>
      <c r="G3763" s="32">
        <f t="shared" si="73"/>
        <v>984</v>
      </c>
      <c r="H3763" s="32">
        <v>100</v>
      </c>
      <c r="I3763" s="22"/>
    </row>
    <row r="3764" spans="1:9" x14ac:dyDescent="0.25">
      <c r="A3764" s="32">
        <v>4261</v>
      </c>
      <c r="B3764" s="32" t="s">
        <v>799</v>
      </c>
      <c r="C3764" s="32" t="s">
        <v>606</v>
      </c>
      <c r="D3764" s="32" t="s">
        <v>9</v>
      </c>
      <c r="E3764" s="32" t="s">
        <v>10</v>
      </c>
      <c r="F3764" s="32">
        <v>35.49</v>
      </c>
      <c r="G3764" s="32">
        <f t="shared" si="73"/>
        <v>2484.3000000000002</v>
      </c>
      <c r="H3764" s="32">
        <v>70</v>
      </c>
      <c r="I3764" s="22"/>
    </row>
    <row r="3765" spans="1:9" ht="27" x14ac:dyDescent="0.25">
      <c r="A3765" s="32">
        <v>4261</v>
      </c>
      <c r="B3765" s="32" t="s">
        <v>773</v>
      </c>
      <c r="C3765" s="32" t="s">
        <v>774</v>
      </c>
      <c r="D3765" s="32" t="s">
        <v>9</v>
      </c>
      <c r="E3765" s="32" t="s">
        <v>10</v>
      </c>
      <c r="F3765" s="32">
        <v>96</v>
      </c>
      <c r="G3765" s="32">
        <f t="shared" si="73"/>
        <v>2880</v>
      </c>
      <c r="H3765" s="32">
        <v>30</v>
      </c>
      <c r="I3765" s="22"/>
    </row>
    <row r="3766" spans="1:9" x14ac:dyDescent="0.25">
      <c r="A3766" s="32">
        <v>4261</v>
      </c>
      <c r="B3766" s="32" t="s">
        <v>787</v>
      </c>
      <c r="C3766" s="32" t="s">
        <v>562</v>
      </c>
      <c r="D3766" s="32" t="s">
        <v>9</v>
      </c>
      <c r="E3766" s="32" t="s">
        <v>10</v>
      </c>
      <c r="F3766" s="32">
        <v>98.4</v>
      </c>
      <c r="G3766" s="32">
        <f t="shared" si="73"/>
        <v>4920</v>
      </c>
      <c r="H3766" s="32">
        <v>50</v>
      </c>
      <c r="I3766" s="22"/>
    </row>
    <row r="3767" spans="1:9" x14ac:dyDescent="0.25">
      <c r="A3767" s="32">
        <v>4261</v>
      </c>
      <c r="B3767" s="32" t="s">
        <v>775</v>
      </c>
      <c r="C3767" s="32" t="s">
        <v>646</v>
      </c>
      <c r="D3767" s="32" t="s">
        <v>9</v>
      </c>
      <c r="E3767" s="32" t="s">
        <v>10</v>
      </c>
      <c r="F3767" s="32">
        <v>69</v>
      </c>
      <c r="G3767" s="32">
        <f t="shared" si="73"/>
        <v>2760</v>
      </c>
      <c r="H3767" s="32">
        <v>40</v>
      </c>
      <c r="I3767" s="22"/>
    </row>
    <row r="3768" spans="1:9" x14ac:dyDescent="0.25">
      <c r="A3768" s="32">
        <v>4261</v>
      </c>
      <c r="B3768" s="32" t="s">
        <v>776</v>
      </c>
      <c r="C3768" s="32" t="s">
        <v>624</v>
      </c>
      <c r="D3768" s="32" t="s">
        <v>9</v>
      </c>
      <c r="E3768" s="32" t="s">
        <v>10</v>
      </c>
      <c r="F3768" s="32">
        <v>80</v>
      </c>
      <c r="G3768" s="32">
        <f t="shared" si="73"/>
        <v>800</v>
      </c>
      <c r="H3768" s="32">
        <v>10</v>
      </c>
      <c r="I3768" s="22"/>
    </row>
    <row r="3769" spans="1:9" x14ac:dyDescent="0.25">
      <c r="A3769" s="32">
        <v>4261</v>
      </c>
      <c r="B3769" s="32" t="s">
        <v>789</v>
      </c>
      <c r="C3769" s="32" t="s">
        <v>2441</v>
      </c>
      <c r="D3769" s="32" t="s">
        <v>9</v>
      </c>
      <c r="E3769" s="32" t="s">
        <v>10</v>
      </c>
      <c r="F3769" s="32">
        <v>5.01</v>
      </c>
      <c r="G3769" s="32">
        <f t="shared" si="73"/>
        <v>115230</v>
      </c>
      <c r="H3769" s="32">
        <v>23000</v>
      </c>
      <c r="I3769" s="22"/>
    </row>
    <row r="3770" spans="1:9" x14ac:dyDescent="0.25">
      <c r="A3770" s="32">
        <v>4261</v>
      </c>
      <c r="B3770" s="32" t="s">
        <v>777</v>
      </c>
      <c r="C3770" s="32" t="s">
        <v>597</v>
      </c>
      <c r="D3770" s="32" t="s">
        <v>9</v>
      </c>
      <c r="E3770" s="32" t="s">
        <v>10</v>
      </c>
      <c r="F3770" s="32">
        <v>120</v>
      </c>
      <c r="G3770" s="32">
        <f t="shared" si="73"/>
        <v>8400</v>
      </c>
      <c r="H3770" s="32">
        <v>70</v>
      </c>
      <c r="I3770" s="22"/>
    </row>
    <row r="3771" spans="1:9" ht="27" x14ac:dyDescent="0.25">
      <c r="A3771" s="32">
        <v>4261</v>
      </c>
      <c r="B3771" s="32" t="s">
        <v>790</v>
      </c>
      <c r="C3771" s="32" t="s">
        <v>595</v>
      </c>
      <c r="D3771" s="32" t="s">
        <v>9</v>
      </c>
      <c r="E3771" s="32" t="s">
        <v>10</v>
      </c>
      <c r="F3771" s="32">
        <v>110</v>
      </c>
      <c r="G3771" s="32">
        <f t="shared" si="73"/>
        <v>38500</v>
      </c>
      <c r="H3771" s="32">
        <v>350</v>
      </c>
      <c r="I3771" s="22"/>
    </row>
    <row r="3772" spans="1:9" x14ac:dyDescent="0.25">
      <c r="A3772" s="32">
        <v>4261</v>
      </c>
      <c r="B3772" s="32" t="s">
        <v>792</v>
      </c>
      <c r="C3772" s="32" t="s">
        <v>584</v>
      </c>
      <c r="D3772" s="32" t="s">
        <v>9</v>
      </c>
      <c r="E3772" s="32" t="s">
        <v>543</v>
      </c>
      <c r="F3772" s="32">
        <v>495</v>
      </c>
      <c r="G3772" s="32">
        <f t="shared" si="73"/>
        <v>9900</v>
      </c>
      <c r="H3772" s="32">
        <v>20</v>
      </c>
      <c r="I3772" s="22"/>
    </row>
    <row r="3773" spans="1:9" ht="27" x14ac:dyDescent="0.25">
      <c r="A3773" s="32">
        <v>4261</v>
      </c>
      <c r="B3773" s="32" t="s">
        <v>782</v>
      </c>
      <c r="C3773" s="32" t="s">
        <v>590</v>
      </c>
      <c r="D3773" s="32" t="s">
        <v>9</v>
      </c>
      <c r="E3773" s="32" t="s">
        <v>10</v>
      </c>
      <c r="F3773" s="32">
        <v>5.4</v>
      </c>
      <c r="G3773" s="32">
        <f t="shared" si="73"/>
        <v>21600</v>
      </c>
      <c r="H3773" s="32">
        <v>4000</v>
      </c>
      <c r="I3773" s="22"/>
    </row>
    <row r="3774" spans="1:9" x14ac:dyDescent="0.25">
      <c r="A3774" s="32">
        <v>4261</v>
      </c>
      <c r="B3774" s="32" t="s">
        <v>785</v>
      </c>
      <c r="C3774" s="32" t="s">
        <v>566</v>
      </c>
      <c r="D3774" s="32" t="s">
        <v>9</v>
      </c>
      <c r="E3774" s="32" t="s">
        <v>10</v>
      </c>
      <c r="F3774" s="32">
        <v>343.5</v>
      </c>
      <c r="G3774" s="32">
        <f t="shared" si="73"/>
        <v>27480</v>
      </c>
      <c r="H3774" s="32">
        <v>80</v>
      </c>
      <c r="I3774" s="22"/>
    </row>
    <row r="3775" spans="1:9" ht="40.5" x14ac:dyDescent="0.25">
      <c r="A3775" s="32">
        <v>4261</v>
      </c>
      <c r="B3775" s="32" t="s">
        <v>771</v>
      </c>
      <c r="C3775" s="32" t="s">
        <v>772</v>
      </c>
      <c r="D3775" s="32" t="s">
        <v>9</v>
      </c>
      <c r="E3775" s="32" t="s">
        <v>10</v>
      </c>
      <c r="F3775" s="32">
        <v>247.2</v>
      </c>
      <c r="G3775" s="32">
        <f t="shared" si="73"/>
        <v>7416</v>
      </c>
      <c r="H3775" s="32">
        <v>30</v>
      </c>
      <c r="I3775" s="22"/>
    </row>
    <row r="3776" spans="1:9" x14ac:dyDescent="0.25">
      <c r="A3776" s="32">
        <v>4261</v>
      </c>
      <c r="B3776" s="32" t="s">
        <v>766</v>
      </c>
      <c r="C3776" s="32" t="s">
        <v>634</v>
      </c>
      <c r="D3776" s="32" t="s">
        <v>9</v>
      </c>
      <c r="E3776" s="32" t="s">
        <v>10</v>
      </c>
      <c r="F3776" s="32">
        <v>156</v>
      </c>
      <c r="G3776" s="32">
        <f t="shared" si="73"/>
        <v>1560</v>
      </c>
      <c r="H3776" s="32">
        <v>10</v>
      </c>
      <c r="I3776" s="22"/>
    </row>
    <row r="3777" spans="1:9" x14ac:dyDescent="0.25">
      <c r="A3777" s="32">
        <v>4261</v>
      </c>
      <c r="B3777" s="32" t="s">
        <v>784</v>
      </c>
      <c r="C3777" s="32" t="s">
        <v>578</v>
      </c>
      <c r="D3777" s="32" t="s">
        <v>9</v>
      </c>
      <c r="E3777" s="32" t="s">
        <v>10</v>
      </c>
      <c r="F3777" s="32">
        <v>99</v>
      </c>
      <c r="G3777" s="32">
        <f t="shared" si="73"/>
        <v>7920</v>
      </c>
      <c r="H3777" s="32">
        <v>80</v>
      </c>
      <c r="I3777" s="22"/>
    </row>
    <row r="3778" spans="1:9" x14ac:dyDescent="0.25">
      <c r="A3778" s="32">
        <v>4261</v>
      </c>
      <c r="B3778" s="32" t="s">
        <v>764</v>
      </c>
      <c r="C3778" s="32" t="s">
        <v>593</v>
      </c>
      <c r="D3778" s="32" t="s">
        <v>9</v>
      </c>
      <c r="E3778" s="32" t="s">
        <v>10</v>
      </c>
      <c r="F3778" s="32">
        <v>1200</v>
      </c>
      <c r="G3778" s="32">
        <f t="shared" si="73"/>
        <v>12000</v>
      </c>
      <c r="H3778" s="32">
        <v>10</v>
      </c>
      <c r="I3778" s="22"/>
    </row>
    <row r="3779" spans="1:9" x14ac:dyDescent="0.25">
      <c r="A3779" s="32">
        <v>4261</v>
      </c>
      <c r="B3779" s="32" t="s">
        <v>781</v>
      </c>
      <c r="C3779" s="32" t="s">
        <v>574</v>
      </c>
      <c r="D3779" s="32" t="s">
        <v>9</v>
      </c>
      <c r="E3779" s="32" t="s">
        <v>10</v>
      </c>
      <c r="F3779" s="32">
        <v>280</v>
      </c>
      <c r="G3779" s="32">
        <f t="shared" si="73"/>
        <v>2800</v>
      </c>
      <c r="H3779" s="32">
        <v>10</v>
      </c>
      <c r="I3779" s="22"/>
    </row>
    <row r="3780" spans="1:9" x14ac:dyDescent="0.25">
      <c r="A3780" s="32">
        <v>4261</v>
      </c>
      <c r="B3780" s="32" t="s">
        <v>796</v>
      </c>
      <c r="C3780" s="32" t="s">
        <v>546</v>
      </c>
      <c r="D3780" s="32" t="s">
        <v>9</v>
      </c>
      <c r="E3780" s="32" t="s">
        <v>544</v>
      </c>
      <c r="F3780" s="32">
        <v>59.4</v>
      </c>
      <c r="G3780" s="32">
        <f t="shared" si="73"/>
        <v>3564</v>
      </c>
      <c r="H3780" s="32">
        <v>60</v>
      </c>
      <c r="I3780" s="22"/>
    </row>
    <row r="3781" spans="1:9" x14ac:dyDescent="0.25">
      <c r="A3781" s="32">
        <v>4261</v>
      </c>
      <c r="B3781" s="32" t="s">
        <v>788</v>
      </c>
      <c r="C3781" s="32" t="s">
        <v>614</v>
      </c>
      <c r="D3781" s="32" t="s">
        <v>9</v>
      </c>
      <c r="E3781" s="32" t="s">
        <v>10</v>
      </c>
      <c r="F3781" s="32">
        <v>632.21</v>
      </c>
      <c r="G3781" s="32">
        <f t="shared" si="73"/>
        <v>1454083</v>
      </c>
      <c r="H3781" s="32">
        <v>2300</v>
      </c>
      <c r="I3781" s="22"/>
    </row>
    <row r="3782" spans="1:9" x14ac:dyDescent="0.25">
      <c r="A3782" s="32">
        <v>4261</v>
      </c>
      <c r="B3782" s="32" t="s">
        <v>765</v>
      </c>
      <c r="C3782" s="32" t="s">
        <v>608</v>
      </c>
      <c r="D3782" s="32" t="s">
        <v>9</v>
      </c>
      <c r="E3782" s="32" t="s">
        <v>10</v>
      </c>
      <c r="F3782" s="32">
        <v>49.44</v>
      </c>
      <c r="G3782" s="32">
        <f t="shared" si="73"/>
        <v>2472</v>
      </c>
      <c r="H3782" s="32">
        <v>50</v>
      </c>
      <c r="I3782" s="22"/>
    </row>
    <row r="3783" spans="1:9" ht="40.5" x14ac:dyDescent="0.25">
      <c r="A3783" s="32">
        <v>4261</v>
      </c>
      <c r="B3783" s="32" t="s">
        <v>794</v>
      </c>
      <c r="C3783" s="32" t="s">
        <v>1480</v>
      </c>
      <c r="D3783" s="32" t="s">
        <v>9</v>
      </c>
      <c r="E3783" s="32" t="s">
        <v>10</v>
      </c>
      <c r="F3783" s="32">
        <v>528</v>
      </c>
      <c r="G3783" s="32">
        <f t="shared" si="73"/>
        <v>7920</v>
      </c>
      <c r="H3783" s="32">
        <v>15</v>
      </c>
      <c r="I3783" s="22"/>
    </row>
    <row r="3784" spans="1:9" ht="27" x14ac:dyDescent="0.25">
      <c r="A3784" s="32">
        <v>4261</v>
      </c>
      <c r="B3784" s="32" t="s">
        <v>783</v>
      </c>
      <c r="C3784" s="32" t="s">
        <v>552</v>
      </c>
      <c r="D3784" s="32" t="s">
        <v>9</v>
      </c>
      <c r="E3784" s="32" t="s">
        <v>10</v>
      </c>
      <c r="F3784" s="32">
        <v>59.4</v>
      </c>
      <c r="G3784" s="32">
        <f t="shared" si="73"/>
        <v>17820</v>
      </c>
      <c r="H3784" s="32">
        <v>300</v>
      </c>
      <c r="I3784" s="22"/>
    </row>
    <row r="3785" spans="1:9" ht="27" x14ac:dyDescent="0.25">
      <c r="A3785" s="32">
        <v>4261</v>
      </c>
      <c r="B3785" s="32" t="s">
        <v>780</v>
      </c>
      <c r="C3785" s="32" t="s">
        <v>588</v>
      </c>
      <c r="D3785" s="32" t="s">
        <v>9</v>
      </c>
      <c r="E3785" s="32" t="s">
        <v>10</v>
      </c>
      <c r="F3785" s="32">
        <v>49.2</v>
      </c>
      <c r="G3785" s="32">
        <f t="shared" si="73"/>
        <v>4920</v>
      </c>
      <c r="H3785" s="32">
        <v>100</v>
      </c>
      <c r="I3785" s="22"/>
    </row>
    <row r="3786" spans="1:9" x14ac:dyDescent="0.25">
      <c r="A3786" s="32">
        <v>4261</v>
      </c>
      <c r="B3786" s="32" t="s">
        <v>763</v>
      </c>
      <c r="C3786" s="32" t="s">
        <v>610</v>
      </c>
      <c r="D3786" s="32" t="s">
        <v>9</v>
      </c>
      <c r="E3786" s="32" t="s">
        <v>10</v>
      </c>
      <c r="F3786" s="32">
        <v>3000</v>
      </c>
      <c r="G3786" s="32">
        <f t="shared" si="73"/>
        <v>15000</v>
      </c>
      <c r="H3786" s="32">
        <v>5</v>
      </c>
      <c r="I3786" s="22"/>
    </row>
    <row r="3787" spans="1:9" x14ac:dyDescent="0.25">
      <c r="A3787" s="32">
        <v>4261</v>
      </c>
      <c r="B3787" s="32" t="s">
        <v>800</v>
      </c>
      <c r="C3787" s="32" t="s">
        <v>568</v>
      </c>
      <c r="D3787" s="32" t="s">
        <v>9</v>
      </c>
      <c r="E3787" s="32" t="s">
        <v>10</v>
      </c>
      <c r="F3787" s="32">
        <v>108</v>
      </c>
      <c r="G3787" s="32">
        <f t="shared" si="73"/>
        <v>2160</v>
      </c>
      <c r="H3787" s="32">
        <v>20</v>
      </c>
      <c r="I3787" s="22"/>
    </row>
    <row r="3788" spans="1:9" ht="27" x14ac:dyDescent="0.25">
      <c r="A3788" s="32">
        <v>4261</v>
      </c>
      <c r="B3788" s="32" t="s">
        <v>778</v>
      </c>
      <c r="C3788" s="32" t="s">
        <v>779</v>
      </c>
      <c r="D3788" s="32" t="s">
        <v>9</v>
      </c>
      <c r="E3788" s="32" t="s">
        <v>543</v>
      </c>
      <c r="F3788" s="32">
        <v>800</v>
      </c>
      <c r="G3788" s="32">
        <f t="shared" si="73"/>
        <v>12000</v>
      </c>
      <c r="H3788" s="32">
        <v>15</v>
      </c>
      <c r="I3788" s="22"/>
    </row>
    <row r="3789" spans="1:9" ht="40.5" x14ac:dyDescent="0.25">
      <c r="A3789" s="32">
        <v>4261</v>
      </c>
      <c r="B3789" s="32" t="s">
        <v>793</v>
      </c>
      <c r="C3789" s="32" t="s">
        <v>1480</v>
      </c>
      <c r="D3789" s="32" t="s">
        <v>9</v>
      </c>
      <c r="E3789" s="32" t="s">
        <v>543</v>
      </c>
      <c r="F3789" s="32">
        <v>424</v>
      </c>
      <c r="G3789" s="32">
        <f t="shared" si="73"/>
        <v>6360</v>
      </c>
      <c r="H3789" s="32">
        <v>15</v>
      </c>
      <c r="I3789" s="22"/>
    </row>
    <row r="3790" spans="1:9" x14ac:dyDescent="0.25">
      <c r="A3790" s="32">
        <v>4261</v>
      </c>
      <c r="B3790" s="32" t="s">
        <v>767</v>
      </c>
      <c r="C3790" s="32" t="s">
        <v>634</v>
      </c>
      <c r="D3790" s="32" t="s">
        <v>9</v>
      </c>
      <c r="E3790" s="32" t="s">
        <v>10</v>
      </c>
      <c r="F3790" s="32">
        <v>21.74</v>
      </c>
      <c r="G3790" s="32">
        <f t="shared" si="73"/>
        <v>19566</v>
      </c>
      <c r="H3790" s="32">
        <v>900</v>
      </c>
      <c r="I3790" s="22"/>
    </row>
    <row r="3791" spans="1:9" ht="40.5" x14ac:dyDescent="0.25">
      <c r="A3791" s="32">
        <v>4261</v>
      </c>
      <c r="B3791" s="32" t="s">
        <v>795</v>
      </c>
      <c r="C3791" s="32" t="s">
        <v>1480</v>
      </c>
      <c r="D3791" s="32" t="s">
        <v>9</v>
      </c>
      <c r="E3791" s="32" t="s">
        <v>10</v>
      </c>
      <c r="F3791" s="32">
        <v>2376</v>
      </c>
      <c r="G3791" s="32">
        <f t="shared" si="73"/>
        <v>4752</v>
      </c>
      <c r="H3791" s="32">
        <v>2</v>
      </c>
      <c r="I3791" s="22"/>
    </row>
    <row r="3792" spans="1:9" x14ac:dyDescent="0.25">
      <c r="A3792" s="32">
        <v>4261</v>
      </c>
      <c r="B3792" s="32" t="s">
        <v>786</v>
      </c>
      <c r="C3792" s="32" t="s">
        <v>562</v>
      </c>
      <c r="D3792" s="32" t="s">
        <v>9</v>
      </c>
      <c r="E3792" s="32" t="s">
        <v>10</v>
      </c>
      <c r="F3792" s="32">
        <v>1080</v>
      </c>
      <c r="G3792" s="32">
        <f t="shared" si="73"/>
        <v>21600</v>
      </c>
      <c r="H3792" s="32">
        <v>20</v>
      </c>
      <c r="I3792" s="22"/>
    </row>
    <row r="3793" spans="1:9" x14ac:dyDescent="0.25">
      <c r="A3793" s="32">
        <v>4267</v>
      </c>
      <c r="B3793" s="32" t="s">
        <v>749</v>
      </c>
      <c r="C3793" s="32" t="s">
        <v>542</v>
      </c>
      <c r="D3793" s="32" t="s">
        <v>9</v>
      </c>
      <c r="E3793" s="32" t="s">
        <v>11</v>
      </c>
      <c r="F3793" s="32">
        <v>70</v>
      </c>
      <c r="G3793" s="32">
        <f>+H3793*F3793</f>
        <v>595000</v>
      </c>
      <c r="H3793" s="32">
        <v>8500</v>
      </c>
      <c r="I3793" s="22"/>
    </row>
    <row r="3794" spans="1:9" x14ac:dyDescent="0.25">
      <c r="A3794" s="32">
        <v>4267</v>
      </c>
      <c r="B3794" s="32" t="s">
        <v>750</v>
      </c>
      <c r="C3794" s="32" t="s">
        <v>542</v>
      </c>
      <c r="D3794" s="32" t="s">
        <v>9</v>
      </c>
      <c r="E3794" s="32" t="s">
        <v>11</v>
      </c>
      <c r="F3794" s="32">
        <v>0</v>
      </c>
      <c r="G3794" s="32">
        <v>0</v>
      </c>
      <c r="H3794" s="32">
        <v>80</v>
      </c>
      <c r="I3794" s="22"/>
    </row>
    <row r="3795" spans="1:9" x14ac:dyDescent="0.25">
      <c r="A3795" s="32">
        <v>4264</v>
      </c>
      <c r="B3795" s="32" t="s">
        <v>748</v>
      </c>
      <c r="C3795" s="32" t="s">
        <v>230</v>
      </c>
      <c r="D3795" s="32" t="s">
        <v>9</v>
      </c>
      <c r="E3795" s="32" t="s">
        <v>11</v>
      </c>
      <c r="F3795" s="32">
        <v>490</v>
      </c>
      <c r="G3795" s="32">
        <f>F3795*H3795</f>
        <v>5948600</v>
      </c>
      <c r="H3795" s="32">
        <v>12140</v>
      </c>
      <c r="I3795" s="22"/>
    </row>
    <row r="3796" spans="1:9" ht="21" customHeight="1" x14ac:dyDescent="0.25">
      <c r="A3796" s="32">
        <v>5122</v>
      </c>
      <c r="B3796" s="32" t="s">
        <v>410</v>
      </c>
      <c r="C3796" s="32" t="s">
        <v>411</v>
      </c>
      <c r="D3796" s="32" t="s">
        <v>9</v>
      </c>
      <c r="E3796" s="32" t="s">
        <v>10</v>
      </c>
      <c r="F3796" s="32">
        <v>5000</v>
      </c>
      <c r="G3796" s="32">
        <f>+F3796*H3796</f>
        <v>150000</v>
      </c>
      <c r="H3796" s="32">
        <v>30</v>
      </c>
      <c r="I3796" s="22"/>
    </row>
    <row r="3797" spans="1:9" x14ac:dyDescent="0.25">
      <c r="A3797" s="32">
        <v>5122</v>
      </c>
      <c r="B3797" s="32" t="s">
        <v>407</v>
      </c>
      <c r="C3797" s="32" t="s">
        <v>408</v>
      </c>
      <c r="D3797" s="32" t="s">
        <v>9</v>
      </c>
      <c r="E3797" s="32" t="s">
        <v>10</v>
      </c>
      <c r="F3797" s="32">
        <v>181800</v>
      </c>
      <c r="G3797" s="32">
        <f t="shared" ref="G3797:G3803" si="74">+F3797*H3797</f>
        <v>1818000</v>
      </c>
      <c r="H3797" s="32">
        <v>10</v>
      </c>
      <c r="I3797" s="22"/>
    </row>
    <row r="3798" spans="1:9" ht="40.5" x14ac:dyDescent="0.25">
      <c r="A3798" s="32">
        <v>5122</v>
      </c>
      <c r="B3798" s="32" t="s">
        <v>414</v>
      </c>
      <c r="C3798" s="32" t="s">
        <v>415</v>
      </c>
      <c r="D3798" s="32" t="s">
        <v>9</v>
      </c>
      <c r="E3798" s="32" t="s">
        <v>10</v>
      </c>
      <c r="F3798" s="32">
        <v>216000</v>
      </c>
      <c r="G3798" s="32">
        <f t="shared" si="74"/>
        <v>1296000</v>
      </c>
      <c r="H3798" s="32">
        <v>6</v>
      </c>
      <c r="I3798" s="22"/>
    </row>
    <row r="3799" spans="1:9" x14ac:dyDescent="0.25">
      <c r="A3799" s="32">
        <v>5122</v>
      </c>
      <c r="B3799" s="32" t="s">
        <v>418</v>
      </c>
      <c r="C3799" s="32" t="s">
        <v>419</v>
      </c>
      <c r="D3799" s="32" t="s">
        <v>9</v>
      </c>
      <c r="E3799" s="32" t="s">
        <v>10</v>
      </c>
      <c r="F3799" s="32">
        <v>12000</v>
      </c>
      <c r="G3799" s="32">
        <f t="shared" si="74"/>
        <v>120000</v>
      </c>
      <c r="H3799" s="32">
        <v>10</v>
      </c>
      <c r="I3799" s="22"/>
    </row>
    <row r="3800" spans="1:9" x14ac:dyDescent="0.25">
      <c r="A3800" s="32">
        <v>5122</v>
      </c>
      <c r="B3800" s="32" t="s">
        <v>412</v>
      </c>
      <c r="C3800" s="32" t="s">
        <v>413</v>
      </c>
      <c r="D3800" s="32" t="s">
        <v>9</v>
      </c>
      <c r="E3800" s="32" t="s">
        <v>10</v>
      </c>
      <c r="F3800" s="32">
        <v>46800</v>
      </c>
      <c r="G3800" s="32">
        <f t="shared" si="74"/>
        <v>234000</v>
      </c>
      <c r="H3800" s="32">
        <v>5</v>
      </c>
      <c r="I3800" s="22"/>
    </row>
    <row r="3801" spans="1:9" ht="27" x14ac:dyDescent="0.25">
      <c r="A3801" s="32">
        <v>5122</v>
      </c>
      <c r="B3801" s="32" t="s">
        <v>416</v>
      </c>
      <c r="C3801" s="32" t="s">
        <v>417</v>
      </c>
      <c r="D3801" s="32" t="s">
        <v>9</v>
      </c>
      <c r="E3801" s="32" t="s">
        <v>10</v>
      </c>
      <c r="F3801" s="32">
        <v>60000</v>
      </c>
      <c r="G3801" s="32">
        <f t="shared" si="74"/>
        <v>360000</v>
      </c>
      <c r="H3801" s="32">
        <v>6</v>
      </c>
      <c r="I3801" s="22"/>
    </row>
    <row r="3802" spans="1:9" x14ac:dyDescent="0.25">
      <c r="A3802" s="32">
        <v>5122</v>
      </c>
      <c r="B3802" s="32" t="s">
        <v>1246</v>
      </c>
      <c r="C3802" s="32" t="s">
        <v>1247</v>
      </c>
      <c r="D3802" s="32" t="s">
        <v>9</v>
      </c>
      <c r="E3802" s="32" t="s">
        <v>10</v>
      </c>
      <c r="F3802" s="32">
        <v>295920</v>
      </c>
      <c r="G3802" s="32">
        <f t="shared" si="74"/>
        <v>295920</v>
      </c>
      <c r="H3802" s="32">
        <v>1</v>
      </c>
      <c r="I3802" s="22"/>
    </row>
    <row r="3803" spans="1:9" x14ac:dyDescent="0.25">
      <c r="A3803" s="32">
        <v>5122</v>
      </c>
      <c r="B3803" s="32" t="s">
        <v>409</v>
      </c>
      <c r="C3803" s="32" t="s">
        <v>408</v>
      </c>
      <c r="D3803" s="32" t="s">
        <v>9</v>
      </c>
      <c r="E3803" s="32" t="s">
        <v>10</v>
      </c>
      <c r="F3803" s="32">
        <v>344400</v>
      </c>
      <c r="G3803" s="32">
        <f t="shared" si="74"/>
        <v>344400</v>
      </c>
      <c r="H3803" s="32">
        <v>1</v>
      </c>
      <c r="I3803" s="22"/>
    </row>
    <row r="3804" spans="1:9" x14ac:dyDescent="0.25">
      <c r="A3804" s="32">
        <v>5122</v>
      </c>
      <c r="B3804" s="32" t="s">
        <v>2003</v>
      </c>
      <c r="C3804" s="32" t="s">
        <v>408</v>
      </c>
      <c r="D3804" s="32" t="s">
        <v>9</v>
      </c>
      <c r="E3804" s="32" t="s">
        <v>10</v>
      </c>
      <c r="F3804" s="32">
        <v>255000</v>
      </c>
      <c r="G3804" s="32">
        <f>+F3804*H3804</f>
        <v>6120000</v>
      </c>
      <c r="H3804" s="32">
        <v>24</v>
      </c>
      <c r="I3804" s="22"/>
    </row>
    <row r="3805" spans="1:9" x14ac:dyDescent="0.25">
      <c r="A3805" s="32">
        <v>5122</v>
      </c>
      <c r="B3805" s="32" t="s">
        <v>2845</v>
      </c>
      <c r="C3805" s="32" t="s">
        <v>2320</v>
      </c>
      <c r="D3805" s="32" t="s">
        <v>9</v>
      </c>
      <c r="E3805" s="32" t="s">
        <v>10</v>
      </c>
      <c r="F3805" s="32">
        <v>32000</v>
      </c>
      <c r="G3805" s="32">
        <f>+F3805*H3805</f>
        <v>320000</v>
      </c>
      <c r="H3805" s="32">
        <v>10</v>
      </c>
      <c r="I3805" s="22"/>
    </row>
    <row r="3806" spans="1:9" x14ac:dyDescent="0.25">
      <c r="A3806" s="32">
        <v>5122</v>
      </c>
      <c r="B3806" s="32" t="s">
        <v>2846</v>
      </c>
      <c r="C3806" s="32" t="s">
        <v>2322</v>
      </c>
      <c r="D3806" s="32" t="s">
        <v>9</v>
      </c>
      <c r="E3806" s="32" t="s">
        <v>10</v>
      </c>
      <c r="F3806" s="32">
        <v>70000</v>
      </c>
      <c r="G3806" s="32">
        <f t="shared" ref="G3806:G3810" si="75">+F3806*H3806</f>
        <v>210000</v>
      </c>
      <c r="H3806" s="32">
        <v>3</v>
      </c>
      <c r="I3806" s="22"/>
    </row>
    <row r="3807" spans="1:9" x14ac:dyDescent="0.25">
      <c r="A3807" s="32">
        <v>5122</v>
      </c>
      <c r="B3807" s="32" t="s">
        <v>2847</v>
      </c>
      <c r="C3807" s="32" t="s">
        <v>2848</v>
      </c>
      <c r="D3807" s="32" t="s">
        <v>9</v>
      </c>
      <c r="E3807" s="32" t="s">
        <v>10</v>
      </c>
      <c r="F3807" s="32">
        <v>800000</v>
      </c>
      <c r="G3807" s="32">
        <f t="shared" si="75"/>
        <v>800000</v>
      </c>
      <c r="H3807" s="32">
        <v>1</v>
      </c>
      <c r="I3807" s="22"/>
    </row>
    <row r="3808" spans="1:9" ht="27" x14ac:dyDescent="0.25">
      <c r="A3808" s="32">
        <v>5122</v>
      </c>
      <c r="B3808" s="32" t="s">
        <v>2849</v>
      </c>
      <c r="C3808" s="32" t="s">
        <v>2850</v>
      </c>
      <c r="D3808" s="32" t="s">
        <v>9</v>
      </c>
      <c r="E3808" s="32" t="s">
        <v>10</v>
      </c>
      <c r="F3808" s="32">
        <v>25000</v>
      </c>
      <c r="G3808" s="32">
        <f t="shared" si="75"/>
        <v>50000</v>
      </c>
      <c r="H3808" s="32">
        <v>2</v>
      </c>
      <c r="I3808" s="22"/>
    </row>
    <row r="3809" spans="1:9" x14ac:dyDescent="0.25">
      <c r="A3809" s="32">
        <v>5122</v>
      </c>
      <c r="B3809" s="32" t="s">
        <v>2851</v>
      </c>
      <c r="C3809" s="32" t="s">
        <v>1345</v>
      </c>
      <c r="D3809" s="32" t="s">
        <v>9</v>
      </c>
      <c r="E3809" s="32" t="s">
        <v>10</v>
      </c>
      <c r="F3809" s="32">
        <v>80000</v>
      </c>
      <c r="G3809" s="32">
        <f t="shared" si="75"/>
        <v>80000</v>
      </c>
      <c r="H3809" s="32">
        <v>1</v>
      </c>
      <c r="I3809" s="22"/>
    </row>
    <row r="3810" spans="1:9" x14ac:dyDescent="0.25">
      <c r="A3810" s="32">
        <v>5122</v>
      </c>
      <c r="B3810" s="32" t="s">
        <v>2852</v>
      </c>
      <c r="C3810" s="32" t="s">
        <v>2853</v>
      </c>
      <c r="D3810" s="32" t="s">
        <v>9</v>
      </c>
      <c r="E3810" s="32" t="s">
        <v>10</v>
      </c>
      <c r="F3810" s="32">
        <v>24000</v>
      </c>
      <c r="G3810" s="32">
        <f t="shared" si="75"/>
        <v>24000</v>
      </c>
      <c r="H3810" s="32">
        <v>1</v>
      </c>
      <c r="I3810" s="22"/>
    </row>
    <row r="3811" spans="1:9" x14ac:dyDescent="0.25">
      <c r="A3811" s="32">
        <v>5122</v>
      </c>
      <c r="B3811" s="32" t="s">
        <v>2854</v>
      </c>
      <c r="C3811" s="32" t="s">
        <v>2855</v>
      </c>
      <c r="D3811" s="32" t="s">
        <v>9</v>
      </c>
      <c r="E3811" s="32" t="s">
        <v>10</v>
      </c>
      <c r="F3811" s="32">
        <v>23000</v>
      </c>
      <c r="G3811" s="32"/>
      <c r="H3811" s="32">
        <v>1</v>
      </c>
      <c r="I3811" s="22"/>
    </row>
    <row r="3812" spans="1:9" ht="15" customHeight="1" x14ac:dyDescent="0.25">
      <c r="A3812" s="32">
        <v>4241</v>
      </c>
      <c r="B3812" s="32" t="s">
        <v>2844</v>
      </c>
      <c r="C3812" s="32" t="s">
        <v>542</v>
      </c>
      <c r="D3812" s="32" t="s">
        <v>9</v>
      </c>
      <c r="E3812" s="32" t="s">
        <v>11</v>
      </c>
      <c r="F3812" s="32">
        <v>300</v>
      </c>
      <c r="G3812" s="32">
        <f>+F3812*H3812</f>
        <v>24000</v>
      </c>
      <c r="H3812" s="32">
        <v>80</v>
      </c>
      <c r="I3812" s="22"/>
    </row>
    <row r="3813" spans="1:9" ht="15" customHeight="1" x14ac:dyDescent="0.25">
      <c r="A3813" s="32">
        <v>4267</v>
      </c>
      <c r="B3813" s="32" t="s">
        <v>4867</v>
      </c>
      <c r="C3813" s="32" t="s">
        <v>542</v>
      </c>
      <c r="D3813" s="32" t="s">
        <v>9</v>
      </c>
      <c r="E3813" s="32" t="s">
        <v>11</v>
      </c>
      <c r="F3813" s="32">
        <v>80</v>
      </c>
      <c r="G3813" s="32">
        <f>+F3813*H3813</f>
        <v>594320</v>
      </c>
      <c r="H3813" s="32">
        <v>7429</v>
      </c>
      <c r="I3813" s="22"/>
    </row>
    <row r="3814" spans="1:9" ht="15" customHeight="1" x14ac:dyDescent="0.25">
      <c r="A3814" s="32">
        <v>5122</v>
      </c>
      <c r="B3814" s="32" t="s">
        <v>4868</v>
      </c>
      <c r="C3814" s="32" t="s">
        <v>2322</v>
      </c>
      <c r="D3814" s="32" t="s">
        <v>9</v>
      </c>
      <c r="E3814" s="32" t="s">
        <v>10</v>
      </c>
      <c r="F3814" s="32">
        <v>350000</v>
      </c>
      <c r="G3814" s="32">
        <f>+F3814*H3814</f>
        <v>350000</v>
      </c>
      <c r="H3814" s="32">
        <v>1</v>
      </c>
      <c r="I3814" s="22"/>
    </row>
    <row r="3815" spans="1:9" ht="15" customHeight="1" x14ac:dyDescent="0.25">
      <c r="A3815" s="32">
        <v>5122</v>
      </c>
      <c r="B3815" s="32" t="s">
        <v>5814</v>
      </c>
      <c r="C3815" s="32" t="s">
        <v>5815</v>
      </c>
      <c r="D3815" s="32" t="s">
        <v>382</v>
      </c>
      <c r="E3815" s="32" t="s">
        <v>10</v>
      </c>
      <c r="F3815" s="32">
        <v>500000</v>
      </c>
      <c r="G3815" s="32">
        <f>+F3815*H3815</f>
        <v>500000</v>
      </c>
      <c r="H3815" s="32">
        <v>1</v>
      </c>
      <c r="I3815" s="22"/>
    </row>
    <row r="3816" spans="1:9" ht="35.25" customHeight="1" x14ac:dyDescent="0.25">
      <c r="A3816" s="32">
        <v>5122</v>
      </c>
      <c r="B3816" s="32" t="s">
        <v>5816</v>
      </c>
      <c r="C3816" s="32" t="s">
        <v>415</v>
      </c>
      <c r="D3816" s="32" t="s">
        <v>9</v>
      </c>
      <c r="E3816" s="32" t="s">
        <v>10</v>
      </c>
      <c r="F3816" s="32">
        <v>240000</v>
      </c>
      <c r="G3816" s="32">
        <f>+F3816*H3816</f>
        <v>480000</v>
      </c>
      <c r="H3816" s="32">
        <v>2</v>
      </c>
      <c r="I3816" s="22"/>
    </row>
    <row r="3817" spans="1:9" ht="15" customHeight="1" x14ac:dyDescent="0.25">
      <c r="A3817" s="132" t="s">
        <v>12</v>
      </c>
      <c r="B3817" s="133"/>
      <c r="C3817" s="133"/>
      <c r="D3817" s="133"/>
      <c r="E3817" s="133"/>
      <c r="F3817" s="133"/>
      <c r="G3817" s="133"/>
      <c r="H3817" s="134"/>
      <c r="I3817" s="22"/>
    </row>
    <row r="3818" spans="1:9" ht="27" x14ac:dyDescent="0.25">
      <c r="A3818" s="32">
        <v>4234</v>
      </c>
      <c r="B3818" s="32" t="s">
        <v>3025</v>
      </c>
      <c r="C3818" s="32" t="s">
        <v>533</v>
      </c>
      <c r="D3818" s="32" t="s">
        <v>9</v>
      </c>
      <c r="E3818" s="32" t="s">
        <v>14</v>
      </c>
      <c r="F3818" s="32">
        <v>180000</v>
      </c>
      <c r="G3818" s="32">
        <v>180000</v>
      </c>
      <c r="H3818" s="32">
        <v>1</v>
      </c>
      <c r="I3818" s="22"/>
    </row>
    <row r="3819" spans="1:9" ht="27" x14ac:dyDescent="0.25">
      <c r="A3819" s="32">
        <v>4234</v>
      </c>
      <c r="B3819" s="32" t="s">
        <v>3026</v>
      </c>
      <c r="C3819" s="32" t="s">
        <v>533</v>
      </c>
      <c r="D3819" s="32" t="s">
        <v>9</v>
      </c>
      <c r="E3819" s="32" t="s">
        <v>14</v>
      </c>
      <c r="F3819" s="32">
        <v>70000</v>
      </c>
      <c r="G3819" s="32">
        <v>70000</v>
      </c>
      <c r="H3819" s="32">
        <v>1</v>
      </c>
      <c r="I3819" s="22"/>
    </row>
    <row r="3820" spans="1:9" ht="27" x14ac:dyDescent="0.25">
      <c r="A3820" s="32">
        <v>4234</v>
      </c>
      <c r="B3820" s="32" t="s">
        <v>3027</v>
      </c>
      <c r="C3820" s="32" t="s">
        <v>533</v>
      </c>
      <c r="D3820" s="32" t="s">
        <v>9</v>
      </c>
      <c r="E3820" s="32" t="s">
        <v>14</v>
      </c>
      <c r="F3820" s="32">
        <v>300000</v>
      </c>
      <c r="G3820" s="32">
        <v>300000</v>
      </c>
      <c r="H3820" s="32">
        <v>1</v>
      </c>
      <c r="I3820" s="22"/>
    </row>
    <row r="3821" spans="1:9" ht="40.5" x14ac:dyDescent="0.25">
      <c r="A3821" s="32">
        <v>4241</v>
      </c>
      <c r="B3821" s="32" t="s">
        <v>2843</v>
      </c>
      <c r="C3821" s="32" t="s">
        <v>400</v>
      </c>
      <c r="D3821" s="32" t="s">
        <v>13</v>
      </c>
      <c r="E3821" s="32" t="s">
        <v>14</v>
      </c>
      <c r="F3821" s="32">
        <v>80000</v>
      </c>
      <c r="G3821" s="32">
        <v>80000</v>
      </c>
      <c r="H3821" s="32">
        <v>1</v>
      </c>
      <c r="I3821" s="22"/>
    </row>
    <row r="3822" spans="1:9" ht="27" x14ac:dyDescent="0.25">
      <c r="A3822" s="32">
        <v>4252</v>
      </c>
      <c r="B3822" s="32" t="s">
        <v>1618</v>
      </c>
      <c r="C3822" s="32" t="s">
        <v>446</v>
      </c>
      <c r="D3822" s="32" t="s">
        <v>382</v>
      </c>
      <c r="E3822" s="32" t="s">
        <v>14</v>
      </c>
      <c r="F3822" s="32">
        <v>0</v>
      </c>
      <c r="G3822" s="32">
        <v>0</v>
      </c>
      <c r="H3822" s="32">
        <v>1</v>
      </c>
      <c r="I3822" s="22"/>
    </row>
    <row r="3823" spans="1:9" ht="15" customHeight="1" x14ac:dyDescent="0.25">
      <c r="A3823" s="32">
        <v>4241</v>
      </c>
      <c r="B3823" s="32" t="s">
        <v>2251</v>
      </c>
      <c r="C3823" s="32" t="s">
        <v>1672</v>
      </c>
      <c r="D3823" s="32" t="s">
        <v>9</v>
      </c>
      <c r="E3823" s="32" t="s">
        <v>14</v>
      </c>
      <c r="F3823" s="32">
        <v>400000</v>
      </c>
      <c r="G3823" s="32">
        <v>400000</v>
      </c>
      <c r="H3823" s="32">
        <v>1</v>
      </c>
      <c r="I3823" s="22"/>
    </row>
    <row r="3824" spans="1:9" ht="27" x14ac:dyDescent="0.25">
      <c r="A3824" s="32">
        <v>4241</v>
      </c>
      <c r="B3824" s="32" t="s">
        <v>1590</v>
      </c>
      <c r="C3824" s="32" t="s">
        <v>393</v>
      </c>
      <c r="D3824" s="32" t="s">
        <v>382</v>
      </c>
      <c r="E3824" s="32" t="s">
        <v>14</v>
      </c>
      <c r="F3824" s="32">
        <v>45000</v>
      </c>
      <c r="G3824" s="32">
        <v>45000</v>
      </c>
      <c r="H3824" s="32">
        <v>1</v>
      </c>
      <c r="I3824" s="22"/>
    </row>
    <row r="3825" spans="1:9" ht="40.5" x14ac:dyDescent="0.25">
      <c r="A3825" s="32">
        <v>4214</v>
      </c>
      <c r="B3825" s="32" t="s">
        <v>1578</v>
      </c>
      <c r="C3825" s="32" t="s">
        <v>404</v>
      </c>
      <c r="D3825" s="32" t="s">
        <v>9</v>
      </c>
      <c r="E3825" s="32" t="s">
        <v>14</v>
      </c>
      <c r="F3825" s="32">
        <v>192000</v>
      </c>
      <c r="G3825" s="32">
        <v>192000</v>
      </c>
      <c r="H3825" s="32">
        <v>1</v>
      </c>
      <c r="I3825" s="22"/>
    </row>
    <row r="3826" spans="1:9" ht="40.5" x14ac:dyDescent="0.25">
      <c r="A3826" s="32">
        <v>4214</v>
      </c>
      <c r="B3826" s="32" t="s">
        <v>1248</v>
      </c>
      <c r="C3826" s="32" t="s">
        <v>404</v>
      </c>
      <c r="D3826" s="32" t="s">
        <v>9</v>
      </c>
      <c r="E3826" s="32" t="s">
        <v>14</v>
      </c>
      <c r="F3826" s="32">
        <v>0</v>
      </c>
      <c r="G3826" s="32">
        <v>0</v>
      </c>
      <c r="H3826" s="32">
        <v>1</v>
      </c>
      <c r="I3826" s="22"/>
    </row>
    <row r="3827" spans="1:9" ht="27" x14ac:dyDescent="0.25">
      <c r="A3827" s="32">
        <v>4214</v>
      </c>
      <c r="B3827" s="32" t="s">
        <v>1249</v>
      </c>
      <c r="C3827" s="32" t="s">
        <v>492</v>
      </c>
      <c r="D3827" s="32" t="s">
        <v>9</v>
      </c>
      <c r="E3827" s="32" t="s">
        <v>14</v>
      </c>
      <c r="F3827" s="32">
        <v>2308800</v>
      </c>
      <c r="G3827" s="32">
        <v>2308800</v>
      </c>
      <c r="H3827" s="32">
        <v>1</v>
      </c>
      <c r="I3827" s="22"/>
    </row>
    <row r="3828" spans="1:9" ht="27" x14ac:dyDescent="0.25">
      <c r="A3828" s="32">
        <v>4212</v>
      </c>
      <c r="B3828" s="32" t="s">
        <v>745</v>
      </c>
      <c r="C3828" s="32" t="s">
        <v>517</v>
      </c>
      <c r="D3828" s="32" t="s">
        <v>382</v>
      </c>
      <c r="E3828" s="32" t="s">
        <v>14</v>
      </c>
      <c r="F3828" s="32">
        <v>1830000</v>
      </c>
      <c r="G3828" s="32">
        <v>1830000</v>
      </c>
      <c r="H3828" s="32">
        <v>1</v>
      </c>
      <c r="I3828" s="22"/>
    </row>
    <row r="3829" spans="1:9" ht="27" x14ac:dyDescent="0.25">
      <c r="A3829" s="32">
        <v>4213</v>
      </c>
      <c r="B3829" s="32" t="s">
        <v>744</v>
      </c>
      <c r="C3829" s="32" t="s">
        <v>517</v>
      </c>
      <c r="D3829" s="32" t="s">
        <v>382</v>
      </c>
      <c r="E3829" s="32" t="s">
        <v>14</v>
      </c>
      <c r="F3829" s="32">
        <v>200000</v>
      </c>
      <c r="G3829" s="32">
        <v>200000</v>
      </c>
      <c r="H3829" s="32">
        <v>1</v>
      </c>
      <c r="I3829" s="22"/>
    </row>
    <row r="3830" spans="1:9" ht="40.5" x14ac:dyDescent="0.25">
      <c r="A3830" s="32">
        <v>4241</v>
      </c>
      <c r="B3830" s="32" t="s">
        <v>513</v>
      </c>
      <c r="C3830" s="32" t="s">
        <v>400</v>
      </c>
      <c r="D3830" s="32" t="s">
        <v>13</v>
      </c>
      <c r="E3830" s="32" t="s">
        <v>14</v>
      </c>
      <c r="F3830" s="32">
        <v>0</v>
      </c>
      <c r="G3830" s="32">
        <v>0</v>
      </c>
      <c r="H3830" s="32">
        <v>1</v>
      </c>
      <c r="I3830" s="22"/>
    </row>
    <row r="3831" spans="1:9" ht="27" x14ac:dyDescent="0.25">
      <c r="A3831" s="32">
        <v>4214</v>
      </c>
      <c r="B3831" s="32" t="s">
        <v>512</v>
      </c>
      <c r="C3831" s="32" t="s">
        <v>511</v>
      </c>
      <c r="D3831" s="32" t="s">
        <v>13</v>
      </c>
      <c r="E3831" s="32" t="s">
        <v>14</v>
      </c>
      <c r="F3831" s="32">
        <v>8540100</v>
      </c>
      <c r="G3831" s="32">
        <v>8540100</v>
      </c>
      <c r="H3831" s="32">
        <v>1</v>
      </c>
      <c r="I3831" s="22"/>
    </row>
    <row r="3832" spans="1:9" ht="40.5" x14ac:dyDescent="0.25">
      <c r="A3832" s="32">
        <v>4241</v>
      </c>
      <c r="B3832" s="32" t="s">
        <v>482</v>
      </c>
      <c r="C3832" s="32" t="s">
        <v>483</v>
      </c>
      <c r="D3832" s="32" t="s">
        <v>382</v>
      </c>
      <c r="E3832" s="32" t="s">
        <v>14</v>
      </c>
      <c r="F3832" s="32">
        <v>0</v>
      </c>
      <c r="G3832" s="32">
        <v>0</v>
      </c>
      <c r="H3832" s="32">
        <v>1</v>
      </c>
      <c r="I3832" s="22"/>
    </row>
    <row r="3833" spans="1:9" ht="15" customHeight="1" x14ac:dyDescent="0.25">
      <c r="A3833" s="32">
        <v>4241</v>
      </c>
      <c r="B3833" s="32" t="s">
        <v>480</v>
      </c>
      <c r="C3833" s="32" t="s">
        <v>481</v>
      </c>
      <c r="D3833" s="32" t="s">
        <v>382</v>
      </c>
      <c r="E3833" s="32" t="s">
        <v>14</v>
      </c>
      <c r="F3833" s="32">
        <v>1806000</v>
      </c>
      <c r="G3833" s="32">
        <v>1806000</v>
      </c>
      <c r="H3833" s="32">
        <v>1</v>
      </c>
      <c r="I3833" s="22"/>
    </row>
    <row r="3834" spans="1:9" ht="40.5" x14ac:dyDescent="0.25">
      <c r="A3834" s="32">
        <v>4252</v>
      </c>
      <c r="B3834" s="32" t="s">
        <v>476</v>
      </c>
      <c r="C3834" s="32" t="s">
        <v>477</v>
      </c>
      <c r="D3834" s="32" t="s">
        <v>382</v>
      </c>
      <c r="E3834" s="32" t="s">
        <v>14</v>
      </c>
      <c r="F3834" s="32">
        <v>600000</v>
      </c>
      <c r="G3834" s="32">
        <v>600000</v>
      </c>
      <c r="H3834" s="32">
        <v>1</v>
      </c>
      <c r="I3834" s="22"/>
    </row>
    <row r="3835" spans="1:9" ht="40.5" x14ac:dyDescent="0.25">
      <c r="A3835" s="32">
        <v>4252</v>
      </c>
      <c r="B3835" s="32" t="s">
        <v>478</v>
      </c>
      <c r="C3835" s="32" t="s">
        <v>477</v>
      </c>
      <c r="D3835" s="32" t="s">
        <v>382</v>
      </c>
      <c r="E3835" s="32" t="s">
        <v>14</v>
      </c>
      <c r="F3835" s="32">
        <v>1200000</v>
      </c>
      <c r="G3835" s="32">
        <v>1200000</v>
      </c>
      <c r="H3835" s="32">
        <v>1</v>
      </c>
      <c r="I3835" s="22"/>
    </row>
    <row r="3836" spans="1:9" ht="40.5" x14ac:dyDescent="0.25">
      <c r="A3836" s="32">
        <v>4252</v>
      </c>
      <c r="B3836" s="32" t="s">
        <v>474</v>
      </c>
      <c r="C3836" s="32" t="s">
        <v>475</v>
      </c>
      <c r="D3836" s="32" t="s">
        <v>382</v>
      </c>
      <c r="E3836" s="32" t="s">
        <v>14</v>
      </c>
      <c r="F3836" s="32">
        <v>500000</v>
      </c>
      <c r="G3836" s="32">
        <v>500000</v>
      </c>
      <c r="H3836" s="32">
        <v>1</v>
      </c>
      <c r="I3836" s="22"/>
    </row>
    <row r="3837" spans="1:9" ht="27" x14ac:dyDescent="0.25">
      <c r="A3837" s="32">
        <v>4252</v>
      </c>
      <c r="B3837" s="32" t="s">
        <v>445</v>
      </c>
      <c r="C3837" s="32" t="s">
        <v>446</v>
      </c>
      <c r="D3837" s="32" t="s">
        <v>382</v>
      </c>
      <c r="E3837" s="32" t="s">
        <v>14</v>
      </c>
      <c r="F3837" s="32">
        <v>180000</v>
      </c>
      <c r="G3837" s="32">
        <v>180000</v>
      </c>
      <c r="H3837" s="32">
        <v>1</v>
      </c>
      <c r="I3837" s="22"/>
    </row>
    <row r="3838" spans="1:9" ht="54" x14ac:dyDescent="0.25">
      <c r="A3838" s="32">
        <v>4251</v>
      </c>
      <c r="B3838" s="32" t="s">
        <v>381</v>
      </c>
      <c r="C3838" s="32" t="s">
        <v>383</v>
      </c>
      <c r="D3838" s="32" t="s">
        <v>382</v>
      </c>
      <c r="E3838" s="32" t="s">
        <v>14</v>
      </c>
      <c r="F3838" s="32">
        <v>1200000</v>
      </c>
      <c r="G3838" s="32">
        <v>1200000</v>
      </c>
      <c r="H3838" s="32">
        <v>1</v>
      </c>
      <c r="I3838" s="22"/>
    </row>
    <row r="3839" spans="1:9" ht="15" customHeight="1" x14ac:dyDescent="0.25">
      <c r="A3839" s="126" t="s">
        <v>2077</v>
      </c>
      <c r="B3839" s="127"/>
      <c r="C3839" s="127"/>
      <c r="D3839" s="127"/>
      <c r="E3839" s="127"/>
      <c r="F3839" s="127"/>
      <c r="G3839" s="127"/>
      <c r="H3839" s="128"/>
      <c r="I3839" s="22"/>
    </row>
    <row r="3840" spans="1:9" ht="15" customHeight="1" x14ac:dyDescent="0.25">
      <c r="A3840" s="132" t="s">
        <v>16</v>
      </c>
      <c r="B3840" s="133"/>
      <c r="C3840" s="133"/>
      <c r="D3840" s="133"/>
      <c r="E3840" s="133"/>
      <c r="F3840" s="133"/>
      <c r="G3840" s="133"/>
      <c r="H3840" s="134"/>
      <c r="I3840" s="22"/>
    </row>
    <row r="3841" spans="1:9" ht="40.5" x14ac:dyDescent="0.25">
      <c r="A3841" s="11">
        <v>4251</v>
      </c>
      <c r="B3841" s="11" t="s">
        <v>2078</v>
      </c>
      <c r="C3841" s="11" t="s">
        <v>423</v>
      </c>
      <c r="D3841" s="32" t="s">
        <v>382</v>
      </c>
      <c r="E3841" s="32" t="s">
        <v>14</v>
      </c>
      <c r="F3841" s="11">
        <v>5063741</v>
      </c>
      <c r="G3841" s="11">
        <v>5063741</v>
      </c>
      <c r="H3841" s="11">
        <v>1</v>
      </c>
      <c r="I3841" s="22"/>
    </row>
    <row r="3842" spans="1:9" ht="15" customHeight="1" x14ac:dyDescent="0.25">
      <c r="A3842" s="132" t="s">
        <v>12</v>
      </c>
      <c r="B3842" s="133"/>
      <c r="C3842" s="133"/>
      <c r="D3842" s="133"/>
      <c r="E3842" s="133"/>
      <c r="F3842" s="133"/>
      <c r="G3842" s="133"/>
      <c r="H3842" s="134"/>
      <c r="I3842" s="22"/>
    </row>
    <row r="3843" spans="1:9" ht="27" x14ac:dyDescent="0.25">
      <c r="A3843" s="11">
        <v>4251</v>
      </c>
      <c r="B3843" s="11" t="s">
        <v>2079</v>
      </c>
      <c r="C3843" s="11" t="s">
        <v>455</v>
      </c>
      <c r="D3843" s="32" t="s">
        <v>1213</v>
      </c>
      <c r="E3843" s="32" t="s">
        <v>14</v>
      </c>
      <c r="F3843" s="11">
        <v>101000</v>
      </c>
      <c r="G3843" s="11">
        <v>101000</v>
      </c>
      <c r="H3843" s="11">
        <v>1</v>
      </c>
      <c r="I3843" s="22"/>
    </row>
    <row r="3844" spans="1:9" x14ac:dyDescent="0.25">
      <c r="A3844" s="11"/>
      <c r="B3844" s="11"/>
      <c r="C3844" s="11"/>
      <c r="D3844" s="32"/>
      <c r="E3844" s="32"/>
      <c r="F3844" s="11"/>
      <c r="G3844" s="11"/>
      <c r="H3844" s="11"/>
      <c r="I3844" s="22"/>
    </row>
    <row r="3845" spans="1:9" x14ac:dyDescent="0.25">
      <c r="A3845" s="11"/>
      <c r="B3845" s="11"/>
      <c r="C3845" s="11"/>
      <c r="D3845" s="11"/>
      <c r="E3845" s="11"/>
      <c r="F3845" s="11"/>
      <c r="G3845" s="11"/>
      <c r="H3845" s="11"/>
      <c r="I3845" s="22"/>
    </row>
    <row r="3846" spans="1:9" ht="15" customHeight="1" x14ac:dyDescent="0.25">
      <c r="A3846" s="156" t="s">
        <v>44</v>
      </c>
      <c r="B3846" s="157"/>
      <c r="C3846" s="157"/>
      <c r="D3846" s="157"/>
      <c r="E3846" s="157"/>
      <c r="F3846" s="157"/>
      <c r="G3846" s="157"/>
      <c r="H3846" s="158"/>
      <c r="I3846" s="22"/>
    </row>
    <row r="3847" spans="1:9" ht="15" customHeight="1" x14ac:dyDescent="0.25">
      <c r="A3847" s="132" t="s">
        <v>16</v>
      </c>
      <c r="B3847" s="133"/>
      <c r="C3847" s="133"/>
      <c r="D3847" s="133"/>
      <c r="E3847" s="133"/>
      <c r="F3847" s="133"/>
      <c r="G3847" s="133"/>
      <c r="H3847" s="134"/>
      <c r="I3847" s="22"/>
    </row>
    <row r="3848" spans="1:9" ht="27" x14ac:dyDescent="0.25">
      <c r="A3848" s="32">
        <v>5134</v>
      </c>
      <c r="B3848" s="32" t="s">
        <v>4651</v>
      </c>
      <c r="C3848" s="32" t="s">
        <v>393</v>
      </c>
      <c r="D3848" s="32" t="s">
        <v>382</v>
      </c>
      <c r="E3848" s="32" t="s">
        <v>14</v>
      </c>
      <c r="F3848" s="32">
        <v>70000</v>
      </c>
      <c r="G3848" s="32">
        <v>70000</v>
      </c>
      <c r="H3848" s="32">
        <v>1</v>
      </c>
      <c r="I3848" s="22"/>
    </row>
    <row r="3849" spans="1:9" ht="27" x14ac:dyDescent="0.25">
      <c r="A3849" s="32">
        <v>5134</v>
      </c>
      <c r="B3849" s="32" t="s">
        <v>2670</v>
      </c>
      <c r="C3849" s="32" t="s">
        <v>393</v>
      </c>
      <c r="D3849" s="32" t="s">
        <v>382</v>
      </c>
      <c r="E3849" s="32" t="s">
        <v>14</v>
      </c>
      <c r="F3849" s="32">
        <v>0</v>
      </c>
      <c r="G3849" s="32">
        <v>0</v>
      </c>
      <c r="H3849" s="32">
        <v>1</v>
      </c>
      <c r="I3849" s="22"/>
    </row>
    <row r="3850" spans="1:9" ht="27" x14ac:dyDescent="0.25">
      <c r="A3850" s="32">
        <v>5134</v>
      </c>
      <c r="B3850" s="32" t="s">
        <v>1620</v>
      </c>
      <c r="C3850" s="32" t="s">
        <v>17</v>
      </c>
      <c r="D3850" s="32" t="s">
        <v>15</v>
      </c>
      <c r="E3850" s="32" t="s">
        <v>14</v>
      </c>
      <c r="F3850" s="32">
        <v>320000</v>
      </c>
      <c r="G3850" s="32">
        <v>320000</v>
      </c>
      <c r="H3850" s="32">
        <v>1</v>
      </c>
      <c r="I3850" s="22"/>
    </row>
    <row r="3851" spans="1:9" ht="27" x14ac:dyDescent="0.25">
      <c r="A3851" s="32">
        <v>5134</v>
      </c>
      <c r="B3851" s="32" t="s">
        <v>1621</v>
      </c>
      <c r="C3851" s="32" t="s">
        <v>17</v>
      </c>
      <c r="D3851" s="32" t="s">
        <v>15</v>
      </c>
      <c r="E3851" s="32" t="s">
        <v>14</v>
      </c>
      <c r="F3851" s="32">
        <v>710000</v>
      </c>
      <c r="G3851" s="32">
        <v>710000</v>
      </c>
      <c r="H3851" s="32">
        <v>1</v>
      </c>
      <c r="I3851" s="22"/>
    </row>
    <row r="3852" spans="1:9" ht="27" x14ac:dyDescent="0.25">
      <c r="A3852" s="32">
        <v>5134</v>
      </c>
      <c r="B3852" s="32" t="s">
        <v>1622</v>
      </c>
      <c r="C3852" s="32" t="s">
        <v>17</v>
      </c>
      <c r="D3852" s="32" t="s">
        <v>15</v>
      </c>
      <c r="E3852" s="32" t="s">
        <v>14</v>
      </c>
      <c r="F3852" s="32">
        <v>900000</v>
      </c>
      <c r="G3852" s="32">
        <v>900000</v>
      </c>
      <c r="H3852" s="32">
        <v>1</v>
      </c>
      <c r="I3852" s="22"/>
    </row>
    <row r="3853" spans="1:9" ht="27" x14ac:dyDescent="0.25">
      <c r="A3853" s="32">
        <v>5134</v>
      </c>
      <c r="B3853" s="32" t="s">
        <v>1623</v>
      </c>
      <c r="C3853" s="32" t="s">
        <v>17</v>
      </c>
      <c r="D3853" s="32" t="s">
        <v>15</v>
      </c>
      <c r="E3853" s="32" t="s">
        <v>14</v>
      </c>
      <c r="F3853" s="32">
        <v>1100000</v>
      </c>
      <c r="G3853" s="32">
        <v>1100000</v>
      </c>
      <c r="H3853" s="32">
        <v>1</v>
      </c>
      <c r="I3853" s="22"/>
    </row>
    <row r="3854" spans="1:9" ht="27" x14ac:dyDescent="0.25">
      <c r="A3854" s="32">
        <v>5134</v>
      </c>
      <c r="B3854" s="32" t="s">
        <v>1624</v>
      </c>
      <c r="C3854" s="32" t="s">
        <v>17</v>
      </c>
      <c r="D3854" s="32" t="s">
        <v>15</v>
      </c>
      <c r="E3854" s="32" t="s">
        <v>14</v>
      </c>
      <c r="F3854" s="32">
        <v>382000</v>
      </c>
      <c r="G3854" s="32">
        <v>382000</v>
      </c>
      <c r="H3854" s="32">
        <v>1</v>
      </c>
      <c r="I3854" s="22"/>
    </row>
    <row r="3855" spans="1:9" ht="27" x14ac:dyDescent="0.25">
      <c r="A3855" s="32">
        <v>5134</v>
      </c>
      <c r="B3855" s="32" t="s">
        <v>1625</v>
      </c>
      <c r="C3855" s="32" t="s">
        <v>17</v>
      </c>
      <c r="D3855" s="32" t="s">
        <v>15</v>
      </c>
      <c r="E3855" s="32" t="s">
        <v>14</v>
      </c>
      <c r="F3855" s="32">
        <v>333000</v>
      </c>
      <c r="G3855" s="32">
        <v>333000</v>
      </c>
      <c r="H3855" s="32">
        <v>1</v>
      </c>
      <c r="I3855" s="22"/>
    </row>
    <row r="3856" spans="1:9" ht="27" x14ac:dyDescent="0.25">
      <c r="A3856" s="32">
        <v>5134</v>
      </c>
      <c r="B3856" s="32" t="s">
        <v>1626</v>
      </c>
      <c r="C3856" s="32" t="s">
        <v>17</v>
      </c>
      <c r="D3856" s="32" t="s">
        <v>15</v>
      </c>
      <c r="E3856" s="32" t="s">
        <v>14</v>
      </c>
      <c r="F3856" s="32">
        <v>336000</v>
      </c>
      <c r="G3856" s="32">
        <v>336000</v>
      </c>
      <c r="H3856" s="32">
        <v>1</v>
      </c>
      <c r="I3856" s="22"/>
    </row>
    <row r="3857" spans="1:9" ht="27" x14ac:dyDescent="0.25">
      <c r="A3857" s="32">
        <v>5134</v>
      </c>
      <c r="B3857" s="32" t="s">
        <v>1627</v>
      </c>
      <c r="C3857" s="32" t="s">
        <v>17</v>
      </c>
      <c r="D3857" s="32" t="s">
        <v>15</v>
      </c>
      <c r="E3857" s="32" t="s">
        <v>14</v>
      </c>
      <c r="F3857" s="32">
        <v>392000</v>
      </c>
      <c r="G3857" s="32">
        <v>392000</v>
      </c>
      <c r="H3857" s="32">
        <v>1</v>
      </c>
      <c r="I3857" s="22"/>
    </row>
    <row r="3858" spans="1:9" ht="27" x14ac:dyDescent="0.25">
      <c r="A3858" s="32">
        <v>5134</v>
      </c>
      <c r="B3858" s="32" t="s">
        <v>733</v>
      </c>
      <c r="C3858" s="32" t="s">
        <v>17</v>
      </c>
      <c r="D3858" s="32" t="s">
        <v>15</v>
      </c>
      <c r="E3858" s="32" t="s">
        <v>14</v>
      </c>
      <c r="F3858" s="32">
        <v>249000</v>
      </c>
      <c r="G3858" s="32">
        <v>249000</v>
      </c>
      <c r="H3858" s="32">
        <v>1</v>
      </c>
      <c r="I3858" s="22"/>
    </row>
    <row r="3859" spans="1:9" ht="27" x14ac:dyDescent="0.25">
      <c r="A3859" s="32">
        <v>5134</v>
      </c>
      <c r="B3859" s="32" t="s">
        <v>384</v>
      </c>
      <c r="C3859" s="32" t="s">
        <v>17</v>
      </c>
      <c r="D3859" s="32" t="s">
        <v>15</v>
      </c>
      <c r="E3859" s="32" t="s">
        <v>14</v>
      </c>
      <c r="F3859" s="32">
        <v>0</v>
      </c>
      <c r="G3859" s="32">
        <v>0</v>
      </c>
      <c r="H3859" s="32">
        <v>1</v>
      </c>
      <c r="I3859" s="22"/>
    </row>
    <row r="3860" spans="1:9" ht="27" x14ac:dyDescent="0.25">
      <c r="A3860" s="32">
        <v>5134</v>
      </c>
      <c r="B3860" s="32" t="s">
        <v>385</v>
      </c>
      <c r="C3860" s="32" t="s">
        <v>17</v>
      </c>
      <c r="D3860" s="32" t="s">
        <v>15</v>
      </c>
      <c r="E3860" s="32" t="s">
        <v>14</v>
      </c>
      <c r="F3860" s="32">
        <v>0</v>
      </c>
      <c r="G3860" s="32">
        <v>0</v>
      </c>
      <c r="H3860" s="32">
        <v>1</v>
      </c>
      <c r="I3860" s="22"/>
    </row>
    <row r="3861" spans="1:9" ht="27" x14ac:dyDescent="0.25">
      <c r="A3861" s="32">
        <v>5134</v>
      </c>
      <c r="B3861" s="32" t="s">
        <v>386</v>
      </c>
      <c r="C3861" s="32" t="s">
        <v>17</v>
      </c>
      <c r="D3861" s="32" t="s">
        <v>15</v>
      </c>
      <c r="E3861" s="32" t="s">
        <v>14</v>
      </c>
      <c r="F3861" s="32">
        <v>0</v>
      </c>
      <c r="G3861" s="32">
        <v>0</v>
      </c>
      <c r="H3861" s="32">
        <v>1</v>
      </c>
      <c r="I3861" s="22"/>
    </row>
    <row r="3862" spans="1:9" ht="27" x14ac:dyDescent="0.25">
      <c r="A3862" s="32">
        <v>5134</v>
      </c>
      <c r="B3862" s="32" t="s">
        <v>387</v>
      </c>
      <c r="C3862" s="32" t="s">
        <v>17</v>
      </c>
      <c r="D3862" s="32" t="s">
        <v>15</v>
      </c>
      <c r="E3862" s="32" t="s">
        <v>14</v>
      </c>
      <c r="F3862" s="32">
        <v>0</v>
      </c>
      <c r="G3862" s="32">
        <v>0</v>
      </c>
      <c r="H3862" s="32">
        <v>1</v>
      </c>
      <c r="I3862" s="22"/>
    </row>
    <row r="3863" spans="1:9" ht="27" x14ac:dyDescent="0.25">
      <c r="A3863" s="32">
        <v>5134</v>
      </c>
      <c r="B3863" s="32" t="s">
        <v>388</v>
      </c>
      <c r="C3863" s="32" t="s">
        <v>17</v>
      </c>
      <c r="D3863" s="32" t="s">
        <v>15</v>
      </c>
      <c r="E3863" s="32" t="s">
        <v>14</v>
      </c>
      <c r="F3863" s="32">
        <v>0</v>
      </c>
      <c r="G3863" s="32">
        <v>0</v>
      </c>
      <c r="H3863" s="32">
        <v>1</v>
      </c>
      <c r="I3863" s="22"/>
    </row>
    <row r="3864" spans="1:9" ht="27" x14ac:dyDescent="0.25">
      <c r="A3864" s="32">
        <v>5134</v>
      </c>
      <c r="B3864" s="32" t="s">
        <v>389</v>
      </c>
      <c r="C3864" s="32" t="s">
        <v>17</v>
      </c>
      <c r="D3864" s="32" t="s">
        <v>15</v>
      </c>
      <c r="E3864" s="32" t="s">
        <v>14</v>
      </c>
      <c r="F3864" s="32">
        <v>0</v>
      </c>
      <c r="G3864" s="32">
        <v>0</v>
      </c>
      <c r="H3864" s="32">
        <v>1</v>
      </c>
      <c r="I3864" s="22"/>
    </row>
    <row r="3865" spans="1:9" ht="27" x14ac:dyDescent="0.25">
      <c r="A3865" s="32">
        <v>5134</v>
      </c>
      <c r="B3865" s="32" t="s">
        <v>390</v>
      </c>
      <c r="C3865" s="32" t="s">
        <v>17</v>
      </c>
      <c r="D3865" s="32" t="s">
        <v>15</v>
      </c>
      <c r="E3865" s="32" t="s">
        <v>14</v>
      </c>
      <c r="F3865" s="32">
        <v>0</v>
      </c>
      <c r="G3865" s="32">
        <v>0</v>
      </c>
      <c r="H3865" s="32">
        <v>1</v>
      </c>
      <c r="I3865" s="22"/>
    </row>
    <row r="3866" spans="1:9" ht="27" x14ac:dyDescent="0.25">
      <c r="A3866" s="32">
        <v>5134</v>
      </c>
      <c r="B3866" s="32" t="s">
        <v>391</v>
      </c>
      <c r="C3866" s="32" t="s">
        <v>17</v>
      </c>
      <c r="D3866" s="32" t="s">
        <v>15</v>
      </c>
      <c r="E3866" s="32" t="s">
        <v>14</v>
      </c>
      <c r="F3866" s="32">
        <v>0</v>
      </c>
      <c r="G3866" s="32">
        <v>0</v>
      </c>
      <c r="H3866" s="32">
        <v>1</v>
      </c>
      <c r="I3866" s="22"/>
    </row>
    <row r="3867" spans="1:9" ht="27" x14ac:dyDescent="0.25">
      <c r="A3867" s="32">
        <v>5134</v>
      </c>
      <c r="B3867" s="32" t="s">
        <v>4822</v>
      </c>
      <c r="C3867" s="32" t="s">
        <v>17</v>
      </c>
      <c r="D3867" s="32" t="s">
        <v>15</v>
      </c>
      <c r="E3867" s="32" t="s">
        <v>14</v>
      </c>
      <c r="F3867" s="32">
        <v>700000</v>
      </c>
      <c r="G3867" s="32">
        <v>700000</v>
      </c>
      <c r="H3867" s="32">
        <v>1</v>
      </c>
      <c r="I3867" s="22"/>
    </row>
    <row r="3868" spans="1:9" ht="27" x14ac:dyDescent="0.25">
      <c r="A3868" s="32">
        <v>5134</v>
      </c>
      <c r="B3868" s="32" t="s">
        <v>5087</v>
      </c>
      <c r="C3868" s="32" t="s">
        <v>17</v>
      </c>
      <c r="D3868" s="32" t="s">
        <v>15</v>
      </c>
      <c r="E3868" s="32" t="s">
        <v>14</v>
      </c>
      <c r="F3868" s="32">
        <v>650000</v>
      </c>
      <c r="G3868" s="32">
        <v>650000</v>
      </c>
      <c r="H3868" s="32">
        <v>1</v>
      </c>
      <c r="I3868" s="22"/>
    </row>
    <row r="3869" spans="1:9" ht="27" x14ac:dyDescent="0.25">
      <c r="A3869" s="32">
        <v>5134</v>
      </c>
      <c r="B3869" s="32" t="s">
        <v>5088</v>
      </c>
      <c r="C3869" s="32" t="s">
        <v>17</v>
      </c>
      <c r="D3869" s="32" t="s">
        <v>15</v>
      </c>
      <c r="E3869" s="32" t="s">
        <v>14</v>
      </c>
      <c r="F3869" s="32">
        <v>350000</v>
      </c>
      <c r="G3869" s="32">
        <v>350000</v>
      </c>
      <c r="H3869" s="32">
        <v>1</v>
      </c>
      <c r="I3869" s="22"/>
    </row>
    <row r="3870" spans="1:9" ht="27" x14ac:dyDescent="0.25">
      <c r="A3870" s="32">
        <v>5134</v>
      </c>
      <c r="B3870" s="32" t="s">
        <v>5089</v>
      </c>
      <c r="C3870" s="32" t="s">
        <v>17</v>
      </c>
      <c r="D3870" s="32" t="s">
        <v>15</v>
      </c>
      <c r="E3870" s="32" t="s">
        <v>14</v>
      </c>
      <c r="F3870" s="32">
        <v>400000</v>
      </c>
      <c r="G3870" s="32">
        <v>400000</v>
      </c>
      <c r="H3870" s="32">
        <v>1</v>
      </c>
      <c r="I3870" s="22"/>
    </row>
    <row r="3871" spans="1:9" ht="27" x14ac:dyDescent="0.25">
      <c r="A3871" s="32">
        <v>5134</v>
      </c>
      <c r="B3871" s="32" t="s">
        <v>5090</v>
      </c>
      <c r="C3871" s="32" t="s">
        <v>17</v>
      </c>
      <c r="D3871" s="32" t="s">
        <v>15</v>
      </c>
      <c r="E3871" s="32" t="s">
        <v>14</v>
      </c>
      <c r="F3871" s="32">
        <v>250000</v>
      </c>
      <c r="G3871" s="32">
        <v>250000</v>
      </c>
      <c r="H3871" s="32">
        <v>1</v>
      </c>
      <c r="I3871" s="22"/>
    </row>
    <row r="3872" spans="1:9" ht="27" x14ac:dyDescent="0.25">
      <c r="A3872" s="32">
        <v>5134</v>
      </c>
      <c r="B3872" s="32" t="s">
        <v>5091</v>
      </c>
      <c r="C3872" s="32" t="s">
        <v>17</v>
      </c>
      <c r="D3872" s="32" t="s">
        <v>15</v>
      </c>
      <c r="E3872" s="32" t="s">
        <v>14</v>
      </c>
      <c r="F3872" s="32">
        <v>350000</v>
      </c>
      <c r="G3872" s="32">
        <v>350000</v>
      </c>
      <c r="H3872" s="32">
        <v>1</v>
      </c>
      <c r="I3872" s="22"/>
    </row>
    <row r="3873" spans="1:9" ht="27" x14ac:dyDescent="0.25">
      <c r="A3873" s="32">
        <v>5134</v>
      </c>
      <c r="B3873" s="32" t="s">
        <v>5092</v>
      </c>
      <c r="C3873" s="32" t="s">
        <v>17</v>
      </c>
      <c r="D3873" s="32" t="s">
        <v>15</v>
      </c>
      <c r="E3873" s="32" t="s">
        <v>14</v>
      </c>
      <c r="F3873" s="32">
        <v>300000</v>
      </c>
      <c r="G3873" s="32">
        <v>300000</v>
      </c>
      <c r="H3873" s="32">
        <v>1</v>
      </c>
      <c r="I3873" s="22"/>
    </row>
    <row r="3874" spans="1:9" ht="27" x14ac:dyDescent="0.25">
      <c r="A3874" s="32">
        <v>5134</v>
      </c>
      <c r="B3874" s="32" t="s">
        <v>5093</v>
      </c>
      <c r="C3874" s="32" t="s">
        <v>17</v>
      </c>
      <c r="D3874" s="32" t="s">
        <v>15</v>
      </c>
      <c r="E3874" s="32" t="s">
        <v>14</v>
      </c>
      <c r="F3874" s="32">
        <v>300000</v>
      </c>
      <c r="G3874" s="32">
        <v>300000</v>
      </c>
      <c r="H3874" s="32">
        <v>1</v>
      </c>
      <c r="I3874" s="22"/>
    </row>
    <row r="3875" spans="1:9" ht="27" x14ac:dyDescent="0.25">
      <c r="A3875" s="32">
        <v>5134</v>
      </c>
      <c r="B3875" s="32" t="s">
        <v>5094</v>
      </c>
      <c r="C3875" s="32" t="s">
        <v>17</v>
      </c>
      <c r="D3875" s="32" t="s">
        <v>15</v>
      </c>
      <c r="E3875" s="32" t="s">
        <v>14</v>
      </c>
      <c r="F3875" s="32">
        <v>250000</v>
      </c>
      <c r="G3875" s="32">
        <v>250000</v>
      </c>
      <c r="H3875" s="32">
        <v>1</v>
      </c>
      <c r="I3875" s="22"/>
    </row>
    <row r="3876" spans="1:9" ht="27" x14ac:dyDescent="0.25">
      <c r="A3876" s="32">
        <v>5134</v>
      </c>
      <c r="B3876" s="32" t="s">
        <v>5095</v>
      </c>
      <c r="C3876" s="32" t="s">
        <v>17</v>
      </c>
      <c r="D3876" s="32" t="s">
        <v>15</v>
      </c>
      <c r="E3876" s="32" t="s">
        <v>14</v>
      </c>
      <c r="F3876" s="32">
        <v>300000</v>
      </c>
      <c r="G3876" s="32">
        <v>300000</v>
      </c>
      <c r="H3876" s="32">
        <v>1</v>
      </c>
      <c r="I3876" s="22"/>
    </row>
    <row r="3877" spans="1:9" ht="27" x14ac:dyDescent="0.25">
      <c r="A3877" s="32">
        <v>5134</v>
      </c>
      <c r="B3877" s="32" t="s">
        <v>5096</v>
      </c>
      <c r="C3877" s="32" t="s">
        <v>17</v>
      </c>
      <c r="D3877" s="32" t="s">
        <v>15</v>
      </c>
      <c r="E3877" s="32" t="s">
        <v>14</v>
      </c>
      <c r="F3877" s="32">
        <v>300000</v>
      </c>
      <c r="G3877" s="32">
        <v>300000</v>
      </c>
      <c r="H3877" s="32">
        <v>1</v>
      </c>
      <c r="I3877" s="22"/>
    </row>
    <row r="3878" spans="1:9" ht="27" x14ac:dyDescent="0.25">
      <c r="A3878" s="32">
        <v>5134</v>
      </c>
      <c r="B3878" s="32" t="s">
        <v>5097</v>
      </c>
      <c r="C3878" s="32" t="s">
        <v>17</v>
      </c>
      <c r="D3878" s="32" t="s">
        <v>15</v>
      </c>
      <c r="E3878" s="32" t="s">
        <v>14</v>
      </c>
      <c r="F3878" s="32">
        <v>350000</v>
      </c>
      <c r="G3878" s="32">
        <v>350000</v>
      </c>
      <c r="H3878" s="32">
        <v>1</v>
      </c>
      <c r="I3878" s="22"/>
    </row>
    <row r="3879" spans="1:9" ht="27" x14ac:dyDescent="0.25">
      <c r="A3879" s="32">
        <v>5134</v>
      </c>
      <c r="B3879" s="32" t="s">
        <v>5098</v>
      </c>
      <c r="C3879" s="32" t="s">
        <v>17</v>
      </c>
      <c r="D3879" s="32" t="s">
        <v>15</v>
      </c>
      <c r="E3879" s="32" t="s">
        <v>14</v>
      </c>
      <c r="F3879" s="32">
        <v>250000</v>
      </c>
      <c r="G3879" s="32">
        <v>250000</v>
      </c>
      <c r="H3879" s="32">
        <v>1</v>
      </c>
      <c r="I3879" s="22"/>
    </row>
    <row r="3880" spans="1:9" ht="27" x14ac:dyDescent="0.25">
      <c r="A3880" s="32">
        <v>5134</v>
      </c>
      <c r="B3880" s="32" t="s">
        <v>5099</v>
      </c>
      <c r="C3880" s="32" t="s">
        <v>17</v>
      </c>
      <c r="D3880" s="32" t="s">
        <v>15</v>
      </c>
      <c r="E3880" s="32" t="s">
        <v>14</v>
      </c>
      <c r="F3880" s="32">
        <v>350000</v>
      </c>
      <c r="G3880" s="32">
        <v>350000</v>
      </c>
      <c r="H3880" s="32">
        <v>1</v>
      </c>
      <c r="I3880" s="22"/>
    </row>
    <row r="3881" spans="1:9" ht="27" x14ac:dyDescent="0.25">
      <c r="A3881" s="32">
        <v>5134</v>
      </c>
      <c r="B3881" s="32" t="s">
        <v>5100</v>
      </c>
      <c r="C3881" s="32" t="s">
        <v>17</v>
      </c>
      <c r="D3881" s="32" t="s">
        <v>15</v>
      </c>
      <c r="E3881" s="32" t="s">
        <v>14</v>
      </c>
      <c r="F3881" s="32">
        <v>200000</v>
      </c>
      <c r="G3881" s="32">
        <v>200000</v>
      </c>
      <c r="H3881" s="32">
        <v>1</v>
      </c>
      <c r="I3881" s="22"/>
    </row>
    <row r="3882" spans="1:9" ht="27" x14ac:dyDescent="0.25">
      <c r="A3882" s="32">
        <v>5134</v>
      </c>
      <c r="B3882" s="32" t="s">
        <v>5101</v>
      </c>
      <c r="C3882" s="32" t="s">
        <v>17</v>
      </c>
      <c r="D3882" s="32" t="s">
        <v>15</v>
      </c>
      <c r="E3882" s="32" t="s">
        <v>14</v>
      </c>
      <c r="F3882" s="32">
        <v>300000</v>
      </c>
      <c r="G3882" s="32">
        <v>300000</v>
      </c>
      <c r="H3882" s="32">
        <v>1</v>
      </c>
      <c r="I3882" s="22"/>
    </row>
    <row r="3883" spans="1:9" ht="27" x14ac:dyDescent="0.25">
      <c r="A3883" s="32">
        <v>5134</v>
      </c>
      <c r="B3883" s="32" t="s">
        <v>5102</v>
      </c>
      <c r="C3883" s="32" t="s">
        <v>17</v>
      </c>
      <c r="D3883" s="32" t="s">
        <v>15</v>
      </c>
      <c r="E3883" s="32" t="s">
        <v>14</v>
      </c>
      <c r="F3883" s="32">
        <v>300000</v>
      </c>
      <c r="G3883" s="32">
        <v>300000</v>
      </c>
      <c r="H3883" s="32">
        <v>1</v>
      </c>
      <c r="I3883" s="22"/>
    </row>
    <row r="3884" spans="1:9" ht="27" x14ac:dyDescent="0.25">
      <c r="A3884" s="32">
        <v>5134</v>
      </c>
      <c r="B3884" s="32" t="s">
        <v>5103</v>
      </c>
      <c r="C3884" s="32" t="s">
        <v>17</v>
      </c>
      <c r="D3884" s="32" t="s">
        <v>15</v>
      </c>
      <c r="E3884" s="32" t="s">
        <v>14</v>
      </c>
      <c r="F3884" s="32">
        <v>300000</v>
      </c>
      <c r="G3884" s="32">
        <v>300000</v>
      </c>
      <c r="H3884" s="32">
        <v>1</v>
      </c>
      <c r="I3884" s="22"/>
    </row>
    <row r="3885" spans="1:9" ht="27" x14ac:dyDescent="0.25">
      <c r="A3885" s="32">
        <v>5134</v>
      </c>
      <c r="B3885" s="32" t="s">
        <v>5104</v>
      </c>
      <c r="C3885" s="32" t="s">
        <v>17</v>
      </c>
      <c r="D3885" s="32" t="s">
        <v>15</v>
      </c>
      <c r="E3885" s="32" t="s">
        <v>14</v>
      </c>
      <c r="F3885" s="32">
        <v>300000</v>
      </c>
      <c r="G3885" s="32">
        <v>300000</v>
      </c>
      <c r="H3885" s="32">
        <v>1</v>
      </c>
      <c r="I3885" s="22"/>
    </row>
    <row r="3886" spans="1:9" ht="27" x14ac:dyDescent="0.25">
      <c r="A3886" s="32">
        <v>5134</v>
      </c>
      <c r="B3886" s="32" t="s">
        <v>5105</v>
      </c>
      <c r="C3886" s="32" t="s">
        <v>17</v>
      </c>
      <c r="D3886" s="32" t="s">
        <v>15</v>
      </c>
      <c r="E3886" s="32" t="s">
        <v>14</v>
      </c>
      <c r="F3886" s="32">
        <v>400000</v>
      </c>
      <c r="G3886" s="32">
        <v>400000</v>
      </c>
      <c r="H3886" s="32">
        <v>1</v>
      </c>
      <c r="I3886" s="22"/>
    </row>
    <row r="3887" spans="1:9" ht="27" x14ac:dyDescent="0.25">
      <c r="A3887" s="32">
        <v>5134</v>
      </c>
      <c r="B3887" s="32" t="s">
        <v>5106</v>
      </c>
      <c r="C3887" s="32" t="s">
        <v>17</v>
      </c>
      <c r="D3887" s="32" t="s">
        <v>15</v>
      </c>
      <c r="E3887" s="32" t="s">
        <v>14</v>
      </c>
      <c r="F3887" s="32">
        <v>200000</v>
      </c>
      <c r="G3887" s="32">
        <v>200000</v>
      </c>
      <c r="H3887" s="32">
        <v>1</v>
      </c>
      <c r="I3887" s="22"/>
    </row>
    <row r="3888" spans="1:9" ht="27" x14ac:dyDescent="0.25">
      <c r="A3888" s="32">
        <v>5134</v>
      </c>
      <c r="B3888" s="32" t="s">
        <v>5107</v>
      </c>
      <c r="C3888" s="32" t="s">
        <v>17</v>
      </c>
      <c r="D3888" s="32" t="s">
        <v>15</v>
      </c>
      <c r="E3888" s="32" t="s">
        <v>14</v>
      </c>
      <c r="F3888" s="32">
        <v>250000</v>
      </c>
      <c r="G3888" s="32">
        <v>250000</v>
      </c>
      <c r="H3888" s="32">
        <v>1</v>
      </c>
      <c r="I3888" s="22"/>
    </row>
    <row r="3889" spans="1:9" ht="27" x14ac:dyDescent="0.25">
      <c r="A3889" s="32">
        <v>5134</v>
      </c>
      <c r="B3889" s="32" t="s">
        <v>5108</v>
      </c>
      <c r="C3889" s="32" t="s">
        <v>17</v>
      </c>
      <c r="D3889" s="32" t="s">
        <v>15</v>
      </c>
      <c r="E3889" s="32" t="s">
        <v>14</v>
      </c>
      <c r="F3889" s="32">
        <v>300000</v>
      </c>
      <c r="G3889" s="32">
        <v>300000</v>
      </c>
      <c r="H3889" s="32">
        <v>1</v>
      </c>
      <c r="I3889" s="22"/>
    </row>
    <row r="3890" spans="1:9" ht="27" x14ac:dyDescent="0.25">
      <c r="A3890" s="32">
        <v>5134</v>
      </c>
      <c r="B3890" s="32" t="s">
        <v>6065</v>
      </c>
      <c r="C3890" s="32" t="s">
        <v>17</v>
      </c>
      <c r="D3890" s="32" t="s">
        <v>382</v>
      </c>
      <c r="E3890" s="32" t="s">
        <v>14</v>
      </c>
      <c r="F3890" s="32">
        <v>0</v>
      </c>
      <c r="G3890" s="32">
        <v>0</v>
      </c>
      <c r="H3890" s="32">
        <v>1</v>
      </c>
      <c r="I3890" s="22"/>
    </row>
    <row r="3891" spans="1:9" ht="27" x14ac:dyDescent="0.25">
      <c r="A3891" s="32">
        <v>5134</v>
      </c>
      <c r="B3891" s="32" t="s">
        <v>2260</v>
      </c>
      <c r="C3891" s="32" t="s">
        <v>17</v>
      </c>
      <c r="D3891" s="32" t="s">
        <v>15</v>
      </c>
      <c r="E3891" s="32" t="s">
        <v>14</v>
      </c>
      <c r="F3891" s="32">
        <v>440000</v>
      </c>
      <c r="G3891" s="32">
        <v>440000</v>
      </c>
      <c r="H3891" s="32">
        <v>1</v>
      </c>
      <c r="I3891" s="22"/>
    </row>
    <row r="3892" spans="1:9" ht="27" x14ac:dyDescent="0.25">
      <c r="A3892" s="32">
        <v>5134</v>
      </c>
      <c r="B3892" s="32" t="s">
        <v>2262</v>
      </c>
      <c r="C3892" s="32" t="s">
        <v>17</v>
      </c>
      <c r="D3892" s="32" t="s">
        <v>15</v>
      </c>
      <c r="E3892" s="32" t="s">
        <v>14</v>
      </c>
      <c r="F3892" s="32">
        <v>220000</v>
      </c>
      <c r="G3892" s="32">
        <v>220000</v>
      </c>
      <c r="H3892" s="32">
        <v>1</v>
      </c>
      <c r="I3892" s="22"/>
    </row>
    <row r="3893" spans="1:9" ht="27" x14ac:dyDescent="0.25">
      <c r="A3893" s="32">
        <v>5134</v>
      </c>
      <c r="B3893" s="32" t="s">
        <v>2264</v>
      </c>
      <c r="C3893" s="32" t="s">
        <v>17</v>
      </c>
      <c r="D3893" s="32" t="s">
        <v>15</v>
      </c>
      <c r="E3893" s="32" t="s">
        <v>14</v>
      </c>
      <c r="F3893" s="32">
        <v>171000</v>
      </c>
      <c r="G3893" s="32">
        <v>171000</v>
      </c>
      <c r="H3893" s="32">
        <v>1</v>
      </c>
      <c r="I3893" s="22"/>
    </row>
    <row r="3894" spans="1:9" ht="27" x14ac:dyDescent="0.25">
      <c r="A3894" s="32">
        <v>5134</v>
      </c>
      <c r="B3894" s="32" t="s">
        <v>2261</v>
      </c>
      <c r="C3894" s="32" t="s">
        <v>17</v>
      </c>
      <c r="D3894" s="32" t="s">
        <v>15</v>
      </c>
      <c r="E3894" s="32" t="s">
        <v>14</v>
      </c>
      <c r="F3894" s="32">
        <v>227000</v>
      </c>
      <c r="G3894" s="32">
        <v>227000</v>
      </c>
      <c r="H3894" s="32">
        <v>1</v>
      </c>
      <c r="I3894" s="22"/>
    </row>
    <row r="3895" spans="1:9" ht="27" x14ac:dyDescent="0.25">
      <c r="A3895" s="32">
        <v>5134</v>
      </c>
      <c r="B3895" s="32" t="s">
        <v>2258</v>
      </c>
      <c r="C3895" s="32" t="s">
        <v>17</v>
      </c>
      <c r="D3895" s="32" t="s">
        <v>15</v>
      </c>
      <c r="E3895" s="32" t="s">
        <v>14</v>
      </c>
      <c r="F3895" s="32">
        <v>290000</v>
      </c>
      <c r="G3895" s="32">
        <v>290000</v>
      </c>
      <c r="H3895" s="32">
        <v>1</v>
      </c>
      <c r="I3895" s="22"/>
    </row>
    <row r="3896" spans="1:9" ht="27" x14ac:dyDescent="0.25">
      <c r="A3896" s="32">
        <v>5134</v>
      </c>
      <c r="B3896" s="32" t="s">
        <v>2259</v>
      </c>
      <c r="C3896" s="32" t="s">
        <v>17</v>
      </c>
      <c r="D3896" s="32" t="s">
        <v>15</v>
      </c>
      <c r="E3896" s="32" t="s">
        <v>14</v>
      </c>
      <c r="F3896" s="32">
        <v>220000</v>
      </c>
      <c r="G3896" s="32">
        <v>220000</v>
      </c>
      <c r="H3896" s="32">
        <v>1</v>
      </c>
      <c r="I3896" s="22"/>
    </row>
    <row r="3897" spans="1:9" ht="27" x14ac:dyDescent="0.25">
      <c r="A3897" s="32">
        <v>5134</v>
      </c>
      <c r="B3897" s="32" t="s">
        <v>2255</v>
      </c>
      <c r="C3897" s="32" t="s">
        <v>17</v>
      </c>
      <c r="D3897" s="32" t="s">
        <v>15</v>
      </c>
      <c r="E3897" s="32" t="s">
        <v>14</v>
      </c>
      <c r="F3897" s="32">
        <v>380000</v>
      </c>
      <c r="G3897" s="32">
        <v>380000</v>
      </c>
      <c r="H3897" s="32">
        <v>1</v>
      </c>
      <c r="I3897" s="22"/>
    </row>
    <row r="3898" spans="1:9" ht="27" x14ac:dyDescent="0.25">
      <c r="A3898" s="32">
        <v>5134</v>
      </c>
      <c r="B3898" s="32" t="s">
        <v>2265</v>
      </c>
      <c r="C3898" s="32" t="s">
        <v>17</v>
      </c>
      <c r="D3898" s="32" t="s">
        <v>15</v>
      </c>
      <c r="E3898" s="32" t="s">
        <v>14</v>
      </c>
      <c r="F3898" s="32">
        <v>184000</v>
      </c>
      <c r="G3898" s="32">
        <v>184000</v>
      </c>
      <c r="H3898" s="32">
        <v>1</v>
      </c>
      <c r="I3898" s="22"/>
    </row>
    <row r="3899" spans="1:9" ht="27" x14ac:dyDescent="0.25">
      <c r="A3899" s="32">
        <v>5134</v>
      </c>
      <c r="B3899" s="32" t="s">
        <v>2257</v>
      </c>
      <c r="C3899" s="32" t="s">
        <v>17</v>
      </c>
      <c r="D3899" s="32" t="s">
        <v>15</v>
      </c>
      <c r="E3899" s="32" t="s">
        <v>14</v>
      </c>
      <c r="F3899" s="32">
        <v>185000</v>
      </c>
      <c r="G3899" s="32">
        <v>185000</v>
      </c>
      <c r="H3899" s="32">
        <v>1</v>
      </c>
      <c r="I3899" s="22"/>
    </row>
    <row r="3900" spans="1:9" ht="27" x14ac:dyDescent="0.25">
      <c r="A3900" s="32">
        <v>5134</v>
      </c>
      <c r="B3900" s="32" t="s">
        <v>2263</v>
      </c>
      <c r="C3900" s="32" t="s">
        <v>17</v>
      </c>
      <c r="D3900" s="32" t="s">
        <v>15</v>
      </c>
      <c r="E3900" s="32" t="s">
        <v>14</v>
      </c>
      <c r="F3900" s="32">
        <v>380000</v>
      </c>
      <c r="G3900" s="32">
        <v>380000</v>
      </c>
      <c r="H3900" s="32">
        <v>1</v>
      </c>
      <c r="I3900" s="22"/>
    </row>
    <row r="3901" spans="1:9" ht="27" x14ac:dyDescent="0.25">
      <c r="A3901" s="32">
        <v>5134</v>
      </c>
      <c r="B3901" s="32" t="s">
        <v>2253</v>
      </c>
      <c r="C3901" s="32" t="s">
        <v>17</v>
      </c>
      <c r="D3901" s="32" t="s">
        <v>15</v>
      </c>
      <c r="E3901" s="32" t="s">
        <v>14</v>
      </c>
      <c r="F3901" s="32">
        <v>240000</v>
      </c>
      <c r="G3901" s="32">
        <v>240000</v>
      </c>
      <c r="H3901" s="32">
        <v>1</v>
      </c>
      <c r="I3901" s="22"/>
    </row>
    <row r="3902" spans="1:9" ht="27" x14ac:dyDescent="0.25">
      <c r="A3902" s="32">
        <v>5134</v>
      </c>
      <c r="B3902" s="32" t="s">
        <v>2256</v>
      </c>
      <c r="C3902" s="32" t="s">
        <v>17</v>
      </c>
      <c r="D3902" s="32" t="s">
        <v>15</v>
      </c>
      <c r="E3902" s="32" t="s">
        <v>14</v>
      </c>
      <c r="F3902" s="32">
        <v>890000</v>
      </c>
      <c r="G3902" s="32">
        <v>890000</v>
      </c>
      <c r="H3902" s="32">
        <v>1</v>
      </c>
      <c r="I3902" s="22"/>
    </row>
    <row r="3903" spans="1:9" ht="27" x14ac:dyDescent="0.25">
      <c r="A3903" s="32">
        <v>5134</v>
      </c>
      <c r="B3903" s="32" t="s">
        <v>2252</v>
      </c>
      <c r="C3903" s="32" t="s">
        <v>17</v>
      </c>
      <c r="D3903" s="32" t="s">
        <v>15</v>
      </c>
      <c r="E3903" s="32" t="s">
        <v>14</v>
      </c>
      <c r="F3903" s="32">
        <v>185000</v>
      </c>
      <c r="G3903" s="32">
        <v>185000</v>
      </c>
      <c r="H3903" s="32">
        <v>1</v>
      </c>
      <c r="I3903" s="22"/>
    </row>
    <row r="3904" spans="1:9" ht="27" x14ac:dyDescent="0.25">
      <c r="A3904" s="32">
        <v>5134</v>
      </c>
      <c r="B3904" s="32" t="s">
        <v>2254</v>
      </c>
      <c r="C3904" s="32" t="s">
        <v>17</v>
      </c>
      <c r="D3904" s="32" t="s">
        <v>15</v>
      </c>
      <c r="E3904" s="32" t="s">
        <v>14</v>
      </c>
      <c r="F3904" s="32">
        <v>240000</v>
      </c>
      <c r="G3904" s="32">
        <v>240000</v>
      </c>
      <c r="H3904" s="32">
        <v>1</v>
      </c>
      <c r="I3904" s="22"/>
    </row>
    <row r="3905" spans="1:9" ht="27" x14ac:dyDescent="0.25">
      <c r="A3905" s="32">
        <v>5134</v>
      </c>
      <c r="B3905" s="32" t="s">
        <v>6436</v>
      </c>
      <c r="C3905" s="32" t="s">
        <v>17</v>
      </c>
      <c r="D3905" s="32" t="s">
        <v>382</v>
      </c>
      <c r="E3905" s="32" t="s">
        <v>14</v>
      </c>
      <c r="F3905" s="32">
        <v>300000</v>
      </c>
      <c r="G3905" s="32">
        <v>300000</v>
      </c>
      <c r="H3905" s="32">
        <v>1</v>
      </c>
      <c r="I3905" s="22"/>
    </row>
    <row r="3906" spans="1:9" ht="27" x14ac:dyDescent="0.25">
      <c r="A3906" s="32">
        <v>5134</v>
      </c>
      <c r="B3906" s="32" t="s">
        <v>6575</v>
      </c>
      <c r="C3906" s="32" t="s">
        <v>17</v>
      </c>
      <c r="D3906" s="32" t="s">
        <v>15</v>
      </c>
      <c r="E3906" s="32" t="s">
        <v>14</v>
      </c>
      <c r="F3906" s="32">
        <v>0</v>
      </c>
      <c r="G3906" s="32">
        <v>0</v>
      </c>
      <c r="H3906" s="32">
        <v>1</v>
      </c>
      <c r="I3906" s="22"/>
    </row>
    <row r="3907" spans="1:9" ht="27" x14ac:dyDescent="0.25">
      <c r="A3907" s="32">
        <v>5134</v>
      </c>
      <c r="B3907" s="32" t="s">
        <v>6576</v>
      </c>
      <c r="C3907" s="32" t="s">
        <v>17</v>
      </c>
      <c r="D3907" s="32" t="s">
        <v>15</v>
      </c>
      <c r="E3907" s="32" t="s">
        <v>14</v>
      </c>
      <c r="F3907" s="32">
        <v>0</v>
      </c>
      <c r="G3907" s="32">
        <v>0</v>
      </c>
      <c r="H3907" s="32">
        <v>1</v>
      </c>
      <c r="I3907" s="22"/>
    </row>
    <row r="3908" spans="1:9" ht="27" x14ac:dyDescent="0.25">
      <c r="A3908" s="32">
        <v>5134</v>
      </c>
      <c r="B3908" s="32" t="s">
        <v>6577</v>
      </c>
      <c r="C3908" s="32" t="s">
        <v>17</v>
      </c>
      <c r="D3908" s="32" t="s">
        <v>15</v>
      </c>
      <c r="E3908" s="32" t="s">
        <v>14</v>
      </c>
      <c r="F3908" s="32">
        <v>0</v>
      </c>
      <c r="G3908" s="32">
        <v>0</v>
      </c>
      <c r="H3908" s="32">
        <v>1</v>
      </c>
      <c r="I3908" s="22"/>
    </row>
    <row r="3909" spans="1:9" ht="27" x14ac:dyDescent="0.25">
      <c r="A3909" s="32">
        <v>5134</v>
      </c>
      <c r="B3909" s="32" t="s">
        <v>6578</v>
      </c>
      <c r="C3909" s="32" t="s">
        <v>17</v>
      </c>
      <c r="D3909" s="32" t="s">
        <v>15</v>
      </c>
      <c r="E3909" s="32" t="s">
        <v>14</v>
      </c>
      <c r="F3909" s="32">
        <v>0</v>
      </c>
      <c r="G3909" s="32">
        <v>0</v>
      </c>
      <c r="H3909" s="32">
        <v>1</v>
      </c>
      <c r="I3909" s="22"/>
    </row>
    <row r="3910" spans="1:9" ht="27" x14ac:dyDescent="0.25">
      <c r="A3910" s="32">
        <v>5134</v>
      </c>
      <c r="B3910" s="32" t="s">
        <v>6986</v>
      </c>
      <c r="C3910" s="32" t="s">
        <v>17</v>
      </c>
      <c r="D3910" s="32" t="s">
        <v>15</v>
      </c>
      <c r="E3910" s="32" t="s">
        <v>14</v>
      </c>
      <c r="F3910" s="32">
        <v>260000</v>
      </c>
      <c r="G3910" s="32">
        <v>260000</v>
      </c>
      <c r="H3910" s="32">
        <v>1</v>
      </c>
      <c r="I3910" s="22"/>
    </row>
    <row r="3911" spans="1:9" ht="27" x14ac:dyDescent="0.25">
      <c r="A3911" s="32">
        <v>5134</v>
      </c>
      <c r="B3911" s="32" t="s">
        <v>6987</v>
      </c>
      <c r="C3911" s="32" t="s">
        <v>17</v>
      </c>
      <c r="D3911" s="32" t="s">
        <v>15</v>
      </c>
      <c r="E3911" s="32" t="s">
        <v>14</v>
      </c>
      <c r="F3911" s="32">
        <v>450000</v>
      </c>
      <c r="G3911" s="32">
        <v>450000</v>
      </c>
      <c r="H3911" s="32">
        <v>1</v>
      </c>
      <c r="I3911" s="22"/>
    </row>
    <row r="3912" spans="1:9" ht="27" x14ac:dyDescent="0.25">
      <c r="A3912" s="32">
        <v>5134</v>
      </c>
      <c r="B3912" s="32" t="s">
        <v>6988</v>
      </c>
      <c r="C3912" s="32" t="s">
        <v>17</v>
      </c>
      <c r="D3912" s="32" t="s">
        <v>15</v>
      </c>
      <c r="E3912" s="32" t="s">
        <v>14</v>
      </c>
      <c r="F3912" s="32">
        <v>259000</v>
      </c>
      <c r="G3912" s="32">
        <v>259000</v>
      </c>
      <c r="H3912" s="32">
        <v>1</v>
      </c>
      <c r="I3912" s="22"/>
    </row>
    <row r="3913" spans="1:9" ht="27" x14ac:dyDescent="0.25">
      <c r="A3913" s="32">
        <v>5134</v>
      </c>
      <c r="B3913" s="32" t="s">
        <v>6989</v>
      </c>
      <c r="C3913" s="32" t="s">
        <v>17</v>
      </c>
      <c r="D3913" s="32" t="s">
        <v>15</v>
      </c>
      <c r="E3913" s="32" t="s">
        <v>14</v>
      </c>
      <c r="F3913" s="32">
        <v>250000</v>
      </c>
      <c r="G3913" s="32">
        <v>250000</v>
      </c>
      <c r="H3913" s="32">
        <v>1</v>
      </c>
      <c r="I3913" s="22"/>
    </row>
    <row r="3914" spans="1:9" ht="27" x14ac:dyDescent="0.25">
      <c r="A3914" s="32">
        <v>5134</v>
      </c>
      <c r="B3914" s="32" t="s">
        <v>6990</v>
      </c>
      <c r="C3914" s="32" t="s">
        <v>17</v>
      </c>
      <c r="D3914" s="32" t="s">
        <v>15</v>
      </c>
      <c r="E3914" s="32" t="s">
        <v>14</v>
      </c>
      <c r="F3914" s="32">
        <v>700000</v>
      </c>
      <c r="G3914" s="32">
        <v>700000</v>
      </c>
      <c r="H3914" s="32">
        <v>1</v>
      </c>
      <c r="I3914" s="22"/>
    </row>
    <row r="3915" spans="1:9" ht="27" x14ac:dyDescent="0.25">
      <c r="A3915" s="32">
        <v>5134</v>
      </c>
      <c r="B3915" s="32" t="s">
        <v>6991</v>
      </c>
      <c r="C3915" s="32" t="s">
        <v>17</v>
      </c>
      <c r="D3915" s="32" t="s">
        <v>15</v>
      </c>
      <c r="E3915" s="32" t="s">
        <v>14</v>
      </c>
      <c r="F3915" s="32">
        <v>0</v>
      </c>
      <c r="G3915" s="32">
        <v>0</v>
      </c>
      <c r="H3915" s="32">
        <v>1</v>
      </c>
      <c r="I3915" s="22"/>
    </row>
    <row r="3916" spans="1:9" ht="15" customHeight="1" x14ac:dyDescent="0.25">
      <c r="A3916" s="174" t="s">
        <v>12</v>
      </c>
      <c r="B3916" s="175"/>
      <c r="C3916" s="175"/>
      <c r="D3916" s="175"/>
      <c r="E3916" s="175"/>
      <c r="F3916" s="175"/>
      <c r="G3916" s="175"/>
      <c r="H3916" s="176"/>
      <c r="I3916" s="22"/>
    </row>
    <row r="3917" spans="1:9" ht="27" x14ac:dyDescent="0.25">
      <c r="A3917" s="32">
        <v>5134</v>
      </c>
      <c r="B3917" s="32" t="s">
        <v>444</v>
      </c>
      <c r="C3917" s="32" t="s">
        <v>393</v>
      </c>
      <c r="D3917" s="32" t="s">
        <v>382</v>
      </c>
      <c r="E3917" s="32" t="s">
        <v>14</v>
      </c>
      <c r="F3917" s="32">
        <v>0</v>
      </c>
      <c r="G3917" s="32">
        <v>0</v>
      </c>
      <c r="H3917" s="32">
        <v>1</v>
      </c>
      <c r="I3917" s="22"/>
    </row>
    <row r="3918" spans="1:9" ht="27" x14ac:dyDescent="0.25">
      <c r="A3918" s="32">
        <v>5134</v>
      </c>
      <c r="B3918" s="32" t="s">
        <v>392</v>
      </c>
      <c r="C3918" s="32" t="s">
        <v>393</v>
      </c>
      <c r="D3918" s="32" t="s">
        <v>382</v>
      </c>
      <c r="E3918" s="32" t="s">
        <v>14</v>
      </c>
      <c r="F3918" s="32">
        <v>500000</v>
      </c>
      <c r="G3918" s="32">
        <v>500000</v>
      </c>
      <c r="H3918" s="32">
        <v>1</v>
      </c>
      <c r="I3918" s="22"/>
    </row>
    <row r="3919" spans="1:9" ht="27" x14ac:dyDescent="0.25">
      <c r="A3919" s="32">
        <v>5134</v>
      </c>
      <c r="B3919" s="32" t="s">
        <v>5165</v>
      </c>
      <c r="C3919" s="32" t="s">
        <v>393</v>
      </c>
      <c r="D3919" s="32" t="s">
        <v>382</v>
      </c>
      <c r="E3919" s="32" t="s">
        <v>14</v>
      </c>
      <c r="F3919" s="32">
        <v>0</v>
      </c>
      <c r="G3919" s="32">
        <v>0</v>
      </c>
      <c r="H3919" s="32">
        <v>1</v>
      </c>
      <c r="I3919" s="22"/>
    </row>
    <row r="3920" spans="1:9" ht="27" x14ac:dyDescent="0.25">
      <c r="A3920" s="32">
        <v>5134</v>
      </c>
      <c r="B3920" s="32" t="s">
        <v>5166</v>
      </c>
      <c r="C3920" s="32" t="s">
        <v>393</v>
      </c>
      <c r="D3920" s="32" t="s">
        <v>382</v>
      </c>
      <c r="E3920" s="32" t="s">
        <v>14</v>
      </c>
      <c r="F3920" s="32">
        <v>0</v>
      </c>
      <c r="G3920" s="32">
        <v>0</v>
      </c>
      <c r="H3920" s="32">
        <v>1</v>
      </c>
      <c r="I3920" s="22"/>
    </row>
    <row r="3921" spans="1:9" ht="27" x14ac:dyDescent="0.25">
      <c r="A3921" s="32">
        <v>5134</v>
      </c>
      <c r="B3921" s="32" t="s">
        <v>5167</v>
      </c>
      <c r="C3921" s="32" t="s">
        <v>393</v>
      </c>
      <c r="D3921" s="32" t="s">
        <v>382</v>
      </c>
      <c r="E3921" s="32" t="s">
        <v>14</v>
      </c>
      <c r="F3921" s="32">
        <v>0</v>
      </c>
      <c r="G3921" s="32">
        <v>0</v>
      </c>
      <c r="H3921" s="32">
        <v>1</v>
      </c>
      <c r="I3921" s="22"/>
    </row>
    <row r="3922" spans="1:9" ht="27" x14ac:dyDescent="0.25">
      <c r="A3922" s="32">
        <v>5134</v>
      </c>
      <c r="B3922" s="32" t="s">
        <v>5168</v>
      </c>
      <c r="C3922" s="32" t="s">
        <v>393</v>
      </c>
      <c r="D3922" s="32" t="s">
        <v>382</v>
      </c>
      <c r="E3922" s="32" t="s">
        <v>14</v>
      </c>
      <c r="F3922" s="32">
        <v>0</v>
      </c>
      <c r="G3922" s="32">
        <v>0</v>
      </c>
      <c r="H3922" s="32">
        <v>1</v>
      </c>
      <c r="I3922" s="22"/>
    </row>
    <row r="3923" spans="1:9" ht="27" x14ac:dyDescent="0.25">
      <c r="A3923" s="32">
        <v>5134</v>
      </c>
      <c r="B3923" s="32" t="s">
        <v>5169</v>
      </c>
      <c r="C3923" s="32" t="s">
        <v>393</v>
      </c>
      <c r="D3923" s="32" t="s">
        <v>382</v>
      </c>
      <c r="E3923" s="32" t="s">
        <v>14</v>
      </c>
      <c r="F3923" s="32">
        <v>0</v>
      </c>
      <c r="G3923" s="32">
        <v>0</v>
      </c>
      <c r="H3923" s="32">
        <v>1</v>
      </c>
      <c r="I3923" s="22"/>
    </row>
    <row r="3924" spans="1:9" ht="27" x14ac:dyDescent="0.25">
      <c r="A3924" s="32">
        <v>5134</v>
      </c>
      <c r="B3924" s="32" t="s">
        <v>5170</v>
      </c>
      <c r="C3924" s="32" t="s">
        <v>393</v>
      </c>
      <c r="D3924" s="32" t="s">
        <v>382</v>
      </c>
      <c r="E3924" s="32" t="s">
        <v>14</v>
      </c>
      <c r="F3924" s="32">
        <v>0</v>
      </c>
      <c r="G3924" s="32">
        <v>0</v>
      </c>
      <c r="H3924" s="32">
        <v>1</v>
      </c>
      <c r="I3924" s="22"/>
    </row>
    <row r="3925" spans="1:9" ht="27" x14ac:dyDescent="0.25">
      <c r="A3925" s="32">
        <v>5134</v>
      </c>
      <c r="B3925" s="32" t="s">
        <v>5171</v>
      </c>
      <c r="C3925" s="32" t="s">
        <v>393</v>
      </c>
      <c r="D3925" s="32" t="s">
        <v>382</v>
      </c>
      <c r="E3925" s="32" t="s">
        <v>14</v>
      </c>
      <c r="F3925" s="32">
        <v>0</v>
      </c>
      <c r="G3925" s="32">
        <v>0</v>
      </c>
      <c r="H3925" s="32">
        <v>1</v>
      </c>
      <c r="I3925" s="22"/>
    </row>
    <row r="3926" spans="1:9" ht="27" x14ac:dyDescent="0.25">
      <c r="A3926" s="32">
        <v>5134</v>
      </c>
      <c r="B3926" s="32" t="s">
        <v>5172</v>
      </c>
      <c r="C3926" s="32" t="s">
        <v>393</v>
      </c>
      <c r="D3926" s="32" t="s">
        <v>382</v>
      </c>
      <c r="E3926" s="32" t="s">
        <v>14</v>
      </c>
      <c r="F3926" s="32">
        <v>0</v>
      </c>
      <c r="G3926" s="32">
        <v>0</v>
      </c>
      <c r="H3926" s="32">
        <v>1</v>
      </c>
      <c r="I3926" s="22"/>
    </row>
    <row r="3927" spans="1:9" ht="27" x14ac:dyDescent="0.25">
      <c r="A3927" s="32">
        <v>5134</v>
      </c>
      <c r="B3927" s="32" t="s">
        <v>5173</v>
      </c>
      <c r="C3927" s="32" t="s">
        <v>393</v>
      </c>
      <c r="D3927" s="32" t="s">
        <v>382</v>
      </c>
      <c r="E3927" s="32" t="s">
        <v>14</v>
      </c>
      <c r="F3927" s="32">
        <v>0</v>
      </c>
      <c r="G3927" s="32">
        <v>0</v>
      </c>
      <c r="H3927" s="32">
        <v>1</v>
      </c>
      <c r="I3927" s="22"/>
    </row>
    <row r="3928" spans="1:9" ht="27" x14ac:dyDescent="0.25">
      <c r="A3928" s="32">
        <v>5134</v>
      </c>
      <c r="B3928" s="32" t="s">
        <v>5174</v>
      </c>
      <c r="C3928" s="32" t="s">
        <v>393</v>
      </c>
      <c r="D3928" s="32" t="s">
        <v>382</v>
      </c>
      <c r="E3928" s="32" t="s">
        <v>14</v>
      </c>
      <c r="F3928" s="32">
        <v>0</v>
      </c>
      <c r="G3928" s="32">
        <v>0</v>
      </c>
      <c r="H3928" s="32">
        <v>1</v>
      </c>
      <c r="I3928" s="22"/>
    </row>
    <row r="3929" spans="1:9" ht="27" x14ac:dyDescent="0.25">
      <c r="A3929" s="32">
        <v>5134</v>
      </c>
      <c r="B3929" s="32" t="s">
        <v>5175</v>
      </c>
      <c r="C3929" s="32" t="s">
        <v>393</v>
      </c>
      <c r="D3929" s="32" t="s">
        <v>382</v>
      </c>
      <c r="E3929" s="32" t="s">
        <v>14</v>
      </c>
      <c r="F3929" s="32">
        <v>0</v>
      </c>
      <c r="G3929" s="32">
        <v>0</v>
      </c>
      <c r="H3929" s="32">
        <v>1</v>
      </c>
      <c r="I3929" s="22"/>
    </row>
    <row r="3930" spans="1:9" ht="27" x14ac:dyDescent="0.25">
      <c r="A3930" s="32">
        <v>5134</v>
      </c>
      <c r="B3930" s="32" t="s">
        <v>5176</v>
      </c>
      <c r="C3930" s="32" t="s">
        <v>393</v>
      </c>
      <c r="D3930" s="32" t="s">
        <v>382</v>
      </c>
      <c r="E3930" s="32" t="s">
        <v>14</v>
      </c>
      <c r="F3930" s="32">
        <v>0</v>
      </c>
      <c r="G3930" s="32">
        <v>0</v>
      </c>
      <c r="H3930" s="32">
        <v>1</v>
      </c>
      <c r="I3930" s="22"/>
    </row>
    <row r="3931" spans="1:9" ht="27" x14ac:dyDescent="0.25">
      <c r="A3931" s="32">
        <v>5134</v>
      </c>
      <c r="B3931" s="32" t="s">
        <v>5177</v>
      </c>
      <c r="C3931" s="32" t="s">
        <v>393</v>
      </c>
      <c r="D3931" s="32" t="s">
        <v>382</v>
      </c>
      <c r="E3931" s="32" t="s">
        <v>14</v>
      </c>
      <c r="F3931" s="32">
        <v>0</v>
      </c>
      <c r="G3931" s="32">
        <v>0</v>
      </c>
      <c r="H3931" s="32">
        <v>1</v>
      </c>
      <c r="I3931" s="22"/>
    </row>
    <row r="3932" spans="1:9" ht="27" x14ac:dyDescent="0.25">
      <c r="A3932" s="32">
        <v>5134</v>
      </c>
      <c r="B3932" s="32" t="s">
        <v>5178</v>
      </c>
      <c r="C3932" s="32" t="s">
        <v>393</v>
      </c>
      <c r="D3932" s="32" t="s">
        <v>382</v>
      </c>
      <c r="E3932" s="32" t="s">
        <v>14</v>
      </c>
      <c r="F3932" s="32">
        <v>0</v>
      </c>
      <c r="G3932" s="32">
        <v>0</v>
      </c>
      <c r="H3932" s="32">
        <v>1</v>
      </c>
      <c r="I3932" s="22"/>
    </row>
    <row r="3933" spans="1:9" ht="27" x14ac:dyDescent="0.25">
      <c r="A3933" s="32">
        <v>5134</v>
      </c>
      <c r="B3933" s="32" t="s">
        <v>5179</v>
      </c>
      <c r="C3933" s="32" t="s">
        <v>393</v>
      </c>
      <c r="D3933" s="32" t="s">
        <v>382</v>
      </c>
      <c r="E3933" s="32" t="s">
        <v>14</v>
      </c>
      <c r="F3933" s="32">
        <v>0</v>
      </c>
      <c r="G3933" s="32">
        <v>0</v>
      </c>
      <c r="H3933" s="32">
        <v>1</v>
      </c>
      <c r="I3933" s="22"/>
    </row>
    <row r="3934" spans="1:9" ht="27" x14ac:dyDescent="0.25">
      <c r="A3934" s="32">
        <v>5134</v>
      </c>
      <c r="B3934" s="32" t="s">
        <v>5180</v>
      </c>
      <c r="C3934" s="32" t="s">
        <v>393</v>
      </c>
      <c r="D3934" s="32" t="s">
        <v>382</v>
      </c>
      <c r="E3934" s="32" t="s">
        <v>14</v>
      </c>
      <c r="F3934" s="32">
        <v>0</v>
      </c>
      <c r="G3934" s="32">
        <v>0</v>
      </c>
      <c r="H3934" s="32">
        <v>1</v>
      </c>
      <c r="I3934" s="22"/>
    </row>
    <row r="3935" spans="1:9" ht="27" x14ac:dyDescent="0.25">
      <c r="A3935" s="32">
        <v>5134</v>
      </c>
      <c r="B3935" s="32" t="s">
        <v>5181</v>
      </c>
      <c r="C3935" s="32" t="s">
        <v>393</v>
      </c>
      <c r="D3935" s="32" t="s">
        <v>382</v>
      </c>
      <c r="E3935" s="32" t="s">
        <v>14</v>
      </c>
      <c r="F3935" s="32">
        <v>0</v>
      </c>
      <c r="G3935" s="32">
        <v>0</v>
      </c>
      <c r="H3935" s="32">
        <v>1</v>
      </c>
      <c r="I3935" s="22"/>
    </row>
    <row r="3936" spans="1:9" ht="27" x14ac:dyDescent="0.25">
      <c r="A3936" s="32">
        <v>5134</v>
      </c>
      <c r="B3936" s="32" t="s">
        <v>5182</v>
      </c>
      <c r="C3936" s="32" t="s">
        <v>393</v>
      </c>
      <c r="D3936" s="32" t="s">
        <v>382</v>
      </c>
      <c r="E3936" s="32" t="s">
        <v>14</v>
      </c>
      <c r="F3936" s="32">
        <v>0</v>
      </c>
      <c r="G3936" s="32">
        <v>0</v>
      </c>
      <c r="H3936" s="32">
        <v>1</v>
      </c>
      <c r="I3936" s="22"/>
    </row>
    <row r="3937" spans="1:9" ht="27" x14ac:dyDescent="0.25">
      <c r="A3937" s="32">
        <v>5134</v>
      </c>
      <c r="B3937" s="32" t="s">
        <v>5183</v>
      </c>
      <c r="C3937" s="32" t="s">
        <v>393</v>
      </c>
      <c r="D3937" s="32" t="s">
        <v>382</v>
      </c>
      <c r="E3937" s="32" t="s">
        <v>14</v>
      </c>
      <c r="F3937" s="32">
        <v>0</v>
      </c>
      <c r="G3937" s="32">
        <v>0</v>
      </c>
      <c r="H3937" s="32">
        <v>1</v>
      </c>
      <c r="I3937" s="22"/>
    </row>
    <row r="3938" spans="1:9" ht="27" x14ac:dyDescent="0.25">
      <c r="A3938" s="32">
        <v>5134</v>
      </c>
      <c r="B3938" s="32" t="s">
        <v>5184</v>
      </c>
      <c r="C3938" s="32" t="s">
        <v>393</v>
      </c>
      <c r="D3938" s="32" t="s">
        <v>382</v>
      </c>
      <c r="E3938" s="32" t="s">
        <v>14</v>
      </c>
      <c r="F3938" s="32">
        <v>0</v>
      </c>
      <c r="G3938" s="32">
        <v>0</v>
      </c>
      <c r="H3938" s="32">
        <v>1</v>
      </c>
      <c r="I3938" s="22"/>
    </row>
    <row r="3939" spans="1:9" ht="27" x14ac:dyDescent="0.25">
      <c r="A3939" s="32">
        <v>5134</v>
      </c>
      <c r="B3939" s="32" t="s">
        <v>5185</v>
      </c>
      <c r="C3939" s="32" t="s">
        <v>393</v>
      </c>
      <c r="D3939" s="32" t="s">
        <v>382</v>
      </c>
      <c r="E3939" s="32" t="s">
        <v>14</v>
      </c>
      <c r="F3939" s="32">
        <v>0</v>
      </c>
      <c r="G3939" s="32">
        <v>0</v>
      </c>
      <c r="H3939" s="32">
        <v>1</v>
      </c>
      <c r="I3939" s="22"/>
    </row>
    <row r="3940" spans="1:9" ht="27" x14ac:dyDescent="0.25">
      <c r="A3940" s="32">
        <v>5134</v>
      </c>
      <c r="B3940" s="32" t="s">
        <v>5186</v>
      </c>
      <c r="C3940" s="32" t="s">
        <v>393</v>
      </c>
      <c r="D3940" s="32" t="s">
        <v>382</v>
      </c>
      <c r="E3940" s="32" t="s">
        <v>14</v>
      </c>
      <c r="F3940" s="32">
        <v>0</v>
      </c>
      <c r="G3940" s="32">
        <v>0</v>
      </c>
      <c r="H3940" s="32">
        <v>1</v>
      </c>
      <c r="I3940" s="22"/>
    </row>
    <row r="3941" spans="1:9" ht="27" x14ac:dyDescent="0.25">
      <c r="A3941" s="32">
        <v>5134</v>
      </c>
      <c r="B3941" s="32" t="s">
        <v>5805</v>
      </c>
      <c r="C3941" s="32" t="s">
        <v>393</v>
      </c>
      <c r="D3941" s="32" t="s">
        <v>382</v>
      </c>
      <c r="E3941" s="32" t="s">
        <v>14</v>
      </c>
      <c r="F3941" s="32">
        <v>0</v>
      </c>
      <c r="G3941" s="32">
        <v>0</v>
      </c>
      <c r="H3941" s="32">
        <v>1</v>
      </c>
      <c r="I3941" s="22"/>
    </row>
    <row r="3942" spans="1:9" ht="27" x14ac:dyDescent="0.25">
      <c r="A3942" s="32">
        <v>5134</v>
      </c>
      <c r="B3942" s="32" t="s">
        <v>6079</v>
      </c>
      <c r="C3942" s="32" t="s">
        <v>393</v>
      </c>
      <c r="D3942" s="32" t="s">
        <v>382</v>
      </c>
      <c r="E3942" s="32" t="s">
        <v>14</v>
      </c>
      <c r="F3942" s="32">
        <v>0</v>
      </c>
      <c r="G3942" s="32">
        <v>0</v>
      </c>
      <c r="H3942" s="32">
        <v>1</v>
      </c>
      <c r="I3942" s="22"/>
    </row>
    <row r="3943" spans="1:9" ht="27" x14ac:dyDescent="0.25">
      <c r="A3943" s="32">
        <v>5134</v>
      </c>
      <c r="B3943" s="32" t="s">
        <v>2670</v>
      </c>
      <c r="C3943" s="32" t="s">
        <v>393</v>
      </c>
      <c r="D3943" s="32" t="s">
        <v>382</v>
      </c>
      <c r="E3943" s="32" t="s">
        <v>14</v>
      </c>
      <c r="F3943" s="32">
        <v>617000</v>
      </c>
      <c r="G3943" s="32">
        <v>617000</v>
      </c>
      <c r="H3943" s="32">
        <v>1</v>
      </c>
      <c r="I3943" s="22"/>
    </row>
    <row r="3944" spans="1:9" ht="27" x14ac:dyDescent="0.25">
      <c r="A3944" s="32">
        <v>5134</v>
      </c>
      <c r="B3944" s="32" t="s">
        <v>6985</v>
      </c>
      <c r="C3944" s="32" t="s">
        <v>393</v>
      </c>
      <c r="D3944" s="32" t="s">
        <v>382</v>
      </c>
      <c r="E3944" s="32" t="s">
        <v>14</v>
      </c>
      <c r="F3944" s="32">
        <v>882000</v>
      </c>
      <c r="G3944" s="32">
        <v>882000</v>
      </c>
      <c r="H3944" s="32">
        <v>1</v>
      </c>
      <c r="I3944" s="22"/>
    </row>
    <row r="3945" spans="1:9" ht="15" customHeight="1" x14ac:dyDescent="0.25">
      <c r="A3945" s="156" t="s">
        <v>251</v>
      </c>
      <c r="B3945" s="157"/>
      <c r="C3945" s="157"/>
      <c r="D3945" s="157"/>
      <c r="E3945" s="157"/>
      <c r="F3945" s="157"/>
      <c r="G3945" s="157"/>
      <c r="H3945" s="158"/>
      <c r="I3945" s="22"/>
    </row>
    <row r="3946" spans="1:9" ht="15" customHeight="1" x14ac:dyDescent="0.25">
      <c r="A3946" s="132" t="s">
        <v>16</v>
      </c>
      <c r="B3946" s="133"/>
      <c r="C3946" s="133"/>
      <c r="D3946" s="133"/>
      <c r="E3946" s="133"/>
      <c r="F3946" s="133"/>
      <c r="G3946" s="133"/>
      <c r="H3946" s="134"/>
      <c r="I3946" s="22"/>
    </row>
    <row r="3947" spans="1:9" x14ac:dyDescent="0.25">
      <c r="A3947" s="20"/>
      <c r="B3947" s="20"/>
      <c r="C3947" s="20"/>
      <c r="D3947" s="20"/>
      <c r="E3947" s="20"/>
      <c r="F3947" s="20"/>
      <c r="G3947" s="20"/>
      <c r="H3947" s="20"/>
      <c r="I3947" s="22"/>
    </row>
    <row r="3948" spans="1:9" ht="15" customHeight="1" x14ac:dyDescent="0.25">
      <c r="A3948" s="132" t="s">
        <v>12</v>
      </c>
      <c r="B3948" s="133"/>
      <c r="C3948" s="133"/>
      <c r="D3948" s="133"/>
      <c r="E3948" s="133"/>
      <c r="F3948" s="133"/>
      <c r="G3948" s="133"/>
      <c r="H3948" s="134"/>
      <c r="I3948" s="22"/>
    </row>
    <row r="3949" spans="1:9" x14ac:dyDescent="0.25">
      <c r="A3949" s="32"/>
      <c r="B3949" s="32"/>
      <c r="C3949" s="32"/>
      <c r="D3949" s="32"/>
      <c r="E3949" s="32"/>
      <c r="F3949" s="32"/>
      <c r="G3949" s="32"/>
      <c r="H3949" s="32"/>
      <c r="I3949" s="22"/>
    </row>
    <row r="3950" spans="1:9" ht="15" customHeight="1" x14ac:dyDescent="0.25">
      <c r="A3950" s="156" t="s">
        <v>78</v>
      </c>
      <c r="B3950" s="157"/>
      <c r="C3950" s="157"/>
      <c r="D3950" s="157"/>
      <c r="E3950" s="157"/>
      <c r="F3950" s="157"/>
      <c r="G3950" s="157"/>
      <c r="H3950" s="158"/>
      <c r="I3950" s="22"/>
    </row>
    <row r="3951" spans="1:9" ht="15" customHeight="1" x14ac:dyDescent="0.25">
      <c r="A3951" s="132" t="s">
        <v>16</v>
      </c>
      <c r="B3951" s="133"/>
      <c r="C3951" s="133"/>
      <c r="D3951" s="133"/>
      <c r="E3951" s="133"/>
      <c r="F3951" s="133"/>
      <c r="G3951" s="133"/>
      <c r="H3951" s="134"/>
      <c r="I3951" s="22"/>
    </row>
    <row r="3952" spans="1:9" ht="27" x14ac:dyDescent="0.25">
      <c r="A3952" s="29">
        <v>5113</v>
      </c>
      <c r="B3952" s="29" t="s">
        <v>3183</v>
      </c>
      <c r="C3952" s="29" t="s">
        <v>982</v>
      </c>
      <c r="D3952" s="29" t="s">
        <v>382</v>
      </c>
      <c r="E3952" s="29" t="s">
        <v>14</v>
      </c>
      <c r="F3952" s="29">
        <v>13393200</v>
      </c>
      <c r="G3952" s="29">
        <v>13393200</v>
      </c>
      <c r="H3952" s="29">
        <v>1</v>
      </c>
      <c r="I3952" s="22"/>
    </row>
    <row r="3953" spans="1:9" ht="27" x14ac:dyDescent="0.25">
      <c r="A3953" s="29">
        <v>5113</v>
      </c>
      <c r="B3953" s="29" t="s">
        <v>3184</v>
      </c>
      <c r="C3953" s="29" t="s">
        <v>982</v>
      </c>
      <c r="D3953" s="29" t="s">
        <v>382</v>
      </c>
      <c r="E3953" s="29" t="s">
        <v>14</v>
      </c>
      <c r="F3953" s="29">
        <v>3193100</v>
      </c>
      <c r="G3953" s="29">
        <v>3193100</v>
      </c>
      <c r="H3953" s="29">
        <v>1</v>
      </c>
      <c r="I3953" s="22"/>
    </row>
    <row r="3954" spans="1:9" ht="40.5" x14ac:dyDescent="0.25">
      <c r="A3954" s="29">
        <v>4251</v>
      </c>
      <c r="B3954" s="29" t="s">
        <v>2080</v>
      </c>
      <c r="C3954" s="29" t="s">
        <v>24</v>
      </c>
      <c r="D3954" s="29" t="s">
        <v>15</v>
      </c>
      <c r="E3954" s="29" t="s">
        <v>14</v>
      </c>
      <c r="F3954" s="29">
        <v>190453200</v>
      </c>
      <c r="G3954" s="29">
        <v>190453200</v>
      </c>
      <c r="H3954" s="29">
        <v>1</v>
      </c>
      <c r="I3954" s="22"/>
    </row>
    <row r="3955" spans="1:9" ht="15" customHeight="1" x14ac:dyDescent="0.25">
      <c r="A3955" s="141" t="s">
        <v>12</v>
      </c>
      <c r="B3955" s="142"/>
      <c r="C3955" s="142"/>
      <c r="D3955" s="142"/>
      <c r="E3955" s="142"/>
      <c r="F3955" s="142"/>
      <c r="G3955" s="142"/>
      <c r="H3955" s="143"/>
      <c r="I3955" s="22"/>
    </row>
    <row r="3956" spans="1:9" ht="27" x14ac:dyDescent="0.25">
      <c r="A3956" s="4">
        <v>5113</v>
      </c>
      <c r="B3956" s="4" t="s">
        <v>3187</v>
      </c>
      <c r="C3956" s="4" t="s">
        <v>1094</v>
      </c>
      <c r="D3956" s="4" t="s">
        <v>13</v>
      </c>
      <c r="E3956" s="4" t="s">
        <v>14</v>
      </c>
      <c r="F3956" s="4">
        <v>80000</v>
      </c>
      <c r="G3956" s="4">
        <v>80000</v>
      </c>
      <c r="H3956" s="4">
        <v>1</v>
      </c>
      <c r="I3956" s="22"/>
    </row>
    <row r="3957" spans="1:9" ht="27" x14ac:dyDescent="0.25">
      <c r="A3957" s="4">
        <v>5113</v>
      </c>
      <c r="B3957" s="4" t="s">
        <v>3188</v>
      </c>
      <c r="C3957" s="4" t="s">
        <v>1094</v>
      </c>
      <c r="D3957" s="4" t="s">
        <v>13</v>
      </c>
      <c r="E3957" s="4" t="s">
        <v>14</v>
      </c>
      <c r="F3957" s="4">
        <v>19000</v>
      </c>
      <c r="G3957" s="4">
        <v>19000</v>
      </c>
      <c r="H3957" s="4">
        <v>1</v>
      </c>
      <c r="I3957" s="22"/>
    </row>
    <row r="3958" spans="1:9" ht="27" x14ac:dyDescent="0.25">
      <c r="A3958" s="4">
        <v>4251</v>
      </c>
      <c r="B3958" s="4" t="s">
        <v>2081</v>
      </c>
      <c r="C3958" s="4" t="s">
        <v>455</v>
      </c>
      <c r="D3958" s="4" t="s">
        <v>15</v>
      </c>
      <c r="E3958" s="4" t="s">
        <v>14</v>
      </c>
      <c r="F3958" s="4">
        <v>3814300</v>
      </c>
      <c r="G3958" s="4">
        <v>3814300</v>
      </c>
      <c r="H3958" s="4">
        <v>1</v>
      </c>
      <c r="I3958" s="22"/>
    </row>
    <row r="3959" spans="1:9" ht="27" x14ac:dyDescent="0.25">
      <c r="A3959" s="4">
        <v>5113</v>
      </c>
      <c r="B3959" s="4" t="s">
        <v>3185</v>
      </c>
      <c r="C3959" s="4" t="s">
        <v>455</v>
      </c>
      <c r="D3959" s="4" t="s">
        <v>1213</v>
      </c>
      <c r="E3959" s="4" t="s">
        <v>14</v>
      </c>
      <c r="F3959" s="4">
        <v>267000</v>
      </c>
      <c r="G3959" s="4">
        <v>267000</v>
      </c>
      <c r="H3959" s="4">
        <v>1</v>
      </c>
      <c r="I3959" s="22"/>
    </row>
    <row r="3960" spans="1:9" ht="27" x14ac:dyDescent="0.25">
      <c r="A3960" s="4">
        <v>5113</v>
      </c>
      <c r="B3960" s="4" t="s">
        <v>3186</v>
      </c>
      <c r="C3960" s="4" t="s">
        <v>455</v>
      </c>
      <c r="D3960" s="4" t="s">
        <v>1213</v>
      </c>
      <c r="E3960" s="4" t="s">
        <v>14</v>
      </c>
      <c r="F3960" s="4">
        <v>64000</v>
      </c>
      <c r="G3960" s="4">
        <v>64000</v>
      </c>
      <c r="H3960" s="4">
        <v>1</v>
      </c>
      <c r="I3960" s="22"/>
    </row>
    <row r="3961" spans="1:9" ht="15" customHeight="1" x14ac:dyDescent="0.25">
      <c r="A3961" s="126" t="s">
        <v>187</v>
      </c>
      <c r="B3961" s="127"/>
      <c r="C3961" s="127"/>
      <c r="D3961" s="127"/>
      <c r="E3961" s="127"/>
      <c r="F3961" s="127"/>
      <c r="G3961" s="127"/>
      <c r="H3961" s="128"/>
      <c r="I3961" s="22"/>
    </row>
    <row r="3962" spans="1:9" x14ac:dyDescent="0.25">
      <c r="A3962" s="4"/>
      <c r="B3962" s="132" t="s">
        <v>16</v>
      </c>
      <c r="C3962" s="133"/>
      <c r="D3962" s="133"/>
      <c r="E3962" s="133"/>
      <c r="F3962" s="133"/>
      <c r="G3962" s="134"/>
      <c r="H3962" s="20"/>
      <c r="I3962" s="22"/>
    </row>
    <row r="3963" spans="1:9" x14ac:dyDescent="0.25">
      <c r="I3963" s="22"/>
    </row>
    <row r="3964" spans="1:9" x14ac:dyDescent="0.25">
      <c r="A3964" s="29"/>
      <c r="B3964" s="4"/>
      <c r="C3964" s="29"/>
      <c r="D3964" s="29"/>
      <c r="E3964" s="29"/>
      <c r="F3964" s="29"/>
      <c r="G3964" s="29"/>
      <c r="H3964" s="29"/>
      <c r="I3964" s="22"/>
    </row>
    <row r="3965" spans="1:9" ht="15" customHeight="1" x14ac:dyDescent="0.25">
      <c r="A3965" s="132" t="s">
        <v>12</v>
      </c>
      <c r="B3965" s="133"/>
      <c r="C3965" s="133"/>
      <c r="D3965" s="133"/>
      <c r="E3965" s="133"/>
      <c r="F3965" s="133"/>
      <c r="G3965" s="133"/>
      <c r="H3965" s="134"/>
      <c r="I3965" s="22"/>
    </row>
    <row r="3966" spans="1:9" x14ac:dyDescent="0.25">
      <c r="A3966" s="29"/>
      <c r="B3966" s="29"/>
      <c r="C3966" s="29"/>
      <c r="D3966" s="29"/>
      <c r="E3966" s="29"/>
      <c r="F3966" s="29"/>
      <c r="G3966" s="29"/>
      <c r="H3966" s="29"/>
      <c r="I3966" s="22"/>
    </row>
    <row r="3967" spans="1:9" ht="15" customHeight="1" x14ac:dyDescent="0.25">
      <c r="A3967" s="126" t="s">
        <v>49</v>
      </c>
      <c r="B3967" s="127"/>
      <c r="C3967" s="127"/>
      <c r="D3967" s="127"/>
      <c r="E3967" s="127"/>
      <c r="F3967" s="127"/>
      <c r="G3967" s="127"/>
      <c r="H3967" s="128"/>
      <c r="I3967" s="22"/>
    </row>
    <row r="3968" spans="1:9" x14ac:dyDescent="0.25">
      <c r="A3968" s="4"/>
      <c r="B3968" s="132" t="s">
        <v>16</v>
      </c>
      <c r="C3968" s="133"/>
      <c r="D3968" s="133"/>
      <c r="E3968" s="133"/>
      <c r="F3968" s="133"/>
      <c r="G3968" s="134"/>
      <c r="H3968" s="20"/>
      <c r="I3968" s="22"/>
    </row>
    <row r="3969" spans="1:9" ht="27" x14ac:dyDescent="0.25">
      <c r="A3969" s="4">
        <v>4251</v>
      </c>
      <c r="B3969" s="4" t="s">
        <v>2839</v>
      </c>
      <c r="C3969" s="4" t="s">
        <v>465</v>
      </c>
      <c r="D3969" s="4" t="s">
        <v>382</v>
      </c>
      <c r="E3969" s="4" t="s">
        <v>14</v>
      </c>
      <c r="F3969" s="4">
        <v>5880000</v>
      </c>
      <c r="G3969" s="4">
        <v>5880000</v>
      </c>
      <c r="H3969" s="4">
        <v>1</v>
      </c>
      <c r="I3969" s="22"/>
    </row>
    <row r="3970" spans="1:9" ht="15" customHeight="1" x14ac:dyDescent="0.25">
      <c r="A3970" s="132" t="s">
        <v>12</v>
      </c>
      <c r="B3970" s="133"/>
      <c r="C3970" s="133"/>
      <c r="D3970" s="133"/>
      <c r="E3970" s="133"/>
      <c r="F3970" s="133"/>
      <c r="G3970" s="133"/>
      <c r="H3970" s="134"/>
      <c r="I3970" s="22"/>
    </row>
    <row r="3971" spans="1:9" ht="27" x14ac:dyDescent="0.25">
      <c r="A3971" s="29">
        <v>4251</v>
      </c>
      <c r="B3971" s="29" t="s">
        <v>2840</v>
      </c>
      <c r="C3971" s="29" t="s">
        <v>455</v>
      </c>
      <c r="D3971" s="29" t="s">
        <v>1213</v>
      </c>
      <c r="E3971" s="29" t="s">
        <v>14</v>
      </c>
      <c r="F3971" s="29">
        <v>120000</v>
      </c>
      <c r="G3971" s="29">
        <v>120000</v>
      </c>
      <c r="H3971" s="29">
        <v>1</v>
      </c>
      <c r="I3971" s="22"/>
    </row>
    <row r="3972" spans="1:9" ht="15" customHeight="1" x14ac:dyDescent="0.25">
      <c r="A3972" s="126" t="s">
        <v>79</v>
      </c>
      <c r="B3972" s="127"/>
      <c r="C3972" s="127"/>
      <c r="D3972" s="127"/>
      <c r="E3972" s="127"/>
      <c r="F3972" s="127"/>
      <c r="G3972" s="127"/>
      <c r="H3972" s="128"/>
      <c r="I3972" s="22"/>
    </row>
    <row r="3973" spans="1:9" ht="15" customHeight="1" x14ac:dyDescent="0.25">
      <c r="A3973" s="132" t="s">
        <v>16</v>
      </c>
      <c r="B3973" s="133"/>
      <c r="C3973" s="133"/>
      <c r="D3973" s="133"/>
      <c r="E3973" s="133"/>
      <c r="F3973" s="133"/>
      <c r="G3973" s="133"/>
      <c r="H3973" s="134"/>
      <c r="I3973" s="22"/>
    </row>
    <row r="3974" spans="1:9" ht="40.5" x14ac:dyDescent="0.25">
      <c r="A3974" s="4">
        <v>4251</v>
      </c>
      <c r="B3974" s="4" t="s">
        <v>2837</v>
      </c>
      <c r="C3974" s="4" t="s">
        <v>423</v>
      </c>
      <c r="D3974" s="4" t="s">
        <v>382</v>
      </c>
      <c r="E3974" s="4" t="s">
        <v>14</v>
      </c>
      <c r="F3974" s="4">
        <v>10600000</v>
      </c>
      <c r="G3974" s="4">
        <v>10600000</v>
      </c>
      <c r="H3974" s="4">
        <v>1</v>
      </c>
      <c r="I3974" s="22"/>
    </row>
    <row r="3975" spans="1:9" ht="40.5" x14ac:dyDescent="0.25">
      <c r="A3975" s="4">
        <v>4251</v>
      </c>
      <c r="B3975" s="4" t="s">
        <v>5819</v>
      </c>
      <c r="C3975" s="4" t="s">
        <v>423</v>
      </c>
      <c r="D3975" s="4" t="s">
        <v>382</v>
      </c>
      <c r="E3975" s="4" t="s">
        <v>14</v>
      </c>
      <c r="F3975" s="4">
        <v>1475953</v>
      </c>
      <c r="G3975" s="4">
        <v>1475953</v>
      </c>
      <c r="H3975" s="4">
        <v>1</v>
      </c>
      <c r="I3975" s="22"/>
    </row>
    <row r="3976" spans="1:9" ht="40.5" x14ac:dyDescent="0.25">
      <c r="A3976" s="4">
        <v>4251</v>
      </c>
      <c r="B3976" s="4" t="s">
        <v>5820</v>
      </c>
      <c r="C3976" s="4" t="s">
        <v>423</v>
      </c>
      <c r="D3976" s="4" t="s">
        <v>382</v>
      </c>
      <c r="E3976" s="4" t="s">
        <v>14</v>
      </c>
      <c r="F3976" s="4">
        <v>5718102</v>
      </c>
      <c r="G3976" s="4">
        <v>5718102</v>
      </c>
      <c r="H3976" s="4">
        <v>1</v>
      </c>
      <c r="I3976" s="22"/>
    </row>
    <row r="3977" spans="1:9" ht="15" customHeight="1" x14ac:dyDescent="0.25">
      <c r="A3977" s="132" t="s">
        <v>12</v>
      </c>
      <c r="B3977" s="133"/>
      <c r="C3977" s="133"/>
      <c r="D3977" s="133"/>
      <c r="E3977" s="133"/>
      <c r="F3977" s="133"/>
      <c r="G3977" s="133"/>
      <c r="H3977" s="134"/>
      <c r="I3977" s="22"/>
    </row>
    <row r="3978" spans="1:9" ht="27" x14ac:dyDescent="0.25">
      <c r="A3978" s="29">
        <v>4251</v>
      </c>
      <c r="B3978" s="29" t="s">
        <v>2838</v>
      </c>
      <c r="C3978" s="29" t="s">
        <v>455</v>
      </c>
      <c r="D3978" s="29" t="s">
        <v>1213</v>
      </c>
      <c r="E3978" s="29" t="s">
        <v>14</v>
      </c>
      <c r="F3978" s="29">
        <v>212000</v>
      </c>
      <c r="G3978" s="29">
        <v>212000</v>
      </c>
      <c r="H3978" s="29">
        <v>1</v>
      </c>
      <c r="I3978" s="22"/>
    </row>
    <row r="3979" spans="1:9" ht="27" x14ac:dyDescent="0.25">
      <c r="A3979" s="29">
        <v>4251</v>
      </c>
      <c r="B3979" s="29" t="s">
        <v>5849</v>
      </c>
      <c r="C3979" s="29" t="s">
        <v>455</v>
      </c>
      <c r="D3979" s="29" t="s">
        <v>1213</v>
      </c>
      <c r="E3979" s="29" t="s">
        <v>14</v>
      </c>
      <c r="F3979" s="29">
        <v>30000</v>
      </c>
      <c r="G3979" s="29">
        <v>30000</v>
      </c>
      <c r="H3979" s="29">
        <v>1</v>
      </c>
      <c r="I3979" s="22"/>
    </row>
    <row r="3980" spans="1:9" ht="27" x14ac:dyDescent="0.25">
      <c r="A3980" s="29">
        <v>4251</v>
      </c>
      <c r="B3980" s="29" t="s">
        <v>5850</v>
      </c>
      <c r="C3980" s="29" t="s">
        <v>455</v>
      </c>
      <c r="D3980" s="29" t="s">
        <v>1213</v>
      </c>
      <c r="E3980" s="29" t="s">
        <v>14</v>
      </c>
      <c r="F3980" s="29">
        <v>115000</v>
      </c>
      <c r="G3980" s="29">
        <v>115000</v>
      </c>
      <c r="H3980" s="29">
        <v>1</v>
      </c>
      <c r="I3980" s="22"/>
    </row>
    <row r="3981" spans="1:9" ht="15" customHeight="1" x14ac:dyDescent="0.25">
      <c r="A3981" s="126" t="s">
        <v>2671</v>
      </c>
      <c r="B3981" s="127"/>
      <c r="C3981" s="127"/>
      <c r="D3981" s="127"/>
      <c r="E3981" s="127"/>
      <c r="F3981" s="127"/>
      <c r="G3981" s="127"/>
      <c r="H3981" s="128"/>
      <c r="I3981" s="22"/>
    </row>
    <row r="3982" spans="1:9" ht="15" customHeight="1" x14ac:dyDescent="0.25">
      <c r="A3982" s="132" t="s">
        <v>16</v>
      </c>
      <c r="B3982" s="133"/>
      <c r="C3982" s="133"/>
      <c r="D3982" s="133"/>
      <c r="E3982" s="133"/>
      <c r="F3982" s="133"/>
      <c r="G3982" s="133"/>
      <c r="H3982" s="134"/>
      <c r="I3982" s="22"/>
    </row>
    <row r="3983" spans="1:9" ht="27" x14ac:dyDescent="0.25">
      <c r="A3983" s="4">
        <v>4861</v>
      </c>
      <c r="B3983" s="4" t="s">
        <v>1619</v>
      </c>
      <c r="C3983" s="4" t="s">
        <v>20</v>
      </c>
      <c r="D3983" s="4" t="s">
        <v>382</v>
      </c>
      <c r="E3983" s="4" t="s">
        <v>14</v>
      </c>
      <c r="F3983" s="4">
        <v>4900000</v>
      </c>
      <c r="G3983" s="4">
        <v>4900000</v>
      </c>
      <c r="H3983" s="4">
        <v>1</v>
      </c>
      <c r="I3983" s="22"/>
    </row>
    <row r="3984" spans="1:9" ht="27" x14ac:dyDescent="0.25">
      <c r="A3984" s="4">
        <v>4861</v>
      </c>
      <c r="B3984" s="4" t="s">
        <v>6570</v>
      </c>
      <c r="C3984" s="4" t="s">
        <v>20</v>
      </c>
      <c r="D3984" s="4" t="s">
        <v>382</v>
      </c>
      <c r="E3984" s="4" t="s">
        <v>14</v>
      </c>
      <c r="F3984" s="4">
        <v>2900000</v>
      </c>
      <c r="G3984" s="4">
        <v>2900000</v>
      </c>
      <c r="H3984" s="4">
        <v>1</v>
      </c>
      <c r="I3984" s="22"/>
    </row>
    <row r="3985" spans="1:9" ht="15" customHeight="1" x14ac:dyDescent="0.25">
      <c r="A3985" s="132" t="s">
        <v>12</v>
      </c>
      <c r="B3985" s="133"/>
      <c r="C3985" s="133"/>
      <c r="D3985" s="133"/>
      <c r="E3985" s="133"/>
      <c r="F3985" s="133"/>
      <c r="G3985" s="133"/>
      <c r="H3985" s="134"/>
      <c r="I3985" s="22"/>
    </row>
    <row r="3986" spans="1:9" ht="40.5" x14ac:dyDescent="0.25">
      <c r="A3986" s="32">
        <v>4861</v>
      </c>
      <c r="B3986" s="32" t="s">
        <v>2672</v>
      </c>
      <c r="C3986" s="32" t="s">
        <v>496</v>
      </c>
      <c r="D3986" s="32" t="s">
        <v>382</v>
      </c>
      <c r="E3986" s="32" t="s">
        <v>14</v>
      </c>
      <c r="F3986" s="32">
        <v>24100000</v>
      </c>
      <c r="G3986" s="32">
        <v>24100000</v>
      </c>
      <c r="H3986" s="32">
        <v>1</v>
      </c>
      <c r="I3986" s="22"/>
    </row>
    <row r="3987" spans="1:9" ht="27" x14ac:dyDescent="0.25">
      <c r="A3987" s="32">
        <v>4861</v>
      </c>
      <c r="B3987" s="32" t="s">
        <v>1338</v>
      </c>
      <c r="C3987" s="32" t="s">
        <v>455</v>
      </c>
      <c r="D3987" s="32" t="s">
        <v>15</v>
      </c>
      <c r="E3987" s="32" t="s">
        <v>14</v>
      </c>
      <c r="F3987" s="32">
        <v>0</v>
      </c>
      <c r="G3987" s="32">
        <v>0</v>
      </c>
      <c r="H3987" s="32">
        <v>1</v>
      </c>
      <c r="I3987" s="22"/>
    </row>
    <row r="3988" spans="1:9" ht="27" x14ac:dyDescent="0.25">
      <c r="A3988" s="32">
        <v>4861</v>
      </c>
      <c r="B3988" s="32" t="s">
        <v>1998</v>
      </c>
      <c r="C3988" s="32" t="s">
        <v>455</v>
      </c>
      <c r="D3988" s="32" t="s">
        <v>1213</v>
      </c>
      <c r="E3988" s="32" t="s">
        <v>14</v>
      </c>
      <c r="F3988" s="32">
        <v>100000</v>
      </c>
      <c r="G3988" s="32">
        <v>100000</v>
      </c>
      <c r="H3988" s="32">
        <v>1</v>
      </c>
      <c r="I3988" s="22"/>
    </row>
    <row r="3989" spans="1:9" ht="40.5" x14ac:dyDescent="0.25">
      <c r="A3989" s="32">
        <v>4861</v>
      </c>
      <c r="B3989" s="32" t="s">
        <v>746</v>
      </c>
      <c r="C3989" s="32" t="s">
        <v>747</v>
      </c>
      <c r="D3989" s="32" t="s">
        <v>382</v>
      </c>
      <c r="E3989" s="32" t="s">
        <v>14</v>
      </c>
      <c r="F3989" s="32">
        <v>4900000</v>
      </c>
      <c r="G3989" s="32">
        <v>4900000</v>
      </c>
      <c r="H3989" s="32">
        <v>1</v>
      </c>
      <c r="I3989" s="22"/>
    </row>
    <row r="3990" spans="1:9" ht="40.5" x14ac:dyDescent="0.25">
      <c r="A3990" s="32">
        <v>4861</v>
      </c>
      <c r="B3990" s="32" t="s">
        <v>6569</v>
      </c>
      <c r="C3990" s="32" t="s">
        <v>496</v>
      </c>
      <c r="D3990" s="32" t="s">
        <v>382</v>
      </c>
      <c r="E3990" s="32" t="s">
        <v>14</v>
      </c>
      <c r="F3990" s="32">
        <v>12000000</v>
      </c>
      <c r="G3990" s="32">
        <v>12000000</v>
      </c>
      <c r="H3990" s="32">
        <v>1</v>
      </c>
      <c r="I3990" s="22"/>
    </row>
    <row r="3991" spans="1:9" ht="27" x14ac:dyDescent="0.25">
      <c r="A3991" s="32">
        <v>4861</v>
      </c>
      <c r="B3991" s="32" t="s">
        <v>6571</v>
      </c>
      <c r="C3991" s="32" t="s">
        <v>455</v>
      </c>
      <c r="D3991" s="32" t="s">
        <v>1213</v>
      </c>
      <c r="E3991" s="32" t="s">
        <v>14</v>
      </c>
      <c r="F3991" s="32">
        <v>100000</v>
      </c>
      <c r="G3991" s="32">
        <v>100000</v>
      </c>
      <c r="H3991" s="32">
        <v>1</v>
      </c>
      <c r="I3991" s="22"/>
    </row>
    <row r="3992" spans="1:9" ht="15" customHeight="1" x14ac:dyDescent="0.25">
      <c r="A3992" s="126" t="s">
        <v>2082</v>
      </c>
      <c r="B3992" s="127"/>
      <c r="C3992" s="127"/>
      <c r="D3992" s="127"/>
      <c r="E3992" s="127"/>
      <c r="F3992" s="127"/>
      <c r="G3992" s="127"/>
      <c r="H3992" s="128"/>
      <c r="I3992" s="22"/>
    </row>
    <row r="3993" spans="1:9" ht="15" customHeight="1" x14ac:dyDescent="0.25">
      <c r="A3993" s="132" t="s">
        <v>12</v>
      </c>
      <c r="B3993" s="133"/>
      <c r="C3993" s="133"/>
      <c r="D3993" s="133"/>
      <c r="E3993" s="133"/>
      <c r="F3993" s="133"/>
      <c r="G3993" s="133"/>
      <c r="H3993" s="134"/>
      <c r="I3993" s="22"/>
    </row>
    <row r="3994" spans="1:9" ht="40.5" x14ac:dyDescent="0.25">
      <c r="A3994" s="4">
        <v>4213</v>
      </c>
      <c r="B3994" s="4" t="s">
        <v>2083</v>
      </c>
      <c r="C3994" s="4" t="s">
        <v>1287</v>
      </c>
      <c r="D3994" s="4" t="s">
        <v>382</v>
      </c>
      <c r="E3994" s="4" t="s">
        <v>14</v>
      </c>
      <c r="F3994" s="4">
        <v>2500000</v>
      </c>
      <c r="G3994" s="4">
        <v>2500000</v>
      </c>
      <c r="H3994" s="4">
        <v>1</v>
      </c>
      <c r="I3994" s="22"/>
    </row>
    <row r="3995" spans="1:9" ht="40.5" x14ac:dyDescent="0.25">
      <c r="A3995" s="4">
        <v>4213</v>
      </c>
      <c r="B3995" s="4" t="s">
        <v>4003</v>
      </c>
      <c r="C3995" s="4" t="s">
        <v>1287</v>
      </c>
      <c r="D3995" s="4" t="s">
        <v>382</v>
      </c>
      <c r="E3995" s="4" t="s">
        <v>14</v>
      </c>
      <c r="F3995" s="4">
        <v>2500000</v>
      </c>
      <c r="G3995" s="4">
        <v>2500000</v>
      </c>
      <c r="H3995" s="4">
        <v>1</v>
      </c>
      <c r="I3995" s="22"/>
    </row>
    <row r="3996" spans="1:9" x14ac:dyDescent="0.25">
      <c r="A3996" s="4"/>
      <c r="B3996" s="4"/>
      <c r="C3996" s="4"/>
      <c r="D3996" s="4"/>
      <c r="E3996" s="4"/>
      <c r="F3996" s="4"/>
      <c r="G3996" s="4"/>
      <c r="H3996" s="4"/>
      <c r="I3996" s="22"/>
    </row>
    <row r="3997" spans="1:9" ht="15" customHeight="1" x14ac:dyDescent="0.25">
      <c r="A3997" s="126" t="s">
        <v>125</v>
      </c>
      <c r="B3997" s="127"/>
      <c r="C3997" s="127"/>
      <c r="D3997" s="127"/>
      <c r="E3997" s="127"/>
      <c r="F3997" s="127"/>
      <c r="G3997" s="127"/>
      <c r="H3997" s="128"/>
      <c r="I3997" s="22"/>
    </row>
    <row r="3998" spans="1:9" ht="15" customHeight="1" x14ac:dyDescent="0.25">
      <c r="A3998" s="132" t="s">
        <v>12</v>
      </c>
      <c r="B3998" s="133"/>
      <c r="C3998" s="133"/>
      <c r="D3998" s="133"/>
      <c r="E3998" s="133"/>
      <c r="F3998" s="133"/>
      <c r="G3998" s="133"/>
      <c r="H3998" s="134"/>
      <c r="I3998" s="22"/>
    </row>
    <row r="3999" spans="1:9" ht="27" x14ac:dyDescent="0.25">
      <c r="A3999" s="20">
        <v>4213</v>
      </c>
      <c r="B3999" s="20" t="s">
        <v>2835</v>
      </c>
      <c r="C3999" s="20" t="s">
        <v>2836</v>
      </c>
      <c r="D3999" s="20" t="s">
        <v>382</v>
      </c>
      <c r="E3999" s="20" t="s">
        <v>14</v>
      </c>
      <c r="F3999" s="20">
        <v>2000000</v>
      </c>
      <c r="G3999" s="20">
        <v>2000000</v>
      </c>
      <c r="H3999" s="20">
        <v>1</v>
      </c>
      <c r="I3999" s="22"/>
    </row>
    <row r="4000" spans="1:9" ht="15" customHeight="1" x14ac:dyDescent="0.25">
      <c r="A4000" s="126" t="s">
        <v>126</v>
      </c>
      <c r="B4000" s="127"/>
      <c r="C4000" s="127"/>
      <c r="D4000" s="127"/>
      <c r="E4000" s="127"/>
      <c r="F4000" s="127"/>
      <c r="G4000" s="127"/>
      <c r="H4000" s="128"/>
      <c r="I4000" s="22"/>
    </row>
    <row r="4001" spans="1:9" ht="15" customHeight="1" x14ac:dyDescent="0.25">
      <c r="A4001" s="132" t="s">
        <v>12</v>
      </c>
      <c r="B4001" s="133"/>
      <c r="C4001" s="133"/>
      <c r="D4001" s="133"/>
      <c r="E4001" s="133"/>
      <c r="F4001" s="133"/>
      <c r="G4001" s="133"/>
      <c r="H4001" s="134"/>
      <c r="I4001" s="22"/>
    </row>
    <row r="4002" spans="1:9" x14ac:dyDescent="0.25">
      <c r="A4002" s="4"/>
      <c r="B4002" s="4"/>
      <c r="C4002" s="4"/>
      <c r="D4002" s="12"/>
      <c r="E4002" s="12"/>
      <c r="F4002" s="12"/>
      <c r="G4002" s="12"/>
      <c r="H4002" s="20"/>
      <c r="I4002" s="22"/>
    </row>
    <row r="4003" spans="1:9" ht="15" customHeight="1" x14ac:dyDescent="0.25">
      <c r="A4003" s="156" t="s">
        <v>300</v>
      </c>
      <c r="B4003" s="157"/>
      <c r="C4003" s="157"/>
      <c r="D4003" s="157"/>
      <c r="E4003" s="157"/>
      <c r="F4003" s="157"/>
      <c r="G4003" s="157"/>
      <c r="H4003" s="158"/>
      <c r="I4003" s="22"/>
    </row>
    <row r="4004" spans="1:9" x14ac:dyDescent="0.25">
      <c r="A4004" s="132" t="s">
        <v>8</v>
      </c>
      <c r="B4004" s="133"/>
      <c r="C4004" s="133"/>
      <c r="D4004" s="133"/>
      <c r="E4004" s="133"/>
      <c r="F4004" s="133"/>
      <c r="G4004" s="133"/>
      <c r="H4004" s="134"/>
      <c r="I4004" s="22"/>
    </row>
    <row r="4005" spans="1:9" ht="26.25" customHeight="1" x14ac:dyDescent="0.25">
      <c r="A4005" s="29"/>
      <c r="B4005" s="29"/>
      <c r="C4005" s="29"/>
      <c r="D4005" s="29"/>
      <c r="E4005" s="29"/>
      <c r="F4005" s="29"/>
      <c r="G4005" s="29"/>
      <c r="H4005" s="29"/>
      <c r="I4005" s="22"/>
    </row>
    <row r="4006" spans="1:9" ht="15" customHeight="1" x14ac:dyDescent="0.25">
      <c r="A4006" s="156" t="s">
        <v>81</v>
      </c>
      <c r="B4006" s="157"/>
      <c r="C4006" s="157"/>
      <c r="D4006" s="157"/>
      <c r="E4006" s="157"/>
      <c r="F4006" s="157"/>
      <c r="G4006" s="157"/>
      <c r="H4006" s="158"/>
      <c r="I4006" s="22"/>
    </row>
    <row r="4007" spans="1:9" ht="15" customHeight="1" x14ac:dyDescent="0.25">
      <c r="A4007" s="132" t="s">
        <v>16</v>
      </c>
      <c r="B4007" s="133"/>
      <c r="C4007" s="133"/>
      <c r="D4007" s="133"/>
      <c r="E4007" s="133"/>
      <c r="F4007" s="133"/>
      <c r="G4007" s="133"/>
      <c r="H4007" s="134"/>
      <c r="I4007" s="22"/>
    </row>
    <row r="4008" spans="1:9" x14ac:dyDescent="0.25">
      <c r="A4008" s="4"/>
      <c r="B4008" s="4"/>
      <c r="C4008" s="4"/>
      <c r="D4008" s="12"/>
      <c r="E4008" s="12"/>
      <c r="F4008" s="12"/>
      <c r="G4008" s="12"/>
      <c r="H4008" s="20"/>
      <c r="I4008" s="22"/>
    </row>
    <row r="4009" spans="1:9" ht="15" customHeight="1" x14ac:dyDescent="0.25">
      <c r="A4009" s="126" t="s">
        <v>118</v>
      </c>
      <c r="B4009" s="127"/>
      <c r="C4009" s="127"/>
      <c r="D4009" s="127"/>
      <c r="E4009" s="127"/>
      <c r="F4009" s="127"/>
      <c r="G4009" s="127"/>
      <c r="H4009" s="128"/>
      <c r="I4009" s="22"/>
    </row>
    <row r="4010" spans="1:9" x14ac:dyDescent="0.25">
      <c r="A4010" s="132" t="s">
        <v>8</v>
      </c>
      <c r="B4010" s="133"/>
      <c r="C4010" s="133"/>
      <c r="D4010" s="133"/>
      <c r="E4010" s="133"/>
      <c r="F4010" s="133"/>
      <c r="G4010" s="133"/>
      <c r="H4010" s="134"/>
      <c r="I4010" s="22"/>
    </row>
    <row r="4011" spans="1:9" ht="27" x14ac:dyDescent="0.25">
      <c r="A4011" s="32">
        <v>4267</v>
      </c>
      <c r="B4011" s="32" t="s">
        <v>3199</v>
      </c>
      <c r="C4011" s="32" t="s">
        <v>1329</v>
      </c>
      <c r="D4011" s="32" t="s">
        <v>9</v>
      </c>
      <c r="E4011" s="32" t="s">
        <v>10</v>
      </c>
      <c r="F4011" s="32">
        <v>100</v>
      </c>
      <c r="G4011" s="32">
        <f>+F4011*H4011</f>
        <v>191400</v>
      </c>
      <c r="H4011" s="32">
        <v>1914</v>
      </c>
      <c r="I4011" s="22"/>
    </row>
    <row r="4012" spans="1:9" ht="27" x14ac:dyDescent="0.25">
      <c r="A4012" s="32">
        <v>4267</v>
      </c>
      <c r="B4012" s="32" t="s">
        <v>3200</v>
      </c>
      <c r="C4012" s="32" t="s">
        <v>1329</v>
      </c>
      <c r="D4012" s="32" t="s">
        <v>9</v>
      </c>
      <c r="E4012" s="32" t="s">
        <v>10</v>
      </c>
      <c r="F4012" s="32">
        <v>130</v>
      </c>
      <c r="G4012" s="32">
        <f t="shared" ref="G4012:G4014" si="76">+F4012*H4012</f>
        <v>194480</v>
      </c>
      <c r="H4012" s="32">
        <v>1496</v>
      </c>
      <c r="I4012" s="22"/>
    </row>
    <row r="4013" spans="1:9" ht="27" x14ac:dyDescent="0.25">
      <c r="A4013" s="32">
        <v>4267</v>
      </c>
      <c r="B4013" s="32" t="s">
        <v>3201</v>
      </c>
      <c r="C4013" s="32" t="s">
        <v>1329</v>
      </c>
      <c r="D4013" s="32" t="s">
        <v>9</v>
      </c>
      <c r="E4013" s="32" t="s">
        <v>10</v>
      </c>
      <c r="F4013" s="32">
        <v>230</v>
      </c>
      <c r="G4013" s="32">
        <f t="shared" si="76"/>
        <v>345000</v>
      </c>
      <c r="H4013" s="32">
        <v>1500</v>
      </c>
      <c r="I4013" s="22"/>
    </row>
    <row r="4014" spans="1:9" ht="27" x14ac:dyDescent="0.25">
      <c r="A4014" s="32">
        <v>4267</v>
      </c>
      <c r="B4014" s="32" t="s">
        <v>3202</v>
      </c>
      <c r="C4014" s="32" t="s">
        <v>1329</v>
      </c>
      <c r="D4014" s="32" t="s">
        <v>9</v>
      </c>
      <c r="E4014" s="32" t="s">
        <v>10</v>
      </c>
      <c r="F4014" s="32">
        <v>230</v>
      </c>
      <c r="G4014" s="32">
        <f t="shared" si="76"/>
        <v>345000</v>
      </c>
      <c r="H4014" s="32">
        <v>1500</v>
      </c>
      <c r="I4014" s="22"/>
    </row>
    <row r="4015" spans="1:9" x14ac:dyDescent="0.25">
      <c r="A4015" s="32">
        <v>4267</v>
      </c>
      <c r="B4015" s="32" t="s">
        <v>3192</v>
      </c>
      <c r="C4015" s="32" t="s">
        <v>958</v>
      </c>
      <c r="D4015" s="32" t="s">
        <v>382</v>
      </c>
      <c r="E4015" s="32" t="s">
        <v>10</v>
      </c>
      <c r="F4015" s="32">
        <v>11700</v>
      </c>
      <c r="G4015" s="32">
        <f>+F4015*H4015</f>
        <v>1755000</v>
      </c>
      <c r="H4015" s="32">
        <v>150</v>
      </c>
      <c r="I4015" s="22"/>
    </row>
    <row r="4016" spans="1:9" x14ac:dyDescent="0.25">
      <c r="A4016" s="32">
        <v>4267</v>
      </c>
      <c r="B4016" s="32" t="s">
        <v>3191</v>
      </c>
      <c r="C4016" s="32" t="s">
        <v>960</v>
      </c>
      <c r="D4016" s="32" t="s">
        <v>382</v>
      </c>
      <c r="E4016" s="32" t="s">
        <v>14</v>
      </c>
      <c r="F4016" s="32">
        <v>795000</v>
      </c>
      <c r="G4016" s="32">
        <v>795000</v>
      </c>
      <c r="H4016" s="32">
        <v>1</v>
      </c>
      <c r="I4016" s="22"/>
    </row>
    <row r="4017" spans="1:9" x14ac:dyDescent="0.25">
      <c r="A4017" s="32">
        <v>5129</v>
      </c>
      <c r="B4017" s="32" t="s">
        <v>5948</v>
      </c>
      <c r="C4017" s="32" t="s">
        <v>3234</v>
      </c>
      <c r="D4017" s="32" t="s">
        <v>9</v>
      </c>
      <c r="E4017" s="32" t="s">
        <v>10</v>
      </c>
      <c r="F4017" s="32">
        <v>175000</v>
      </c>
      <c r="G4017" s="32">
        <f>H4017*F4017</f>
        <v>700000</v>
      </c>
      <c r="H4017" s="32">
        <v>4</v>
      </c>
      <c r="I4017" s="22"/>
    </row>
    <row r="4018" spans="1:9" x14ac:dyDescent="0.25">
      <c r="A4018" s="32">
        <v>5129</v>
      </c>
      <c r="B4018" s="32" t="s">
        <v>5949</v>
      </c>
      <c r="C4018" s="32" t="s">
        <v>3241</v>
      </c>
      <c r="D4018" s="32" t="s">
        <v>9</v>
      </c>
      <c r="E4018" s="32" t="s">
        <v>10</v>
      </c>
      <c r="F4018" s="32">
        <v>180000</v>
      </c>
      <c r="G4018" s="32">
        <f t="shared" ref="G4018:G4026" si="77">H4018*F4018</f>
        <v>360000</v>
      </c>
      <c r="H4018" s="32">
        <v>2</v>
      </c>
      <c r="I4018" s="22"/>
    </row>
    <row r="4019" spans="1:9" x14ac:dyDescent="0.25">
      <c r="A4019" s="32">
        <v>5129</v>
      </c>
      <c r="B4019" s="32" t="s">
        <v>5950</v>
      </c>
      <c r="C4019" s="32" t="s">
        <v>1343</v>
      </c>
      <c r="D4019" s="32" t="s">
        <v>9</v>
      </c>
      <c r="E4019" s="32" t="s">
        <v>10</v>
      </c>
      <c r="F4019" s="32">
        <v>260000</v>
      </c>
      <c r="G4019" s="32">
        <f t="shared" si="77"/>
        <v>780000</v>
      </c>
      <c r="H4019" s="32">
        <v>3</v>
      </c>
      <c r="I4019" s="22"/>
    </row>
    <row r="4020" spans="1:9" ht="27" customHeight="1" x14ac:dyDescent="0.25">
      <c r="A4020" s="32">
        <v>5129</v>
      </c>
      <c r="B4020" s="32" t="s">
        <v>5951</v>
      </c>
      <c r="C4020" s="32" t="s">
        <v>5952</v>
      </c>
      <c r="D4020" s="32" t="s">
        <v>9</v>
      </c>
      <c r="E4020" s="32" t="s">
        <v>10</v>
      </c>
      <c r="F4020" s="32">
        <v>220000</v>
      </c>
      <c r="G4020" s="32">
        <f t="shared" si="77"/>
        <v>440000</v>
      </c>
      <c r="H4020" s="32">
        <v>2</v>
      </c>
      <c r="I4020" s="22"/>
    </row>
    <row r="4021" spans="1:9" x14ac:dyDescent="0.25">
      <c r="A4021" s="32">
        <v>5129</v>
      </c>
      <c r="B4021" s="32" t="s">
        <v>5953</v>
      </c>
      <c r="C4021" s="32" t="s">
        <v>1350</v>
      </c>
      <c r="D4021" s="32" t="s">
        <v>9</v>
      </c>
      <c r="E4021" s="32" t="s">
        <v>10</v>
      </c>
      <c r="F4021" s="32">
        <v>260000</v>
      </c>
      <c r="G4021" s="32">
        <f t="shared" si="77"/>
        <v>3120000</v>
      </c>
      <c r="H4021" s="32">
        <v>12</v>
      </c>
      <c r="I4021" s="22"/>
    </row>
    <row r="4022" spans="1:9" x14ac:dyDescent="0.25">
      <c r="A4022" s="32">
        <v>5129</v>
      </c>
      <c r="B4022" s="32" t="s">
        <v>5954</v>
      </c>
      <c r="C4022" s="32" t="s">
        <v>1352</v>
      </c>
      <c r="D4022" s="32" t="s">
        <v>9</v>
      </c>
      <c r="E4022" s="32" t="s">
        <v>10</v>
      </c>
      <c r="F4022" s="32">
        <v>160000</v>
      </c>
      <c r="G4022" s="32">
        <f t="shared" si="77"/>
        <v>1920000</v>
      </c>
      <c r="H4022" s="32">
        <v>12</v>
      </c>
      <c r="I4022" s="22"/>
    </row>
    <row r="4023" spans="1:9" x14ac:dyDescent="0.25">
      <c r="A4023" s="32">
        <v>5129</v>
      </c>
      <c r="B4023" s="32" t="s">
        <v>5955</v>
      </c>
      <c r="C4023" s="32" t="s">
        <v>1354</v>
      </c>
      <c r="D4023" s="32" t="s">
        <v>9</v>
      </c>
      <c r="E4023" s="32" t="s">
        <v>10</v>
      </c>
      <c r="F4023" s="32">
        <v>150000</v>
      </c>
      <c r="G4023" s="32">
        <f t="shared" si="77"/>
        <v>2400000</v>
      </c>
      <c r="H4023" s="32">
        <v>16</v>
      </c>
      <c r="I4023" s="22"/>
    </row>
    <row r="4024" spans="1:9" x14ac:dyDescent="0.25">
      <c r="A4024" s="32">
        <v>5129</v>
      </c>
      <c r="B4024" s="32" t="s">
        <v>5956</v>
      </c>
      <c r="C4024" s="32" t="s">
        <v>5957</v>
      </c>
      <c r="D4024" s="32" t="s">
        <v>9</v>
      </c>
      <c r="E4024" s="32" t="s">
        <v>855</v>
      </c>
      <c r="F4024" s="32">
        <v>50000</v>
      </c>
      <c r="G4024" s="32">
        <f t="shared" si="77"/>
        <v>399000</v>
      </c>
      <c r="H4024" s="32">
        <v>7.98</v>
      </c>
      <c r="I4024" s="22"/>
    </row>
    <row r="4025" spans="1:9" x14ac:dyDescent="0.25">
      <c r="A4025" s="32">
        <v>5129</v>
      </c>
      <c r="B4025" s="32" t="s">
        <v>5958</v>
      </c>
      <c r="C4025" s="32" t="s">
        <v>5959</v>
      </c>
      <c r="D4025" s="32" t="s">
        <v>382</v>
      </c>
      <c r="E4025" s="32" t="s">
        <v>10</v>
      </c>
      <c r="F4025" s="32">
        <v>130000</v>
      </c>
      <c r="G4025" s="32">
        <f t="shared" si="77"/>
        <v>130000</v>
      </c>
      <c r="H4025" s="32">
        <v>1</v>
      </c>
      <c r="I4025" s="22"/>
    </row>
    <row r="4026" spans="1:9" x14ac:dyDescent="0.25">
      <c r="A4026" s="32">
        <v>5129</v>
      </c>
      <c r="B4026" s="32" t="s">
        <v>6754</v>
      </c>
      <c r="C4026" s="32" t="s">
        <v>1350</v>
      </c>
      <c r="D4026" s="32" t="s">
        <v>9</v>
      </c>
      <c r="E4026" s="32" t="s">
        <v>10</v>
      </c>
      <c r="F4026" s="32">
        <v>260000</v>
      </c>
      <c r="G4026" s="32">
        <f t="shared" si="77"/>
        <v>3120000</v>
      </c>
      <c r="H4026" s="32">
        <v>12</v>
      </c>
      <c r="I4026" s="22"/>
    </row>
    <row r="4027" spans="1:9" ht="15" customHeight="1" x14ac:dyDescent="0.25">
      <c r="A4027" s="126" t="s">
        <v>117</v>
      </c>
      <c r="B4027" s="127"/>
      <c r="C4027" s="127"/>
      <c r="D4027" s="127"/>
      <c r="E4027" s="127"/>
      <c r="F4027" s="127"/>
      <c r="G4027" s="127"/>
      <c r="H4027" s="128"/>
      <c r="I4027" s="22"/>
    </row>
    <row r="4028" spans="1:9" ht="15" customHeight="1" x14ac:dyDescent="0.25">
      <c r="A4028" s="132" t="s">
        <v>16</v>
      </c>
      <c r="B4028" s="133"/>
      <c r="C4028" s="133"/>
      <c r="D4028" s="133"/>
      <c r="E4028" s="133"/>
      <c r="F4028" s="133"/>
      <c r="G4028" s="133"/>
      <c r="H4028" s="134"/>
      <c r="I4028" s="22"/>
    </row>
    <row r="4029" spans="1:9" ht="27" x14ac:dyDescent="0.25">
      <c r="A4029" s="4">
        <v>4251</v>
      </c>
      <c r="B4029" s="4" t="s">
        <v>2715</v>
      </c>
      <c r="C4029" s="4" t="s">
        <v>469</v>
      </c>
      <c r="D4029" s="4" t="s">
        <v>382</v>
      </c>
      <c r="E4029" s="4" t="s">
        <v>14</v>
      </c>
      <c r="F4029" s="4">
        <v>31374500</v>
      </c>
      <c r="G4029" s="4">
        <v>31374500</v>
      </c>
      <c r="H4029" s="4">
        <v>1</v>
      </c>
      <c r="I4029" s="22"/>
    </row>
    <row r="4030" spans="1:9" ht="15" customHeight="1" x14ac:dyDescent="0.25">
      <c r="A4030" s="141" t="s">
        <v>12</v>
      </c>
      <c r="B4030" s="142"/>
      <c r="C4030" s="142"/>
      <c r="D4030" s="142"/>
      <c r="E4030" s="142"/>
      <c r="F4030" s="142"/>
      <c r="G4030" s="142"/>
      <c r="H4030" s="143"/>
      <c r="I4030" s="22"/>
    </row>
    <row r="4031" spans="1:9" x14ac:dyDescent="0.25">
      <c r="A4031" s="96"/>
      <c r="B4031" s="104"/>
      <c r="C4031" s="104"/>
      <c r="D4031" s="97"/>
      <c r="E4031" s="97"/>
      <c r="F4031" s="97"/>
      <c r="G4031" s="97"/>
      <c r="H4031" s="97"/>
      <c r="I4031" s="22"/>
    </row>
    <row r="4032" spans="1:9" ht="27" x14ac:dyDescent="0.25">
      <c r="A4032" s="29">
        <v>4251</v>
      </c>
      <c r="B4032" s="29" t="s">
        <v>2716</v>
      </c>
      <c r="C4032" s="29" t="s">
        <v>455</v>
      </c>
      <c r="D4032" s="29" t="s">
        <v>1213</v>
      </c>
      <c r="E4032" s="29" t="s">
        <v>14</v>
      </c>
      <c r="F4032" s="29">
        <v>625500</v>
      </c>
      <c r="G4032" s="29">
        <v>625500</v>
      </c>
      <c r="H4032" s="29">
        <v>1</v>
      </c>
      <c r="I4032" s="22"/>
    </row>
    <row r="4033" spans="1:9" ht="15" customHeight="1" x14ac:dyDescent="0.25">
      <c r="A4033" s="156" t="s">
        <v>169</v>
      </c>
      <c r="B4033" s="157"/>
      <c r="C4033" s="157"/>
      <c r="D4033" s="157"/>
      <c r="E4033" s="157"/>
      <c r="F4033" s="157"/>
      <c r="G4033" s="157"/>
      <c r="H4033" s="158"/>
      <c r="I4033" s="22"/>
    </row>
    <row r="4034" spans="1:9" ht="15" customHeight="1" x14ac:dyDescent="0.25">
      <c r="A4034" s="132" t="s">
        <v>16</v>
      </c>
      <c r="B4034" s="133"/>
      <c r="C4034" s="133"/>
      <c r="D4034" s="133"/>
      <c r="E4034" s="133"/>
      <c r="F4034" s="133"/>
      <c r="G4034" s="133"/>
      <c r="H4034" s="134"/>
      <c r="I4034" s="22"/>
    </row>
    <row r="4035" spans="1:9" ht="27" x14ac:dyDescent="0.25">
      <c r="A4035" s="32">
        <v>5113</v>
      </c>
      <c r="B4035" s="32" t="s">
        <v>2697</v>
      </c>
      <c r="C4035" s="32" t="s">
        <v>469</v>
      </c>
      <c r="D4035" s="32" t="s">
        <v>382</v>
      </c>
      <c r="E4035" s="32" t="s">
        <v>14</v>
      </c>
      <c r="F4035" s="32">
        <v>44120000</v>
      </c>
      <c r="G4035" s="32">
        <v>44120000</v>
      </c>
      <c r="H4035" s="32">
        <v>1</v>
      </c>
      <c r="I4035" s="22"/>
    </row>
    <row r="4036" spans="1:9" ht="27" x14ac:dyDescent="0.25">
      <c r="A4036" s="32">
        <v>5113</v>
      </c>
      <c r="B4036" s="32" t="s">
        <v>2698</v>
      </c>
      <c r="C4036" s="32" t="s">
        <v>469</v>
      </c>
      <c r="D4036" s="32" t="s">
        <v>382</v>
      </c>
      <c r="E4036" s="32" t="s">
        <v>14</v>
      </c>
      <c r="F4036" s="32">
        <v>28423000</v>
      </c>
      <c r="G4036" s="32">
        <v>28423000</v>
      </c>
      <c r="H4036" s="32">
        <v>1</v>
      </c>
      <c r="I4036" s="22"/>
    </row>
    <row r="4037" spans="1:9" ht="27" x14ac:dyDescent="0.25">
      <c r="A4037" s="32">
        <v>5113</v>
      </c>
      <c r="B4037" s="32" t="s">
        <v>2699</v>
      </c>
      <c r="C4037" s="32" t="s">
        <v>469</v>
      </c>
      <c r="D4037" s="32" t="s">
        <v>382</v>
      </c>
      <c r="E4037" s="32" t="s">
        <v>14</v>
      </c>
      <c r="F4037" s="32">
        <v>30812000</v>
      </c>
      <c r="G4037" s="32">
        <v>30812000</v>
      </c>
      <c r="H4037" s="32">
        <v>1</v>
      </c>
      <c r="I4037" s="22"/>
    </row>
    <row r="4038" spans="1:9" ht="27" x14ac:dyDescent="0.25">
      <c r="A4038" s="32">
        <v>5113</v>
      </c>
      <c r="B4038" s="32" t="s">
        <v>2700</v>
      </c>
      <c r="C4038" s="32" t="s">
        <v>469</v>
      </c>
      <c r="D4038" s="32" t="s">
        <v>382</v>
      </c>
      <c r="E4038" s="32" t="s">
        <v>14</v>
      </c>
      <c r="F4038" s="32">
        <v>24095000</v>
      </c>
      <c r="G4038" s="32">
        <v>24095000</v>
      </c>
      <c r="H4038" s="32">
        <v>1</v>
      </c>
      <c r="I4038" s="22"/>
    </row>
    <row r="4039" spans="1:9" ht="15" customHeight="1" x14ac:dyDescent="0.25">
      <c r="A4039" s="141" t="s">
        <v>12</v>
      </c>
      <c r="B4039" s="142"/>
      <c r="C4039" s="142"/>
      <c r="D4039" s="142"/>
      <c r="E4039" s="142"/>
      <c r="F4039" s="142"/>
      <c r="G4039" s="142"/>
      <c r="H4039" s="143"/>
      <c r="I4039" s="22"/>
    </row>
    <row r="4040" spans="1:9" ht="27" x14ac:dyDescent="0.25">
      <c r="A4040" s="32">
        <v>5113</v>
      </c>
      <c r="B4040" s="32" t="s">
        <v>2701</v>
      </c>
      <c r="C4040" s="32" t="s">
        <v>455</v>
      </c>
      <c r="D4040" s="32" t="s">
        <v>1213</v>
      </c>
      <c r="E4040" s="32" t="s">
        <v>14</v>
      </c>
      <c r="F4040" s="32">
        <v>868000</v>
      </c>
      <c r="G4040" s="32">
        <v>868000</v>
      </c>
      <c r="H4040" s="32">
        <v>1</v>
      </c>
      <c r="I4040" s="22"/>
    </row>
    <row r="4041" spans="1:9" ht="27" x14ac:dyDescent="0.25">
      <c r="A4041" s="32">
        <v>5113</v>
      </c>
      <c r="B4041" s="32" t="s">
        <v>2702</v>
      </c>
      <c r="C4041" s="32" t="s">
        <v>455</v>
      </c>
      <c r="D4041" s="32" t="s">
        <v>1213</v>
      </c>
      <c r="E4041" s="32" t="s">
        <v>14</v>
      </c>
      <c r="F4041" s="32">
        <v>568000</v>
      </c>
      <c r="G4041" s="32">
        <v>568000</v>
      </c>
      <c r="H4041" s="32">
        <v>1</v>
      </c>
      <c r="I4041" s="22"/>
    </row>
    <row r="4042" spans="1:9" ht="27" x14ac:dyDescent="0.25">
      <c r="A4042" s="32">
        <v>5113</v>
      </c>
      <c r="B4042" s="32" t="s">
        <v>2703</v>
      </c>
      <c r="C4042" s="32" t="s">
        <v>455</v>
      </c>
      <c r="D4042" s="32" t="s">
        <v>1213</v>
      </c>
      <c r="E4042" s="32" t="s">
        <v>14</v>
      </c>
      <c r="F4042" s="32">
        <v>616000</v>
      </c>
      <c r="G4042" s="32">
        <v>616000</v>
      </c>
      <c r="H4042" s="32">
        <v>1</v>
      </c>
      <c r="I4042" s="22"/>
    </row>
    <row r="4043" spans="1:9" ht="27" x14ac:dyDescent="0.25">
      <c r="A4043" s="32">
        <v>5113</v>
      </c>
      <c r="B4043" s="32" t="s">
        <v>2704</v>
      </c>
      <c r="C4043" s="32" t="s">
        <v>455</v>
      </c>
      <c r="D4043" s="32" t="s">
        <v>1213</v>
      </c>
      <c r="E4043" s="32" t="s">
        <v>14</v>
      </c>
      <c r="F4043" s="32">
        <v>482000</v>
      </c>
      <c r="G4043" s="32">
        <v>482000</v>
      </c>
      <c r="H4043" s="32">
        <v>1</v>
      </c>
      <c r="I4043" s="22"/>
    </row>
    <row r="4044" spans="1:9" ht="27" x14ac:dyDescent="0.25">
      <c r="A4044" s="32">
        <v>5113</v>
      </c>
      <c r="B4044" s="32" t="s">
        <v>2705</v>
      </c>
      <c r="C4044" s="32" t="s">
        <v>1094</v>
      </c>
      <c r="D4044" s="32" t="s">
        <v>13</v>
      </c>
      <c r="E4044" s="32" t="s">
        <v>14</v>
      </c>
      <c r="F4044" s="32">
        <v>260000</v>
      </c>
      <c r="G4044" s="32">
        <v>260000</v>
      </c>
      <c r="H4044" s="32">
        <v>1</v>
      </c>
      <c r="I4044" s="22"/>
    </row>
    <row r="4045" spans="1:9" ht="27" x14ac:dyDescent="0.25">
      <c r="A4045" s="32">
        <v>5113</v>
      </c>
      <c r="B4045" s="32" t="s">
        <v>2706</v>
      </c>
      <c r="C4045" s="32" t="s">
        <v>1094</v>
      </c>
      <c r="D4045" s="32" t="s">
        <v>13</v>
      </c>
      <c r="E4045" s="32" t="s">
        <v>14</v>
      </c>
      <c r="F4045" s="32">
        <v>170000</v>
      </c>
      <c r="G4045" s="32">
        <v>170000</v>
      </c>
      <c r="H4045" s="32">
        <v>1</v>
      </c>
      <c r="I4045" s="22"/>
    </row>
    <row r="4046" spans="1:9" ht="27" x14ac:dyDescent="0.25">
      <c r="A4046" s="32">
        <v>5113</v>
      </c>
      <c r="B4046" s="32" t="s">
        <v>2707</v>
      </c>
      <c r="C4046" s="32" t="s">
        <v>1094</v>
      </c>
      <c r="D4046" s="32" t="s">
        <v>13</v>
      </c>
      <c r="E4046" s="32" t="s">
        <v>14</v>
      </c>
      <c r="F4046" s="32">
        <v>185000</v>
      </c>
      <c r="G4046" s="32">
        <v>185000</v>
      </c>
      <c r="H4046" s="32">
        <v>1</v>
      </c>
      <c r="I4046" s="22"/>
    </row>
    <row r="4047" spans="1:9" ht="27" x14ac:dyDescent="0.25">
      <c r="A4047" s="32">
        <v>5113</v>
      </c>
      <c r="B4047" s="32" t="s">
        <v>2708</v>
      </c>
      <c r="C4047" s="32" t="s">
        <v>1094</v>
      </c>
      <c r="D4047" s="32" t="s">
        <v>13</v>
      </c>
      <c r="E4047" s="32" t="s">
        <v>14</v>
      </c>
      <c r="F4047" s="32">
        <v>145000</v>
      </c>
      <c r="G4047" s="32">
        <v>145000</v>
      </c>
      <c r="H4047" s="32">
        <v>1</v>
      </c>
      <c r="I4047" s="22"/>
    </row>
    <row r="4048" spans="1:9" ht="15" customHeight="1" x14ac:dyDescent="0.25">
      <c r="A4048" s="156" t="s">
        <v>127</v>
      </c>
      <c r="B4048" s="157"/>
      <c r="C4048" s="157"/>
      <c r="D4048" s="157"/>
      <c r="E4048" s="157"/>
      <c r="F4048" s="157"/>
      <c r="G4048" s="157"/>
      <c r="H4048" s="158"/>
      <c r="I4048" s="22"/>
    </row>
    <row r="4049" spans="1:9" ht="16.5" customHeight="1" x14ac:dyDescent="0.25">
      <c r="A4049" s="132" t="s">
        <v>16</v>
      </c>
      <c r="B4049" s="133"/>
      <c r="C4049" s="133"/>
      <c r="D4049" s="133"/>
      <c r="E4049" s="133"/>
      <c r="F4049" s="133"/>
      <c r="G4049" s="133"/>
      <c r="H4049" s="134"/>
      <c r="I4049" s="22"/>
    </row>
    <row r="4050" spans="1:9" ht="27" x14ac:dyDescent="0.25">
      <c r="A4050" s="4">
        <v>5113</v>
      </c>
      <c r="B4050" s="4" t="s">
        <v>2689</v>
      </c>
      <c r="C4050" s="4" t="s">
        <v>975</v>
      </c>
      <c r="D4050" s="4" t="s">
        <v>15</v>
      </c>
      <c r="E4050" s="4" t="s">
        <v>14</v>
      </c>
      <c r="F4050" s="4">
        <v>41202000</v>
      </c>
      <c r="G4050" s="4">
        <v>41202000</v>
      </c>
      <c r="H4050" s="4">
        <v>1</v>
      </c>
    </row>
    <row r="4051" spans="1:9" ht="27" x14ac:dyDescent="0.25">
      <c r="A4051" s="4">
        <v>5113</v>
      </c>
      <c r="B4051" s="4" t="s">
        <v>2690</v>
      </c>
      <c r="C4051" s="4" t="s">
        <v>975</v>
      </c>
      <c r="D4051" s="4" t="s">
        <v>15</v>
      </c>
      <c r="E4051" s="4" t="s">
        <v>14</v>
      </c>
      <c r="F4051" s="4">
        <v>26169000</v>
      </c>
      <c r="G4051" s="4">
        <v>26169000</v>
      </c>
      <c r="H4051" s="4">
        <v>1</v>
      </c>
    </row>
    <row r="4052" spans="1:9" ht="27" x14ac:dyDescent="0.25">
      <c r="A4052" s="4">
        <v>5113</v>
      </c>
      <c r="B4052" s="4" t="s">
        <v>2691</v>
      </c>
      <c r="C4052" s="4" t="s">
        <v>975</v>
      </c>
      <c r="D4052" s="4" t="s">
        <v>15</v>
      </c>
      <c r="E4052" s="4" t="s">
        <v>14</v>
      </c>
      <c r="F4052" s="4">
        <v>91649000</v>
      </c>
      <c r="G4052" s="4">
        <v>91649000</v>
      </c>
      <c r="H4052" s="4">
        <v>1</v>
      </c>
    </row>
    <row r="4053" spans="1:9" ht="27" x14ac:dyDescent="0.25">
      <c r="A4053" s="4">
        <v>5113</v>
      </c>
      <c r="B4053" s="4" t="s">
        <v>2692</v>
      </c>
      <c r="C4053" s="4" t="s">
        <v>975</v>
      </c>
      <c r="D4053" s="4" t="s">
        <v>15</v>
      </c>
      <c r="E4053" s="4" t="s">
        <v>14</v>
      </c>
      <c r="F4053" s="4">
        <v>26533000</v>
      </c>
      <c r="G4053" s="4">
        <v>26533000</v>
      </c>
      <c r="H4053" s="4">
        <v>1</v>
      </c>
    </row>
    <row r="4054" spans="1:9" ht="27" x14ac:dyDescent="0.25">
      <c r="A4054" s="4">
        <v>5113</v>
      </c>
      <c r="B4054" s="4" t="s">
        <v>5438</v>
      </c>
      <c r="C4054" s="4" t="s">
        <v>975</v>
      </c>
      <c r="D4054" s="4" t="s">
        <v>382</v>
      </c>
      <c r="E4054" s="4" t="s">
        <v>14</v>
      </c>
      <c r="F4054" s="4">
        <v>7874696</v>
      </c>
      <c r="G4054" s="4">
        <v>7874696</v>
      </c>
      <c r="H4054" s="4">
        <v>1</v>
      </c>
    </row>
    <row r="4055" spans="1:9" ht="27" x14ac:dyDescent="0.25">
      <c r="A4055" s="4">
        <v>5113</v>
      </c>
      <c r="B4055" s="4" t="s">
        <v>5439</v>
      </c>
      <c r="C4055" s="4" t="s">
        <v>975</v>
      </c>
      <c r="D4055" s="4" t="s">
        <v>382</v>
      </c>
      <c r="E4055" s="4" t="s">
        <v>14</v>
      </c>
      <c r="F4055" s="4">
        <v>6934520</v>
      </c>
      <c r="G4055" s="4">
        <v>6934520</v>
      </c>
      <c r="H4055" s="4">
        <v>1</v>
      </c>
    </row>
    <row r="4056" spans="1:9" ht="27" x14ac:dyDescent="0.25">
      <c r="A4056" s="4">
        <v>5113</v>
      </c>
      <c r="B4056" s="4" t="s">
        <v>5440</v>
      </c>
      <c r="C4056" s="4" t="s">
        <v>975</v>
      </c>
      <c r="D4056" s="4" t="s">
        <v>382</v>
      </c>
      <c r="E4056" s="4" t="s">
        <v>14</v>
      </c>
      <c r="F4056" s="4">
        <v>19030660</v>
      </c>
      <c r="G4056" s="4">
        <v>19030660</v>
      </c>
      <c r="H4056" s="4">
        <v>1</v>
      </c>
    </row>
    <row r="4057" spans="1:9" ht="27" x14ac:dyDescent="0.25">
      <c r="A4057" s="4">
        <v>5113</v>
      </c>
      <c r="B4057" s="4" t="s">
        <v>5441</v>
      </c>
      <c r="C4057" s="4" t="s">
        <v>975</v>
      </c>
      <c r="D4057" s="4" t="s">
        <v>382</v>
      </c>
      <c r="E4057" s="4" t="s">
        <v>14</v>
      </c>
      <c r="F4057" s="4">
        <v>30120519</v>
      </c>
      <c r="G4057" s="4">
        <v>30120519</v>
      </c>
      <c r="H4057" s="4">
        <v>1</v>
      </c>
    </row>
    <row r="4058" spans="1:9" ht="27" x14ac:dyDescent="0.25">
      <c r="A4058" s="4">
        <v>5113</v>
      </c>
      <c r="B4058" s="4" t="s">
        <v>6811</v>
      </c>
      <c r="C4058" s="4" t="s">
        <v>975</v>
      </c>
      <c r="D4058" s="4" t="s">
        <v>382</v>
      </c>
      <c r="E4058" s="4" t="s">
        <v>14</v>
      </c>
      <c r="F4058" s="4">
        <v>0</v>
      </c>
      <c r="G4058" s="4">
        <v>0</v>
      </c>
      <c r="H4058" s="4">
        <v>1</v>
      </c>
    </row>
    <row r="4059" spans="1:9" ht="27" x14ac:dyDescent="0.25">
      <c r="A4059" s="4">
        <v>5113</v>
      </c>
      <c r="B4059" s="4" t="s">
        <v>6812</v>
      </c>
      <c r="C4059" s="4" t="s">
        <v>975</v>
      </c>
      <c r="D4059" s="4" t="s">
        <v>382</v>
      </c>
      <c r="E4059" s="4" t="s">
        <v>14</v>
      </c>
      <c r="F4059" s="4">
        <v>0</v>
      </c>
      <c r="G4059" s="4">
        <v>0</v>
      </c>
      <c r="H4059" s="4">
        <v>1</v>
      </c>
    </row>
    <row r="4060" spans="1:9" ht="27" x14ac:dyDescent="0.25">
      <c r="A4060" s="4">
        <v>5113</v>
      </c>
      <c r="B4060" s="4" t="s">
        <v>6813</v>
      </c>
      <c r="C4060" s="4" t="s">
        <v>975</v>
      </c>
      <c r="D4060" s="4" t="s">
        <v>382</v>
      </c>
      <c r="E4060" s="4" t="s">
        <v>14</v>
      </c>
      <c r="F4060" s="4">
        <v>0</v>
      </c>
      <c r="G4060" s="4">
        <v>0</v>
      </c>
      <c r="H4060" s="4">
        <v>1</v>
      </c>
    </row>
    <row r="4061" spans="1:9" ht="27" x14ac:dyDescent="0.25">
      <c r="A4061" s="4">
        <v>5113</v>
      </c>
      <c r="B4061" s="4" t="s">
        <v>6814</v>
      </c>
      <c r="C4061" s="4" t="s">
        <v>975</v>
      </c>
      <c r="D4061" s="4" t="s">
        <v>382</v>
      </c>
      <c r="E4061" s="4" t="s">
        <v>14</v>
      </c>
      <c r="F4061" s="4">
        <v>0</v>
      </c>
      <c r="G4061" s="4">
        <v>0</v>
      </c>
      <c r="H4061" s="4">
        <v>1</v>
      </c>
    </row>
    <row r="4062" spans="1:9" ht="15" customHeight="1" x14ac:dyDescent="0.25">
      <c r="A4062" s="141" t="s">
        <v>12</v>
      </c>
      <c r="B4062" s="142"/>
      <c r="C4062" s="142"/>
      <c r="D4062" s="142"/>
      <c r="E4062" s="142"/>
      <c r="F4062" s="142"/>
      <c r="G4062" s="142"/>
      <c r="H4062" s="143"/>
    </row>
    <row r="4063" spans="1:9" ht="27" x14ac:dyDescent="0.25">
      <c r="A4063" s="4">
        <v>5113</v>
      </c>
      <c r="B4063" s="4" t="s">
        <v>2693</v>
      </c>
      <c r="C4063" s="4" t="s">
        <v>1094</v>
      </c>
      <c r="D4063" s="4" t="s">
        <v>13</v>
      </c>
      <c r="E4063" s="4" t="s">
        <v>14</v>
      </c>
      <c r="F4063" s="4">
        <v>220000</v>
      </c>
      <c r="G4063" s="4">
        <v>220000</v>
      </c>
      <c r="H4063" s="4">
        <v>1</v>
      </c>
    </row>
    <row r="4064" spans="1:9" ht="27" x14ac:dyDescent="0.25">
      <c r="A4064" s="4">
        <v>5113</v>
      </c>
      <c r="B4064" s="4" t="s">
        <v>2694</v>
      </c>
      <c r="C4064" s="4" t="s">
        <v>1094</v>
      </c>
      <c r="D4064" s="4" t="s">
        <v>13</v>
      </c>
      <c r="E4064" s="4" t="s">
        <v>14</v>
      </c>
      <c r="F4064" s="4">
        <v>264000</v>
      </c>
      <c r="G4064" s="4">
        <v>264000</v>
      </c>
      <c r="H4064" s="4">
        <v>1</v>
      </c>
    </row>
    <row r="4065" spans="1:8" ht="27" x14ac:dyDescent="0.25">
      <c r="A4065" s="4">
        <v>5113</v>
      </c>
      <c r="B4065" s="4" t="s">
        <v>2695</v>
      </c>
      <c r="C4065" s="4" t="s">
        <v>1094</v>
      </c>
      <c r="D4065" s="4" t="s">
        <v>13</v>
      </c>
      <c r="E4065" s="4" t="s">
        <v>14</v>
      </c>
      <c r="F4065" s="4">
        <v>509000</v>
      </c>
      <c r="G4065" s="4">
        <v>509000</v>
      </c>
      <c r="H4065" s="4">
        <v>1</v>
      </c>
    </row>
    <row r="4066" spans="1:8" ht="27" x14ac:dyDescent="0.25">
      <c r="A4066" s="4">
        <v>5113</v>
      </c>
      <c r="B4066" s="4" t="s">
        <v>2696</v>
      </c>
      <c r="C4066" s="4" t="s">
        <v>1094</v>
      </c>
      <c r="D4066" s="4" t="s">
        <v>13</v>
      </c>
      <c r="E4066" s="4" t="s">
        <v>14</v>
      </c>
      <c r="F4066" s="4">
        <v>126000</v>
      </c>
      <c r="G4066" s="4">
        <v>126000</v>
      </c>
      <c r="H4066" s="4">
        <v>1</v>
      </c>
    </row>
    <row r="4067" spans="1:8" ht="27" x14ac:dyDescent="0.25">
      <c r="A4067" s="4">
        <v>5113</v>
      </c>
      <c r="B4067" s="4" t="s">
        <v>3631</v>
      </c>
      <c r="C4067" s="4" t="s">
        <v>455</v>
      </c>
      <c r="D4067" s="4" t="s">
        <v>15</v>
      </c>
      <c r="E4067" s="4" t="s">
        <v>14</v>
      </c>
      <c r="F4067" s="4">
        <v>733000</v>
      </c>
      <c r="G4067" s="4">
        <v>733000</v>
      </c>
      <c r="H4067" s="4">
        <v>1</v>
      </c>
    </row>
    <row r="4068" spans="1:8" ht="27" x14ac:dyDescent="0.25">
      <c r="A4068" s="4">
        <v>5113</v>
      </c>
      <c r="B4068" s="4" t="s">
        <v>3632</v>
      </c>
      <c r="C4068" s="4" t="s">
        <v>455</v>
      </c>
      <c r="D4068" s="4" t="s">
        <v>15</v>
      </c>
      <c r="E4068" s="4" t="s">
        <v>14</v>
      </c>
      <c r="F4068" s="4">
        <v>880000</v>
      </c>
      <c r="G4068" s="4">
        <v>880000</v>
      </c>
      <c r="H4068" s="4">
        <v>1</v>
      </c>
    </row>
    <row r="4069" spans="1:8" ht="27" x14ac:dyDescent="0.25">
      <c r="A4069" s="4">
        <v>5113</v>
      </c>
      <c r="B4069" s="4" t="s">
        <v>3633</v>
      </c>
      <c r="C4069" s="4" t="s">
        <v>455</v>
      </c>
      <c r="D4069" s="4" t="s">
        <v>15</v>
      </c>
      <c r="E4069" s="4" t="s">
        <v>14</v>
      </c>
      <c r="F4069" s="4">
        <v>1528000</v>
      </c>
      <c r="G4069" s="4">
        <v>1528000</v>
      </c>
      <c r="H4069" s="4">
        <v>1</v>
      </c>
    </row>
    <row r="4070" spans="1:8" ht="27" x14ac:dyDescent="0.25">
      <c r="A4070" s="4">
        <v>5113</v>
      </c>
      <c r="B4070" s="4" t="s">
        <v>3634</v>
      </c>
      <c r="C4070" s="4" t="s">
        <v>455</v>
      </c>
      <c r="D4070" s="4" t="s">
        <v>15</v>
      </c>
      <c r="E4070" s="4" t="s">
        <v>14</v>
      </c>
      <c r="F4070" s="4">
        <v>420000</v>
      </c>
      <c r="G4070" s="4">
        <v>420000</v>
      </c>
      <c r="H4070" s="4">
        <v>1</v>
      </c>
    </row>
    <row r="4071" spans="1:8" ht="27" x14ac:dyDescent="0.25">
      <c r="A4071" s="4">
        <v>5113</v>
      </c>
      <c r="B4071" s="4" t="s">
        <v>5442</v>
      </c>
      <c r="C4071" s="4" t="s">
        <v>1094</v>
      </c>
      <c r="D4071" s="4" t="s">
        <v>13</v>
      </c>
      <c r="E4071" s="4" t="s">
        <v>14</v>
      </c>
      <c r="F4071" s="4">
        <v>47200</v>
      </c>
      <c r="G4071" s="4">
        <v>47200</v>
      </c>
      <c r="H4071" s="4">
        <v>1</v>
      </c>
    </row>
    <row r="4072" spans="1:8" ht="27" x14ac:dyDescent="0.25">
      <c r="A4072" s="4">
        <v>5113</v>
      </c>
      <c r="B4072" s="4" t="s">
        <v>5443</v>
      </c>
      <c r="C4072" s="4" t="s">
        <v>1094</v>
      </c>
      <c r="D4072" s="4" t="s">
        <v>13</v>
      </c>
      <c r="E4072" s="4" t="s">
        <v>14</v>
      </c>
      <c r="F4072" s="4">
        <v>41500</v>
      </c>
      <c r="G4072" s="4">
        <v>41500</v>
      </c>
      <c r="H4072" s="4">
        <v>1</v>
      </c>
    </row>
    <row r="4073" spans="1:8" ht="27" x14ac:dyDescent="0.25">
      <c r="A4073" s="4">
        <v>5113</v>
      </c>
      <c r="B4073" s="4" t="s">
        <v>5444</v>
      </c>
      <c r="C4073" s="4" t="s">
        <v>1094</v>
      </c>
      <c r="D4073" s="4" t="s">
        <v>13</v>
      </c>
      <c r="E4073" s="4" t="s">
        <v>14</v>
      </c>
      <c r="F4073" s="4">
        <v>114000</v>
      </c>
      <c r="G4073" s="4">
        <v>114000</v>
      </c>
      <c r="H4073" s="4">
        <v>1</v>
      </c>
    </row>
    <row r="4074" spans="1:8" ht="27" x14ac:dyDescent="0.25">
      <c r="A4074" s="4">
        <v>5113</v>
      </c>
      <c r="B4074" s="4" t="s">
        <v>5445</v>
      </c>
      <c r="C4074" s="4" t="s">
        <v>1094</v>
      </c>
      <c r="D4074" s="4" t="s">
        <v>13</v>
      </c>
      <c r="E4074" s="4" t="s">
        <v>14</v>
      </c>
      <c r="F4074" s="4">
        <v>171700</v>
      </c>
      <c r="G4074" s="4">
        <v>171700</v>
      </c>
      <c r="H4074" s="4">
        <v>1</v>
      </c>
    </row>
    <row r="4075" spans="1:8" ht="27" x14ac:dyDescent="0.25">
      <c r="A4075" s="4">
        <v>5113</v>
      </c>
      <c r="B4075" s="4" t="s">
        <v>5447</v>
      </c>
      <c r="C4075" s="4" t="s">
        <v>455</v>
      </c>
      <c r="D4075" s="4" t="s">
        <v>1213</v>
      </c>
      <c r="E4075" s="4" t="s">
        <v>14</v>
      </c>
      <c r="F4075" s="4">
        <v>157300</v>
      </c>
      <c r="G4075" s="4">
        <v>157300</v>
      </c>
      <c r="H4075" s="4">
        <v>1</v>
      </c>
    </row>
    <row r="4076" spans="1:8" ht="27" x14ac:dyDescent="0.25">
      <c r="A4076" s="4">
        <v>5113</v>
      </c>
      <c r="B4076" s="4" t="s">
        <v>5448</v>
      </c>
      <c r="C4076" s="4" t="s">
        <v>455</v>
      </c>
      <c r="D4076" s="4" t="s">
        <v>1213</v>
      </c>
      <c r="E4076" s="4" t="s">
        <v>14</v>
      </c>
      <c r="F4076" s="4">
        <v>138500</v>
      </c>
      <c r="G4076" s="4">
        <v>138500</v>
      </c>
      <c r="H4076" s="4">
        <v>1</v>
      </c>
    </row>
    <row r="4077" spans="1:8" ht="27" x14ac:dyDescent="0.25">
      <c r="A4077" s="4">
        <v>5113</v>
      </c>
      <c r="B4077" s="4" t="s">
        <v>5449</v>
      </c>
      <c r="C4077" s="4" t="s">
        <v>455</v>
      </c>
      <c r="D4077" s="4" t="s">
        <v>1213</v>
      </c>
      <c r="E4077" s="4" t="s">
        <v>14</v>
      </c>
      <c r="F4077" s="4">
        <v>380100</v>
      </c>
      <c r="G4077" s="4">
        <v>380100</v>
      </c>
      <c r="H4077" s="4">
        <v>1</v>
      </c>
    </row>
    <row r="4078" spans="1:8" ht="27" x14ac:dyDescent="0.25">
      <c r="A4078" s="4">
        <v>5113</v>
      </c>
      <c r="B4078" s="4" t="s">
        <v>5450</v>
      </c>
      <c r="C4078" s="4" t="s">
        <v>455</v>
      </c>
      <c r="D4078" s="4" t="s">
        <v>1213</v>
      </c>
      <c r="E4078" s="4" t="s">
        <v>14</v>
      </c>
      <c r="F4078" s="4">
        <v>572300</v>
      </c>
      <c r="G4078" s="4">
        <v>572300</v>
      </c>
      <c r="H4078" s="4">
        <v>1</v>
      </c>
    </row>
    <row r="4079" spans="1:8" ht="27" x14ac:dyDescent="0.25">
      <c r="A4079" s="4">
        <v>5113</v>
      </c>
      <c r="B4079" s="4" t="s">
        <v>6815</v>
      </c>
      <c r="C4079" s="4" t="s">
        <v>455</v>
      </c>
      <c r="D4079" s="4" t="s">
        <v>1213</v>
      </c>
      <c r="E4079" s="4" t="s">
        <v>14</v>
      </c>
      <c r="F4079" s="4">
        <v>0</v>
      </c>
      <c r="G4079" s="4">
        <v>0</v>
      </c>
      <c r="H4079" s="4">
        <v>1</v>
      </c>
    </row>
    <row r="4080" spans="1:8" ht="27" x14ac:dyDescent="0.25">
      <c r="A4080" s="4">
        <v>5113</v>
      </c>
      <c r="B4080" s="4" t="s">
        <v>6816</v>
      </c>
      <c r="C4080" s="4" t="s">
        <v>455</v>
      </c>
      <c r="D4080" s="4" t="s">
        <v>1213</v>
      </c>
      <c r="E4080" s="4" t="s">
        <v>14</v>
      </c>
      <c r="F4080" s="4">
        <v>0</v>
      </c>
      <c r="G4080" s="4">
        <v>0</v>
      </c>
      <c r="H4080" s="4">
        <v>1</v>
      </c>
    </row>
    <row r="4081" spans="1:9" ht="27" x14ac:dyDescent="0.25">
      <c r="A4081" s="4">
        <v>5113</v>
      </c>
      <c r="B4081" s="4" t="s">
        <v>6817</v>
      </c>
      <c r="C4081" s="4" t="s">
        <v>455</v>
      </c>
      <c r="D4081" s="4" t="s">
        <v>1213</v>
      </c>
      <c r="E4081" s="4" t="s">
        <v>14</v>
      </c>
      <c r="F4081" s="4">
        <v>0</v>
      </c>
      <c r="G4081" s="4">
        <v>0</v>
      </c>
      <c r="H4081" s="4">
        <v>1</v>
      </c>
    </row>
    <row r="4082" spans="1:9" ht="27" x14ac:dyDescent="0.25">
      <c r="A4082" s="4">
        <v>5113</v>
      </c>
      <c r="B4082" s="4" t="s">
        <v>6818</v>
      </c>
      <c r="C4082" s="4" t="s">
        <v>455</v>
      </c>
      <c r="D4082" s="4" t="s">
        <v>1213</v>
      </c>
      <c r="E4082" s="4" t="s">
        <v>14</v>
      </c>
      <c r="F4082" s="4">
        <v>0</v>
      </c>
      <c r="G4082" s="4">
        <v>0</v>
      </c>
      <c r="H4082" s="4">
        <v>1</v>
      </c>
    </row>
    <row r="4083" spans="1:9" s="108" customFormat="1" ht="27" x14ac:dyDescent="0.25">
      <c r="A4083" s="32">
        <v>5113</v>
      </c>
      <c r="B4083" s="32" t="s">
        <v>6962</v>
      </c>
      <c r="C4083" s="32" t="s">
        <v>1094</v>
      </c>
      <c r="D4083" s="32" t="s">
        <v>13</v>
      </c>
      <c r="E4083" s="32" t="s">
        <v>14</v>
      </c>
      <c r="F4083" s="32">
        <v>15000</v>
      </c>
      <c r="G4083" s="32">
        <v>15000</v>
      </c>
      <c r="H4083" s="11">
        <v>1</v>
      </c>
    </row>
    <row r="4084" spans="1:9" s="108" customFormat="1" ht="27" x14ac:dyDescent="0.25">
      <c r="A4084" s="32">
        <v>5113</v>
      </c>
      <c r="B4084" s="32" t="s">
        <v>6963</v>
      </c>
      <c r="C4084" s="32" t="s">
        <v>1094</v>
      </c>
      <c r="D4084" s="32" t="s">
        <v>13</v>
      </c>
      <c r="E4084" s="32" t="s">
        <v>14</v>
      </c>
      <c r="F4084" s="32">
        <v>40000</v>
      </c>
      <c r="G4084" s="32">
        <v>40000</v>
      </c>
      <c r="H4084" s="11">
        <v>1</v>
      </c>
    </row>
    <row r="4085" spans="1:9" s="108" customFormat="1" ht="27" x14ac:dyDescent="0.25">
      <c r="A4085" s="32">
        <v>5113</v>
      </c>
      <c r="B4085" s="32" t="s">
        <v>6964</v>
      </c>
      <c r="C4085" s="32" t="s">
        <v>1094</v>
      </c>
      <c r="D4085" s="32" t="s">
        <v>13</v>
      </c>
      <c r="E4085" s="32" t="s">
        <v>14</v>
      </c>
      <c r="F4085" s="32">
        <v>96000</v>
      </c>
      <c r="G4085" s="32">
        <v>96000</v>
      </c>
      <c r="H4085" s="11">
        <v>1</v>
      </c>
    </row>
    <row r="4086" spans="1:9" s="108" customFormat="1" ht="27" x14ac:dyDescent="0.25">
      <c r="A4086" s="32">
        <v>5113</v>
      </c>
      <c r="B4086" s="32" t="s">
        <v>6965</v>
      </c>
      <c r="C4086" s="32" t="s">
        <v>1094</v>
      </c>
      <c r="D4086" s="32" t="s">
        <v>13</v>
      </c>
      <c r="E4086" s="32" t="s">
        <v>14</v>
      </c>
      <c r="F4086" s="32">
        <v>44000</v>
      </c>
      <c r="G4086" s="32">
        <v>44000</v>
      </c>
      <c r="H4086" s="11">
        <v>1</v>
      </c>
    </row>
    <row r="4087" spans="1:9" s="108" customFormat="1" ht="13.5" x14ac:dyDescent="0.25">
      <c r="A4087" s="132" t="s">
        <v>8</v>
      </c>
      <c r="B4087" s="133"/>
      <c r="C4087" s="133"/>
      <c r="D4087" s="133"/>
      <c r="E4087" s="133"/>
      <c r="F4087" s="133"/>
      <c r="G4087" s="133"/>
      <c r="H4087" s="133"/>
    </row>
    <row r="4088" spans="1:9" s="108" customFormat="1" ht="13.5" x14ac:dyDescent="0.25">
      <c r="A4088" s="32">
        <v>5129</v>
      </c>
      <c r="B4088" s="32" t="s">
        <v>3855</v>
      </c>
      <c r="C4088" s="32" t="s">
        <v>3856</v>
      </c>
      <c r="D4088" s="32" t="s">
        <v>382</v>
      </c>
      <c r="E4088" s="32" t="s">
        <v>10</v>
      </c>
      <c r="F4088" s="32">
        <v>925000</v>
      </c>
      <c r="G4088" s="32">
        <f>+F4088*H4088</f>
        <v>5550000</v>
      </c>
      <c r="H4088" s="11">
        <v>6</v>
      </c>
    </row>
    <row r="4089" spans="1:9" s="108" customFormat="1" ht="13.5" x14ac:dyDescent="0.25">
      <c r="A4089" s="32">
        <v>5129</v>
      </c>
      <c r="B4089" s="32" t="s">
        <v>3851</v>
      </c>
      <c r="C4089" s="32" t="s">
        <v>3852</v>
      </c>
      <c r="D4089" s="32" t="s">
        <v>249</v>
      </c>
      <c r="E4089" s="32" t="s">
        <v>10</v>
      </c>
      <c r="F4089" s="32">
        <v>3386</v>
      </c>
      <c r="G4089" s="32">
        <f>+F4089*H4089</f>
        <v>3765232</v>
      </c>
      <c r="H4089" s="11">
        <v>1112</v>
      </c>
    </row>
    <row r="4090" spans="1:9" s="108" customFormat="1" ht="13.5" x14ac:dyDescent="0.25">
      <c r="A4090" s="32">
        <v>5129</v>
      </c>
      <c r="B4090" s="32" t="s">
        <v>3853</v>
      </c>
      <c r="C4090" s="32" t="s">
        <v>1845</v>
      </c>
      <c r="D4090" s="32" t="s">
        <v>249</v>
      </c>
      <c r="E4090" s="32" t="s">
        <v>10</v>
      </c>
      <c r="F4090" s="32">
        <v>850000</v>
      </c>
      <c r="G4090" s="32">
        <f t="shared" ref="G4090:G4091" si="78">+F4090*H4090</f>
        <v>850000</v>
      </c>
      <c r="H4090" s="11">
        <v>1</v>
      </c>
    </row>
    <row r="4091" spans="1:9" x14ac:dyDescent="0.25">
      <c r="A4091" s="32">
        <v>5129</v>
      </c>
      <c r="B4091" s="32" t="s">
        <v>3854</v>
      </c>
      <c r="C4091" s="32" t="s">
        <v>1845</v>
      </c>
      <c r="D4091" s="32" t="s">
        <v>249</v>
      </c>
      <c r="E4091" s="32" t="s">
        <v>10</v>
      </c>
      <c r="F4091" s="32">
        <v>1300000</v>
      </c>
      <c r="G4091" s="32">
        <f t="shared" si="78"/>
        <v>1300000</v>
      </c>
      <c r="H4091" s="11">
        <v>1</v>
      </c>
    </row>
    <row r="4092" spans="1:9" ht="15" customHeight="1" x14ac:dyDescent="0.25">
      <c r="A4092" s="126" t="s">
        <v>197</v>
      </c>
      <c r="B4092" s="127"/>
      <c r="C4092" s="127"/>
      <c r="D4092" s="127"/>
      <c r="E4092" s="127"/>
      <c r="F4092" s="127"/>
      <c r="G4092" s="127"/>
      <c r="H4092" s="128"/>
      <c r="I4092" s="22"/>
    </row>
    <row r="4093" spans="1:9" ht="15" customHeight="1" x14ac:dyDescent="0.25">
      <c r="A4093" s="132" t="s">
        <v>12</v>
      </c>
      <c r="B4093" s="133"/>
      <c r="C4093" s="133"/>
      <c r="D4093" s="133"/>
      <c r="E4093" s="133"/>
      <c r="F4093" s="133"/>
      <c r="G4093" s="133"/>
      <c r="H4093" s="134"/>
      <c r="I4093" s="22"/>
    </row>
    <row r="4094" spans="1:9" ht="54" x14ac:dyDescent="0.25">
      <c r="A4094" s="32">
        <v>4239</v>
      </c>
      <c r="B4094" s="32" t="s">
        <v>3894</v>
      </c>
      <c r="C4094" s="32" t="s">
        <v>3895</v>
      </c>
      <c r="D4094" s="32" t="s">
        <v>249</v>
      </c>
      <c r="E4094" s="32" t="s">
        <v>14</v>
      </c>
      <c r="F4094" s="32">
        <v>200000</v>
      </c>
      <c r="G4094" s="32">
        <v>200000</v>
      </c>
      <c r="H4094" s="32">
        <v>1</v>
      </c>
      <c r="I4094" s="22"/>
    </row>
    <row r="4095" spans="1:9" ht="54" x14ac:dyDescent="0.25">
      <c r="A4095" s="32">
        <v>4239</v>
      </c>
      <c r="B4095" s="32" t="s">
        <v>3896</v>
      </c>
      <c r="C4095" s="32" t="s">
        <v>3895</v>
      </c>
      <c r="D4095" s="32" t="s">
        <v>249</v>
      </c>
      <c r="E4095" s="32" t="s">
        <v>14</v>
      </c>
      <c r="F4095" s="32">
        <v>300000</v>
      </c>
      <c r="G4095" s="32">
        <v>300000</v>
      </c>
      <c r="H4095" s="32">
        <v>1</v>
      </c>
      <c r="I4095" s="22"/>
    </row>
    <row r="4096" spans="1:9" ht="15" customHeight="1" x14ac:dyDescent="0.25">
      <c r="A4096" s="126" t="s">
        <v>82</v>
      </c>
      <c r="B4096" s="127"/>
      <c r="C4096" s="127"/>
      <c r="D4096" s="127"/>
      <c r="E4096" s="127"/>
      <c r="F4096" s="127"/>
      <c r="G4096" s="127"/>
      <c r="H4096" s="128"/>
      <c r="I4096" s="22"/>
    </row>
    <row r="4097" spans="1:9" ht="15" customHeight="1" x14ac:dyDescent="0.25">
      <c r="A4097" s="132" t="s">
        <v>12</v>
      </c>
      <c r="B4097" s="133"/>
      <c r="C4097" s="133"/>
      <c r="D4097" s="133"/>
      <c r="E4097" s="133"/>
      <c r="F4097" s="133"/>
      <c r="G4097" s="133"/>
      <c r="H4097" s="134"/>
      <c r="I4097" s="22"/>
    </row>
    <row r="4098" spans="1:9" ht="27" x14ac:dyDescent="0.25">
      <c r="A4098" s="12">
        <v>4251</v>
      </c>
      <c r="B4098" s="12" t="s">
        <v>2841</v>
      </c>
      <c r="C4098" s="12" t="s">
        <v>2842</v>
      </c>
      <c r="D4098" s="12" t="s">
        <v>382</v>
      </c>
      <c r="E4098" s="12" t="s">
        <v>14</v>
      </c>
      <c r="F4098" s="12">
        <v>3000000</v>
      </c>
      <c r="G4098" s="12">
        <v>3000000</v>
      </c>
      <c r="H4098" s="12">
        <v>1</v>
      </c>
      <c r="I4098" s="22"/>
    </row>
    <row r="4099" spans="1:9" ht="15" customHeight="1" x14ac:dyDescent="0.25">
      <c r="A4099" s="126" t="s">
        <v>128</v>
      </c>
      <c r="B4099" s="127"/>
      <c r="C4099" s="127"/>
      <c r="D4099" s="127"/>
      <c r="E4099" s="127"/>
      <c r="F4099" s="127"/>
      <c r="G4099" s="127"/>
      <c r="H4099" s="128"/>
      <c r="I4099" s="22"/>
    </row>
    <row r="4100" spans="1:9" ht="15" customHeight="1" x14ac:dyDescent="0.25">
      <c r="A4100" s="132" t="s">
        <v>12</v>
      </c>
      <c r="B4100" s="133"/>
      <c r="C4100" s="133"/>
      <c r="D4100" s="133"/>
      <c r="E4100" s="133"/>
      <c r="F4100" s="133"/>
      <c r="G4100" s="133"/>
      <c r="H4100" s="134"/>
      <c r="I4100" s="22"/>
    </row>
    <row r="4101" spans="1:9" ht="40.5" x14ac:dyDescent="0.25">
      <c r="A4101" s="32">
        <v>4239</v>
      </c>
      <c r="B4101" s="32" t="s">
        <v>434</v>
      </c>
      <c r="C4101" s="32" t="s">
        <v>435</v>
      </c>
      <c r="D4101" s="32" t="s">
        <v>9</v>
      </c>
      <c r="E4101" s="32" t="s">
        <v>14</v>
      </c>
      <c r="F4101" s="32">
        <v>479888</v>
      </c>
      <c r="G4101" s="32">
        <v>479888</v>
      </c>
      <c r="H4101" s="32">
        <v>1</v>
      </c>
      <c r="I4101" s="22"/>
    </row>
    <row r="4102" spans="1:9" ht="40.5" x14ac:dyDescent="0.25">
      <c r="A4102" s="32">
        <v>4239</v>
      </c>
      <c r="B4102" s="32" t="s">
        <v>436</v>
      </c>
      <c r="C4102" s="32" t="s">
        <v>435</v>
      </c>
      <c r="D4102" s="32" t="s">
        <v>9</v>
      </c>
      <c r="E4102" s="32" t="s">
        <v>14</v>
      </c>
      <c r="F4102" s="32">
        <v>948888</v>
      </c>
      <c r="G4102" s="32">
        <v>948888</v>
      </c>
      <c r="H4102" s="32">
        <v>1</v>
      </c>
      <c r="I4102" s="22"/>
    </row>
    <row r="4103" spans="1:9" ht="40.5" x14ac:dyDescent="0.25">
      <c r="A4103" s="32">
        <v>4239</v>
      </c>
      <c r="B4103" s="32" t="s">
        <v>437</v>
      </c>
      <c r="C4103" s="32" t="s">
        <v>435</v>
      </c>
      <c r="D4103" s="32" t="s">
        <v>9</v>
      </c>
      <c r="E4103" s="32" t="s">
        <v>14</v>
      </c>
      <c r="F4103" s="32">
        <v>439888</v>
      </c>
      <c r="G4103" s="32">
        <v>439888</v>
      </c>
      <c r="H4103" s="32">
        <v>1</v>
      </c>
      <c r="I4103" s="22"/>
    </row>
    <row r="4104" spans="1:9" ht="40.5" x14ac:dyDescent="0.25">
      <c r="A4104" s="32">
        <v>4239</v>
      </c>
      <c r="B4104" s="32" t="s">
        <v>438</v>
      </c>
      <c r="C4104" s="32" t="s">
        <v>435</v>
      </c>
      <c r="D4104" s="32" t="s">
        <v>9</v>
      </c>
      <c r="E4104" s="32" t="s">
        <v>14</v>
      </c>
      <c r="F4104" s="32">
        <v>247888</v>
      </c>
      <c r="G4104" s="32">
        <v>247888</v>
      </c>
      <c r="H4104" s="32">
        <v>1</v>
      </c>
      <c r="I4104" s="22"/>
    </row>
    <row r="4105" spans="1:9" ht="40.5" x14ac:dyDescent="0.25">
      <c r="A4105" s="32">
        <v>4239</v>
      </c>
      <c r="B4105" s="32" t="s">
        <v>439</v>
      </c>
      <c r="C4105" s="32" t="s">
        <v>435</v>
      </c>
      <c r="D4105" s="32" t="s">
        <v>9</v>
      </c>
      <c r="E4105" s="32" t="s">
        <v>14</v>
      </c>
      <c r="F4105" s="32">
        <v>391888</v>
      </c>
      <c r="G4105" s="32">
        <v>391888</v>
      </c>
      <c r="H4105" s="32">
        <v>1</v>
      </c>
      <c r="I4105" s="22"/>
    </row>
    <row r="4106" spans="1:9" ht="40.5" x14ac:dyDescent="0.25">
      <c r="A4106" s="32">
        <v>4239</v>
      </c>
      <c r="B4106" s="32" t="s">
        <v>440</v>
      </c>
      <c r="C4106" s="32" t="s">
        <v>435</v>
      </c>
      <c r="D4106" s="32" t="s">
        <v>9</v>
      </c>
      <c r="E4106" s="32" t="s">
        <v>14</v>
      </c>
      <c r="F4106" s="32">
        <v>314000</v>
      </c>
      <c r="G4106" s="32">
        <v>314000</v>
      </c>
      <c r="H4106" s="32">
        <v>1</v>
      </c>
      <c r="I4106" s="22"/>
    </row>
    <row r="4107" spans="1:9" ht="40.5" x14ac:dyDescent="0.25">
      <c r="A4107" s="32">
        <v>4239</v>
      </c>
      <c r="B4107" s="32" t="s">
        <v>441</v>
      </c>
      <c r="C4107" s="32" t="s">
        <v>435</v>
      </c>
      <c r="D4107" s="32" t="s">
        <v>9</v>
      </c>
      <c r="E4107" s="32" t="s">
        <v>14</v>
      </c>
      <c r="F4107" s="32">
        <v>698000</v>
      </c>
      <c r="G4107" s="32">
        <v>698000</v>
      </c>
      <c r="H4107" s="32">
        <v>1</v>
      </c>
      <c r="I4107" s="22"/>
    </row>
    <row r="4108" spans="1:9" ht="40.5" x14ac:dyDescent="0.25">
      <c r="A4108" s="32">
        <v>4239</v>
      </c>
      <c r="B4108" s="32" t="s">
        <v>442</v>
      </c>
      <c r="C4108" s="32" t="s">
        <v>435</v>
      </c>
      <c r="D4108" s="32" t="s">
        <v>9</v>
      </c>
      <c r="E4108" s="32" t="s">
        <v>14</v>
      </c>
      <c r="F4108" s="32">
        <v>148000</v>
      </c>
      <c r="G4108" s="32">
        <v>148000</v>
      </c>
      <c r="H4108" s="32">
        <v>1</v>
      </c>
      <c r="I4108" s="22"/>
    </row>
    <row r="4109" spans="1:9" ht="40.5" x14ac:dyDescent="0.25">
      <c r="A4109" s="32">
        <v>4239</v>
      </c>
      <c r="B4109" s="32" t="s">
        <v>443</v>
      </c>
      <c r="C4109" s="32" t="s">
        <v>435</v>
      </c>
      <c r="D4109" s="32" t="s">
        <v>9</v>
      </c>
      <c r="E4109" s="32" t="s">
        <v>14</v>
      </c>
      <c r="F4109" s="32">
        <v>798000</v>
      </c>
      <c r="G4109" s="32">
        <v>798000</v>
      </c>
      <c r="H4109" s="32">
        <v>1</v>
      </c>
      <c r="I4109" s="22"/>
    </row>
    <row r="4110" spans="1:9" ht="15" customHeight="1" x14ac:dyDescent="0.25">
      <c r="A4110" s="156" t="s">
        <v>4925</v>
      </c>
      <c r="B4110" s="157"/>
      <c r="C4110" s="157"/>
      <c r="D4110" s="157"/>
      <c r="E4110" s="157"/>
      <c r="F4110" s="157"/>
      <c r="G4110" s="157"/>
      <c r="H4110" s="158"/>
      <c r="I4110" s="22"/>
    </row>
    <row r="4111" spans="1:9" x14ac:dyDescent="0.25">
      <c r="A4111" s="132" t="s">
        <v>8</v>
      </c>
      <c r="B4111" s="133"/>
      <c r="C4111" s="133"/>
      <c r="D4111" s="133"/>
      <c r="E4111" s="133"/>
      <c r="F4111" s="133"/>
      <c r="G4111" s="133"/>
      <c r="H4111" s="134"/>
      <c r="I4111" s="22"/>
    </row>
    <row r="4112" spans="1:9" x14ac:dyDescent="0.25">
      <c r="A4112" s="32">
        <v>4269</v>
      </c>
      <c r="B4112" s="32" t="s">
        <v>3642</v>
      </c>
      <c r="C4112" s="32" t="s">
        <v>3068</v>
      </c>
      <c r="D4112" s="32" t="s">
        <v>9</v>
      </c>
      <c r="E4112" s="32" t="s">
        <v>10</v>
      </c>
      <c r="F4112" s="32">
        <v>17500</v>
      </c>
      <c r="G4112" s="32">
        <f>+F4112*H4112</f>
        <v>3500000</v>
      </c>
      <c r="H4112" s="32">
        <v>200</v>
      </c>
      <c r="I4112" s="22"/>
    </row>
    <row r="4113" spans="1:9" x14ac:dyDescent="0.25">
      <c r="A4113" s="32">
        <v>4269</v>
      </c>
      <c r="B4113" s="32" t="s">
        <v>3645</v>
      </c>
      <c r="C4113" s="32" t="s">
        <v>1826</v>
      </c>
      <c r="D4113" s="32" t="s">
        <v>9</v>
      </c>
      <c r="E4113" s="32" t="s">
        <v>855</v>
      </c>
      <c r="F4113" s="32">
        <v>3500</v>
      </c>
      <c r="G4113" s="32">
        <f>+F4113*H4113</f>
        <v>8334900</v>
      </c>
      <c r="H4113" s="32">
        <v>2381.4</v>
      </c>
      <c r="I4113" s="22"/>
    </row>
    <row r="4114" spans="1:9" x14ac:dyDescent="0.25">
      <c r="A4114" s="32">
        <v>4269</v>
      </c>
      <c r="B4114" s="32" t="s">
        <v>3646</v>
      </c>
      <c r="C4114" s="32" t="s">
        <v>1826</v>
      </c>
      <c r="D4114" s="32" t="s">
        <v>9</v>
      </c>
      <c r="E4114" s="32" t="s">
        <v>855</v>
      </c>
      <c r="F4114" s="32">
        <v>3300</v>
      </c>
      <c r="G4114" s="32">
        <f>+F4114*H4114</f>
        <v>1658250</v>
      </c>
      <c r="H4114" s="32">
        <v>502.5</v>
      </c>
      <c r="I4114" s="22"/>
    </row>
    <row r="4115" spans="1:9" ht="27" x14ac:dyDescent="0.25">
      <c r="A4115" s="32">
        <v>4261</v>
      </c>
      <c r="B4115" s="32" t="s">
        <v>3643</v>
      </c>
      <c r="C4115" s="32" t="s">
        <v>3644</v>
      </c>
      <c r="D4115" s="32" t="s">
        <v>9</v>
      </c>
      <c r="E4115" s="32" t="s">
        <v>10</v>
      </c>
      <c r="F4115" s="32">
        <v>17500</v>
      </c>
      <c r="G4115" s="32">
        <f>+F4115*H4115</f>
        <v>3500000</v>
      </c>
      <c r="H4115" s="32">
        <v>200</v>
      </c>
      <c r="I4115" s="22"/>
    </row>
    <row r="4116" spans="1:9" ht="15" customHeight="1" x14ac:dyDescent="0.25">
      <c r="A4116" s="156" t="s">
        <v>73</v>
      </c>
      <c r="B4116" s="157"/>
      <c r="C4116" s="157"/>
      <c r="D4116" s="157"/>
      <c r="E4116" s="157"/>
      <c r="F4116" s="157"/>
      <c r="G4116" s="157"/>
      <c r="H4116" s="158"/>
      <c r="I4116" s="22"/>
    </row>
    <row r="4117" spans="1:9" ht="15" customHeight="1" x14ac:dyDescent="0.25">
      <c r="A4117" s="132" t="s">
        <v>8</v>
      </c>
      <c r="B4117" s="133"/>
      <c r="C4117" s="133"/>
      <c r="D4117" s="133"/>
      <c r="E4117" s="133"/>
      <c r="F4117" s="133"/>
      <c r="G4117" s="133"/>
      <c r="H4117" s="134"/>
      <c r="I4117" s="22"/>
    </row>
    <row r="4118" spans="1:9" ht="15" customHeight="1" x14ac:dyDescent="0.25">
      <c r="A4118" s="68"/>
      <c r="B4118" s="36"/>
      <c r="C4118" s="36"/>
      <c r="D4118" s="36"/>
      <c r="E4118" s="36"/>
      <c r="F4118" s="36"/>
      <c r="G4118" s="36"/>
      <c r="H4118" s="36"/>
      <c r="I4118" s="22"/>
    </row>
    <row r="4119" spans="1:9" x14ac:dyDescent="0.25">
      <c r="A4119" s="20"/>
      <c r="B4119" s="20"/>
      <c r="C4119" s="20"/>
      <c r="D4119" s="20"/>
      <c r="E4119" s="20"/>
      <c r="F4119" s="20"/>
      <c r="G4119" s="20"/>
      <c r="H4119" s="20"/>
      <c r="I4119" s="22"/>
    </row>
    <row r="4120" spans="1:9" ht="15" customHeight="1" x14ac:dyDescent="0.25">
      <c r="A4120" s="132" t="s">
        <v>12</v>
      </c>
      <c r="B4120" s="133"/>
      <c r="C4120" s="133"/>
      <c r="D4120" s="133"/>
      <c r="E4120" s="133"/>
      <c r="F4120" s="133"/>
      <c r="G4120" s="133"/>
      <c r="H4120" s="134"/>
      <c r="I4120" s="22"/>
    </row>
    <row r="4121" spans="1:9" ht="40.5" x14ac:dyDescent="0.25">
      <c r="A4121" s="32">
        <v>4239</v>
      </c>
      <c r="B4121" s="32" t="s">
        <v>3647</v>
      </c>
      <c r="C4121" s="32" t="s">
        <v>498</v>
      </c>
      <c r="D4121" s="32" t="s">
        <v>9</v>
      </c>
      <c r="E4121" s="32" t="s">
        <v>14</v>
      </c>
      <c r="F4121" s="32">
        <v>400000</v>
      </c>
      <c r="G4121" s="32">
        <v>400000</v>
      </c>
      <c r="H4121" s="32">
        <v>1</v>
      </c>
      <c r="I4121" s="22"/>
    </row>
    <row r="4122" spans="1:9" ht="40.5" x14ac:dyDescent="0.25">
      <c r="A4122" s="32">
        <v>4239</v>
      </c>
      <c r="B4122" s="32" t="s">
        <v>3011</v>
      </c>
      <c r="C4122" s="32" t="s">
        <v>498</v>
      </c>
      <c r="D4122" s="32" t="s">
        <v>9</v>
      </c>
      <c r="E4122" s="32" t="s">
        <v>14</v>
      </c>
      <c r="F4122" s="32">
        <v>500000</v>
      </c>
      <c r="G4122" s="32">
        <v>500000</v>
      </c>
      <c r="H4122" s="32">
        <v>1</v>
      </c>
      <c r="I4122" s="22"/>
    </row>
    <row r="4123" spans="1:9" ht="40.5" x14ac:dyDescent="0.25">
      <c r="A4123" s="32">
        <v>4239</v>
      </c>
      <c r="B4123" s="32" t="s">
        <v>3012</v>
      </c>
      <c r="C4123" s="32" t="s">
        <v>498</v>
      </c>
      <c r="D4123" s="32" t="s">
        <v>9</v>
      </c>
      <c r="E4123" s="32" t="s">
        <v>14</v>
      </c>
      <c r="F4123" s="32">
        <v>800000</v>
      </c>
      <c r="G4123" s="32">
        <v>800000</v>
      </c>
      <c r="H4123" s="32">
        <v>2</v>
      </c>
      <c r="I4123" s="22"/>
    </row>
    <row r="4124" spans="1:9" ht="40.5" x14ac:dyDescent="0.25">
      <c r="A4124" s="32">
        <v>4239</v>
      </c>
      <c r="B4124" s="32" t="s">
        <v>3013</v>
      </c>
      <c r="C4124" s="32" t="s">
        <v>498</v>
      </c>
      <c r="D4124" s="32" t="s">
        <v>9</v>
      </c>
      <c r="E4124" s="32" t="s">
        <v>14</v>
      </c>
      <c r="F4124" s="32">
        <v>800000</v>
      </c>
      <c r="G4124" s="32">
        <v>800000</v>
      </c>
      <c r="H4124" s="32">
        <v>3</v>
      </c>
      <c r="I4124" s="22"/>
    </row>
    <row r="4125" spans="1:9" ht="40.5" x14ac:dyDescent="0.25">
      <c r="A4125" s="32">
        <v>4239</v>
      </c>
      <c r="B4125" s="32" t="s">
        <v>3014</v>
      </c>
      <c r="C4125" s="32" t="s">
        <v>498</v>
      </c>
      <c r="D4125" s="32" t="s">
        <v>9</v>
      </c>
      <c r="E4125" s="32" t="s">
        <v>14</v>
      </c>
      <c r="F4125" s="32">
        <v>400000</v>
      </c>
      <c r="G4125" s="32">
        <v>400000</v>
      </c>
      <c r="H4125" s="32">
        <v>4</v>
      </c>
      <c r="I4125" s="22"/>
    </row>
    <row r="4126" spans="1:9" ht="40.5" x14ac:dyDescent="0.25">
      <c r="A4126" s="32">
        <v>4239</v>
      </c>
      <c r="B4126" s="32" t="s">
        <v>3015</v>
      </c>
      <c r="C4126" s="32" t="s">
        <v>498</v>
      </c>
      <c r="D4126" s="32" t="s">
        <v>9</v>
      </c>
      <c r="E4126" s="32" t="s">
        <v>14</v>
      </c>
      <c r="F4126" s="32">
        <v>800000</v>
      </c>
      <c r="G4126" s="32">
        <v>800000</v>
      </c>
      <c r="H4126" s="32">
        <v>5</v>
      </c>
      <c r="I4126" s="22"/>
    </row>
    <row r="4127" spans="1:9" ht="40.5" x14ac:dyDescent="0.25">
      <c r="A4127" s="32">
        <v>4239</v>
      </c>
      <c r="B4127" s="32" t="s">
        <v>3016</v>
      </c>
      <c r="C4127" s="32" t="s">
        <v>498</v>
      </c>
      <c r="D4127" s="32" t="s">
        <v>9</v>
      </c>
      <c r="E4127" s="32" t="s">
        <v>14</v>
      </c>
      <c r="F4127" s="32">
        <v>400000</v>
      </c>
      <c r="G4127" s="32">
        <v>400000</v>
      </c>
      <c r="H4127" s="32">
        <v>6</v>
      </c>
      <c r="I4127" s="22"/>
    </row>
    <row r="4128" spans="1:9" ht="40.5" x14ac:dyDescent="0.25">
      <c r="A4128" s="32">
        <v>4239</v>
      </c>
      <c r="B4128" s="32" t="s">
        <v>3017</v>
      </c>
      <c r="C4128" s="32" t="s">
        <v>498</v>
      </c>
      <c r="D4128" s="32" t="s">
        <v>9</v>
      </c>
      <c r="E4128" s="32" t="s">
        <v>14</v>
      </c>
      <c r="F4128" s="32">
        <v>800000</v>
      </c>
      <c r="G4128" s="32">
        <v>800000</v>
      </c>
      <c r="H4128" s="32">
        <v>7</v>
      </c>
      <c r="I4128" s="22"/>
    </row>
    <row r="4129" spans="1:9" ht="40.5" x14ac:dyDescent="0.25">
      <c r="A4129" s="32">
        <v>4239</v>
      </c>
      <c r="B4129" s="32" t="s">
        <v>3018</v>
      </c>
      <c r="C4129" s="32" t="s">
        <v>498</v>
      </c>
      <c r="D4129" s="32" t="s">
        <v>9</v>
      </c>
      <c r="E4129" s="32" t="s">
        <v>14</v>
      </c>
      <c r="F4129" s="32">
        <v>800000</v>
      </c>
      <c r="G4129" s="32">
        <v>800000</v>
      </c>
      <c r="H4129" s="32">
        <v>8</v>
      </c>
      <c r="I4129" s="22"/>
    </row>
    <row r="4130" spans="1:9" ht="67.5" x14ac:dyDescent="0.25">
      <c r="A4130" s="32">
        <v>4239</v>
      </c>
      <c r="B4130" s="32" t="s">
        <v>427</v>
      </c>
      <c r="C4130" s="32" t="s">
        <v>428</v>
      </c>
      <c r="D4130" s="32" t="s">
        <v>9</v>
      </c>
      <c r="E4130" s="32" t="s">
        <v>14</v>
      </c>
      <c r="F4130" s="32">
        <v>644000</v>
      </c>
      <c r="G4130" s="32">
        <v>644000</v>
      </c>
      <c r="H4130" s="32">
        <v>1</v>
      </c>
      <c r="I4130" s="22"/>
    </row>
    <row r="4131" spans="1:9" ht="54" x14ac:dyDescent="0.25">
      <c r="A4131" s="32">
        <v>4239</v>
      </c>
      <c r="B4131" s="32" t="s">
        <v>429</v>
      </c>
      <c r="C4131" s="32" t="s">
        <v>430</v>
      </c>
      <c r="D4131" s="32" t="s">
        <v>9</v>
      </c>
      <c r="E4131" s="32" t="s">
        <v>14</v>
      </c>
      <c r="F4131" s="32">
        <v>344000</v>
      </c>
      <c r="G4131" s="32">
        <v>344000</v>
      </c>
      <c r="H4131" s="32">
        <v>1</v>
      </c>
      <c r="I4131" s="22"/>
    </row>
    <row r="4132" spans="1:9" ht="67.5" x14ac:dyDescent="0.25">
      <c r="A4132" s="32">
        <v>4239</v>
      </c>
      <c r="B4132" s="32" t="s">
        <v>431</v>
      </c>
      <c r="C4132" s="32" t="s">
        <v>428</v>
      </c>
      <c r="D4132" s="32" t="s">
        <v>9</v>
      </c>
      <c r="E4132" s="32" t="s">
        <v>14</v>
      </c>
      <c r="F4132" s="32">
        <v>1850000</v>
      </c>
      <c r="G4132" s="32">
        <v>1850000</v>
      </c>
      <c r="H4132" s="32">
        <v>1</v>
      </c>
      <c r="I4132" s="22"/>
    </row>
    <row r="4133" spans="1:9" ht="54" x14ac:dyDescent="0.25">
      <c r="A4133" s="32">
        <v>4239</v>
      </c>
      <c r="B4133" s="32" t="s">
        <v>432</v>
      </c>
      <c r="C4133" s="32" t="s">
        <v>430</v>
      </c>
      <c r="D4133" s="32" t="s">
        <v>9</v>
      </c>
      <c r="E4133" s="32" t="s">
        <v>14</v>
      </c>
      <c r="F4133" s="32">
        <v>679050</v>
      </c>
      <c r="G4133" s="32">
        <v>679050</v>
      </c>
      <c r="H4133" s="32">
        <v>1</v>
      </c>
      <c r="I4133" s="22"/>
    </row>
    <row r="4134" spans="1:9" ht="54" x14ac:dyDescent="0.25">
      <c r="A4134" s="32">
        <v>4239</v>
      </c>
      <c r="B4134" s="32" t="s">
        <v>433</v>
      </c>
      <c r="C4134" s="32" t="s">
        <v>430</v>
      </c>
      <c r="D4134" s="32" t="s">
        <v>9</v>
      </c>
      <c r="E4134" s="32" t="s">
        <v>14</v>
      </c>
      <c r="F4134" s="32">
        <v>444000</v>
      </c>
      <c r="G4134" s="32">
        <v>444000</v>
      </c>
      <c r="H4134" s="32">
        <v>1</v>
      </c>
      <c r="I4134" s="22"/>
    </row>
    <row r="4135" spans="1:9" ht="40.5" x14ac:dyDescent="0.25">
      <c r="A4135" s="32">
        <v>4239</v>
      </c>
      <c r="B4135" s="32" t="s">
        <v>6098</v>
      </c>
      <c r="C4135" s="32" t="s">
        <v>498</v>
      </c>
      <c r="D4135" s="32" t="s">
        <v>9</v>
      </c>
      <c r="E4135" s="32" t="s">
        <v>14</v>
      </c>
      <c r="F4135" s="32">
        <v>7000000</v>
      </c>
      <c r="G4135" s="32">
        <v>7000000</v>
      </c>
      <c r="H4135" s="32">
        <v>1</v>
      </c>
      <c r="I4135" s="22"/>
    </row>
    <row r="4136" spans="1:9" ht="15" customHeight="1" x14ac:dyDescent="0.25">
      <c r="A4136" s="156" t="s">
        <v>170</v>
      </c>
      <c r="B4136" s="157"/>
      <c r="C4136" s="157"/>
      <c r="D4136" s="157"/>
      <c r="E4136" s="157"/>
      <c r="F4136" s="157"/>
      <c r="G4136" s="157"/>
      <c r="H4136" s="158"/>
      <c r="I4136" s="22"/>
    </row>
    <row r="4137" spans="1:9" ht="15" customHeight="1" x14ac:dyDescent="0.25">
      <c r="A4137" s="141" t="s">
        <v>16</v>
      </c>
      <c r="B4137" s="142"/>
      <c r="C4137" s="142"/>
      <c r="D4137" s="142"/>
      <c r="E4137" s="142"/>
      <c r="F4137" s="142"/>
      <c r="G4137" s="142"/>
      <c r="H4137" s="143"/>
      <c r="I4137" s="22"/>
    </row>
    <row r="4138" spans="1:9" ht="27" x14ac:dyDescent="0.25">
      <c r="A4138" s="4">
        <v>5112</v>
      </c>
      <c r="B4138" s="4" t="s">
        <v>5471</v>
      </c>
      <c r="C4138" s="4" t="s">
        <v>1440</v>
      </c>
      <c r="D4138" s="4" t="s">
        <v>382</v>
      </c>
      <c r="E4138" s="4" t="s">
        <v>14</v>
      </c>
      <c r="F4138" s="4">
        <v>11139380</v>
      </c>
      <c r="G4138" s="4">
        <v>11139380</v>
      </c>
      <c r="H4138" s="4">
        <v>1</v>
      </c>
      <c r="I4138" s="22"/>
    </row>
    <row r="4139" spans="1:9" ht="15" customHeight="1" x14ac:dyDescent="0.25">
      <c r="A4139" s="132" t="s">
        <v>12</v>
      </c>
      <c r="B4139" s="133"/>
      <c r="C4139" s="133"/>
      <c r="D4139" s="133"/>
      <c r="E4139" s="133"/>
      <c r="F4139" s="133"/>
      <c r="G4139" s="133"/>
      <c r="H4139" s="134"/>
      <c r="I4139" s="22"/>
    </row>
    <row r="4140" spans="1:9" ht="27" x14ac:dyDescent="0.25">
      <c r="A4140" s="4">
        <v>5112</v>
      </c>
      <c r="B4140" s="4" t="s">
        <v>5446</v>
      </c>
      <c r="C4140" s="4" t="s">
        <v>1094</v>
      </c>
      <c r="D4140" s="4" t="s">
        <v>13</v>
      </c>
      <c r="E4140" s="4" t="s">
        <v>14</v>
      </c>
      <c r="F4140" s="4">
        <v>66400</v>
      </c>
      <c r="G4140" s="4">
        <v>66400</v>
      </c>
      <c r="H4140" s="4">
        <v>1</v>
      </c>
      <c r="I4140" s="22"/>
    </row>
    <row r="4141" spans="1:9" ht="27" x14ac:dyDescent="0.25">
      <c r="A4141" s="4">
        <v>5112</v>
      </c>
      <c r="B4141" s="4" t="s">
        <v>5451</v>
      </c>
      <c r="C4141" s="4" t="s">
        <v>455</v>
      </c>
      <c r="D4141" s="4" t="s">
        <v>1213</v>
      </c>
      <c r="E4141" s="4" t="s">
        <v>14</v>
      </c>
      <c r="F4141" s="4">
        <v>221200</v>
      </c>
      <c r="G4141" s="4">
        <v>221200</v>
      </c>
      <c r="H4141" s="4">
        <v>1</v>
      </c>
      <c r="I4141" s="22"/>
    </row>
    <row r="4142" spans="1:9" ht="17.25" customHeight="1" x14ac:dyDescent="0.25">
      <c r="A4142" s="156" t="s">
        <v>129</v>
      </c>
      <c r="B4142" s="157"/>
      <c r="C4142" s="157"/>
      <c r="D4142" s="157"/>
      <c r="E4142" s="157"/>
      <c r="F4142" s="157"/>
      <c r="G4142" s="157"/>
      <c r="H4142" s="158"/>
      <c r="I4142" s="22"/>
    </row>
    <row r="4143" spans="1:9" ht="15" customHeight="1" x14ac:dyDescent="0.25">
      <c r="A4143" s="132" t="s">
        <v>12</v>
      </c>
      <c r="B4143" s="133"/>
      <c r="C4143" s="133"/>
      <c r="D4143" s="133"/>
      <c r="E4143" s="133"/>
      <c r="F4143" s="133"/>
      <c r="G4143" s="133"/>
      <c r="H4143" s="134"/>
      <c r="I4143" s="22"/>
    </row>
    <row r="4144" spans="1:9" ht="27" x14ac:dyDescent="0.25">
      <c r="A4144" s="4">
        <v>4238</v>
      </c>
      <c r="B4144" s="4" t="s">
        <v>374</v>
      </c>
      <c r="C4144" s="4" t="s">
        <v>373</v>
      </c>
      <c r="D4144" s="4" t="s">
        <v>13</v>
      </c>
      <c r="E4144" s="4" t="s">
        <v>14</v>
      </c>
      <c r="F4144" s="4">
        <v>1365000</v>
      </c>
      <c r="G4144" s="4">
        <v>1365000</v>
      </c>
      <c r="H4144" s="4">
        <v>1</v>
      </c>
      <c r="I4144" s="22"/>
    </row>
    <row r="4145" spans="1:9" ht="27" x14ac:dyDescent="0.25">
      <c r="A4145" s="4">
        <v>4239</v>
      </c>
      <c r="B4145" s="4" t="s">
        <v>372</v>
      </c>
      <c r="C4145" s="4" t="s">
        <v>373</v>
      </c>
      <c r="D4145" s="4" t="s">
        <v>13</v>
      </c>
      <c r="E4145" s="4" t="s">
        <v>14</v>
      </c>
      <c r="F4145" s="4">
        <v>3003000</v>
      </c>
      <c r="G4145" s="4">
        <v>3003000</v>
      </c>
      <c r="H4145" s="4">
        <v>1</v>
      </c>
      <c r="I4145" s="22"/>
    </row>
    <row r="4146" spans="1:9" ht="15" customHeight="1" x14ac:dyDescent="0.25">
      <c r="A4146" s="126" t="s">
        <v>191</v>
      </c>
      <c r="B4146" s="127"/>
      <c r="C4146" s="127"/>
      <c r="D4146" s="127"/>
      <c r="E4146" s="127"/>
      <c r="F4146" s="127"/>
      <c r="G4146" s="127"/>
      <c r="H4146" s="128"/>
      <c r="I4146" s="22"/>
    </row>
    <row r="4147" spans="1:9" ht="15" customHeight="1" x14ac:dyDescent="0.25">
      <c r="A4147" s="132" t="s">
        <v>12</v>
      </c>
      <c r="B4147" s="133"/>
      <c r="C4147" s="133"/>
      <c r="D4147" s="133"/>
      <c r="E4147" s="133"/>
      <c r="F4147" s="133"/>
      <c r="G4147" s="133"/>
      <c r="H4147" s="134"/>
      <c r="I4147" s="22"/>
    </row>
    <row r="4148" spans="1:9" ht="27" x14ac:dyDescent="0.25">
      <c r="A4148" s="32">
        <v>4251</v>
      </c>
      <c r="B4148" s="32" t="s">
        <v>2718</v>
      </c>
      <c r="C4148" s="32" t="s">
        <v>455</v>
      </c>
      <c r="D4148" s="32" t="s">
        <v>1213</v>
      </c>
      <c r="E4148" s="32" t="s">
        <v>14</v>
      </c>
      <c r="F4148" s="32">
        <v>400000</v>
      </c>
      <c r="G4148" s="32">
        <v>400000</v>
      </c>
      <c r="H4148" s="32">
        <v>1</v>
      </c>
      <c r="I4148" s="22"/>
    </row>
    <row r="4149" spans="1:9" ht="15" customHeight="1" x14ac:dyDescent="0.25">
      <c r="A4149" s="132" t="s">
        <v>16</v>
      </c>
      <c r="B4149" s="133"/>
      <c r="C4149" s="133"/>
      <c r="D4149" s="133"/>
      <c r="E4149" s="133"/>
      <c r="F4149" s="133"/>
      <c r="G4149" s="133"/>
      <c r="H4149" s="134"/>
      <c r="I4149" s="22"/>
    </row>
    <row r="4150" spans="1:9" ht="27" x14ac:dyDescent="0.25">
      <c r="A4150" s="32">
        <v>4251</v>
      </c>
      <c r="B4150" s="32" t="s">
        <v>2717</v>
      </c>
      <c r="C4150" s="32" t="s">
        <v>471</v>
      </c>
      <c r="D4150" s="32" t="s">
        <v>382</v>
      </c>
      <c r="E4150" s="32" t="s">
        <v>14</v>
      </c>
      <c r="F4150" s="32">
        <v>19600000</v>
      </c>
      <c r="G4150" s="32">
        <v>19600000</v>
      </c>
      <c r="H4150" s="32">
        <v>1</v>
      </c>
      <c r="I4150" s="22"/>
    </row>
    <row r="4151" spans="1:9" ht="15" customHeight="1" x14ac:dyDescent="0.25">
      <c r="A4151" s="126" t="s">
        <v>266</v>
      </c>
      <c r="B4151" s="127"/>
      <c r="C4151" s="127"/>
      <c r="D4151" s="127"/>
      <c r="E4151" s="127"/>
      <c r="F4151" s="127"/>
      <c r="G4151" s="127"/>
      <c r="H4151" s="128"/>
      <c r="I4151" s="22"/>
    </row>
    <row r="4152" spans="1:9" ht="15" customHeight="1" x14ac:dyDescent="0.25">
      <c r="A4152" s="132" t="s">
        <v>16</v>
      </c>
      <c r="B4152" s="133"/>
      <c r="C4152" s="133"/>
      <c r="D4152" s="133"/>
      <c r="E4152" s="133"/>
      <c r="F4152" s="133"/>
      <c r="G4152" s="133"/>
      <c r="H4152" s="134"/>
      <c r="I4152" s="22"/>
    </row>
    <row r="4153" spans="1:9" ht="27" x14ac:dyDescent="0.25">
      <c r="A4153" s="32">
        <v>5113</v>
      </c>
      <c r="B4153" s="32" t="s">
        <v>4680</v>
      </c>
      <c r="C4153" s="32" t="s">
        <v>975</v>
      </c>
      <c r="D4153" s="32" t="s">
        <v>382</v>
      </c>
      <c r="E4153" s="32" t="s">
        <v>14</v>
      </c>
      <c r="F4153" s="32">
        <v>17212888</v>
      </c>
      <c r="G4153" s="32">
        <v>17212888</v>
      </c>
      <c r="H4153" s="32">
        <v>1</v>
      </c>
      <c r="I4153" s="22"/>
    </row>
    <row r="4154" spans="1:9" ht="27" x14ac:dyDescent="0.25">
      <c r="A4154" s="32">
        <v>5113</v>
      </c>
      <c r="B4154" s="32" t="s">
        <v>4681</v>
      </c>
      <c r="C4154" s="32" t="s">
        <v>975</v>
      </c>
      <c r="D4154" s="32" t="s">
        <v>382</v>
      </c>
      <c r="E4154" s="32" t="s">
        <v>14</v>
      </c>
      <c r="F4154" s="32">
        <v>18541493</v>
      </c>
      <c r="G4154" s="32">
        <v>18541493</v>
      </c>
      <c r="H4154" s="32">
        <v>1</v>
      </c>
      <c r="I4154" s="22"/>
    </row>
    <row r="4155" spans="1:9" ht="27" x14ac:dyDescent="0.25">
      <c r="A4155" s="32">
        <v>5113</v>
      </c>
      <c r="B4155" s="32" t="s">
        <v>2709</v>
      </c>
      <c r="C4155" s="32" t="s">
        <v>975</v>
      </c>
      <c r="D4155" s="32" t="s">
        <v>382</v>
      </c>
      <c r="E4155" s="32" t="s">
        <v>14</v>
      </c>
      <c r="F4155" s="32">
        <v>17212800</v>
      </c>
      <c r="G4155" s="32">
        <v>17212800</v>
      </c>
      <c r="H4155" s="32">
        <v>1</v>
      </c>
      <c r="I4155" s="22"/>
    </row>
    <row r="4156" spans="1:9" ht="27" x14ac:dyDescent="0.25">
      <c r="A4156" s="32">
        <v>5113</v>
      </c>
      <c r="B4156" s="32" t="s">
        <v>2710</v>
      </c>
      <c r="C4156" s="32" t="s">
        <v>975</v>
      </c>
      <c r="D4156" s="32" t="s">
        <v>382</v>
      </c>
      <c r="E4156" s="32" t="s">
        <v>14</v>
      </c>
      <c r="F4156" s="32">
        <v>18541600</v>
      </c>
      <c r="G4156" s="32">
        <v>18541600</v>
      </c>
      <c r="H4156" s="32">
        <v>1</v>
      </c>
      <c r="I4156" s="22"/>
    </row>
    <row r="4157" spans="1:9" ht="15" customHeight="1" x14ac:dyDescent="0.25">
      <c r="A4157" s="132" t="s">
        <v>12</v>
      </c>
      <c r="B4157" s="133"/>
      <c r="C4157" s="133"/>
      <c r="D4157" s="133"/>
      <c r="E4157" s="133"/>
      <c r="F4157" s="133"/>
      <c r="G4157" s="133"/>
      <c r="H4157" s="134"/>
      <c r="I4157" s="22"/>
    </row>
    <row r="4158" spans="1:9" ht="27" x14ac:dyDescent="0.25">
      <c r="A4158" s="32">
        <v>5113</v>
      </c>
      <c r="B4158" s="32" t="s">
        <v>2711</v>
      </c>
      <c r="C4158" s="32" t="s">
        <v>455</v>
      </c>
      <c r="D4158" s="32" t="s">
        <v>1213</v>
      </c>
      <c r="E4158" s="32" t="s">
        <v>14</v>
      </c>
      <c r="F4158" s="32">
        <v>344000</v>
      </c>
      <c r="G4158" s="32">
        <v>344000</v>
      </c>
      <c r="H4158" s="32">
        <v>1</v>
      </c>
      <c r="I4158" s="22"/>
    </row>
    <row r="4159" spans="1:9" ht="27" x14ac:dyDescent="0.25">
      <c r="A4159" s="32">
        <v>5113</v>
      </c>
      <c r="B4159" s="32" t="s">
        <v>2712</v>
      </c>
      <c r="C4159" s="32" t="s">
        <v>455</v>
      </c>
      <c r="D4159" s="32" t="s">
        <v>1213</v>
      </c>
      <c r="E4159" s="32" t="s">
        <v>14</v>
      </c>
      <c r="F4159" s="32">
        <v>370000</v>
      </c>
      <c r="G4159" s="32">
        <v>370000</v>
      </c>
      <c r="H4159" s="32">
        <v>1</v>
      </c>
      <c r="I4159" s="22"/>
    </row>
    <row r="4160" spans="1:9" ht="27" x14ac:dyDescent="0.25">
      <c r="A4160" s="32">
        <v>5113</v>
      </c>
      <c r="B4160" s="32" t="s">
        <v>2713</v>
      </c>
      <c r="C4160" s="32" t="s">
        <v>1094</v>
      </c>
      <c r="D4160" s="32" t="s">
        <v>13</v>
      </c>
      <c r="E4160" s="32" t="s">
        <v>14</v>
      </c>
      <c r="F4160" s="32">
        <v>103000</v>
      </c>
      <c r="G4160" s="32">
        <v>103000</v>
      </c>
      <c r="H4160" s="32">
        <v>1</v>
      </c>
      <c r="I4160" s="22"/>
    </row>
    <row r="4161" spans="1:9" ht="27" x14ac:dyDescent="0.25">
      <c r="A4161" s="32">
        <v>5113</v>
      </c>
      <c r="B4161" s="32" t="s">
        <v>2714</v>
      </c>
      <c r="C4161" s="32" t="s">
        <v>1094</v>
      </c>
      <c r="D4161" s="32" t="s">
        <v>13</v>
      </c>
      <c r="E4161" s="32" t="s">
        <v>14</v>
      </c>
      <c r="F4161" s="32">
        <v>111000</v>
      </c>
      <c r="G4161" s="32">
        <v>111000</v>
      </c>
      <c r="H4161" s="32">
        <v>1</v>
      </c>
      <c r="I4161" s="22"/>
    </row>
    <row r="4162" spans="1:9" ht="15" customHeight="1" x14ac:dyDescent="0.25">
      <c r="A4162" s="126" t="s">
        <v>236</v>
      </c>
      <c r="B4162" s="127"/>
      <c r="C4162" s="127"/>
      <c r="D4162" s="127"/>
      <c r="E4162" s="127"/>
      <c r="F4162" s="127"/>
      <c r="G4162" s="127"/>
      <c r="H4162" s="128"/>
      <c r="I4162" s="22"/>
    </row>
    <row r="4163" spans="1:9" ht="15" customHeight="1" x14ac:dyDescent="0.25">
      <c r="A4163" s="132" t="s">
        <v>16</v>
      </c>
      <c r="B4163" s="133"/>
      <c r="C4163" s="133"/>
      <c r="D4163" s="133"/>
      <c r="E4163" s="133"/>
      <c r="F4163" s="133"/>
      <c r="G4163" s="133"/>
      <c r="H4163" s="134"/>
      <c r="I4163" s="22"/>
    </row>
    <row r="4164" spans="1:9" x14ac:dyDescent="0.25">
      <c r="A4164" s="29"/>
      <c r="B4164" s="29"/>
      <c r="C4164" s="29"/>
      <c r="D4164" s="29"/>
      <c r="E4164" s="29"/>
      <c r="F4164" s="29"/>
      <c r="G4164" s="29"/>
      <c r="H4164" s="29"/>
      <c r="I4164" s="22"/>
    </row>
    <row r="4165" spans="1:9" ht="15" customHeight="1" x14ac:dyDescent="0.25">
      <c r="A4165" s="126" t="s">
        <v>240</v>
      </c>
      <c r="B4165" s="127"/>
      <c r="C4165" s="127"/>
      <c r="D4165" s="127"/>
      <c r="E4165" s="127"/>
      <c r="F4165" s="127"/>
      <c r="G4165" s="127"/>
      <c r="H4165" s="128"/>
      <c r="I4165" s="22"/>
    </row>
    <row r="4166" spans="1:9" ht="15" customHeight="1" x14ac:dyDescent="0.25">
      <c r="A4166" s="132" t="s">
        <v>12</v>
      </c>
      <c r="B4166" s="133"/>
      <c r="C4166" s="133"/>
      <c r="D4166" s="133"/>
      <c r="E4166" s="133"/>
      <c r="F4166" s="133"/>
      <c r="G4166" s="133"/>
      <c r="H4166" s="134"/>
      <c r="I4166" s="22"/>
    </row>
    <row r="4167" spans="1:9" ht="27" x14ac:dyDescent="0.25">
      <c r="A4167" s="32">
        <v>4239</v>
      </c>
      <c r="B4167" s="32" t="s">
        <v>3193</v>
      </c>
      <c r="C4167" s="32" t="s">
        <v>858</v>
      </c>
      <c r="D4167" s="32" t="s">
        <v>9</v>
      </c>
      <c r="E4167" s="32" t="s">
        <v>14</v>
      </c>
      <c r="F4167" s="32">
        <v>480000</v>
      </c>
      <c r="G4167" s="32">
        <v>480000</v>
      </c>
      <c r="H4167" s="32">
        <v>1</v>
      </c>
      <c r="I4167" s="22"/>
    </row>
    <row r="4168" spans="1:9" ht="27" x14ac:dyDescent="0.25">
      <c r="A4168" s="32">
        <v>4239</v>
      </c>
      <c r="B4168" s="32" t="s">
        <v>3194</v>
      </c>
      <c r="C4168" s="32" t="s">
        <v>858</v>
      </c>
      <c r="D4168" s="32" t="s">
        <v>9</v>
      </c>
      <c r="E4168" s="32" t="s">
        <v>14</v>
      </c>
      <c r="F4168" s="32">
        <v>480000</v>
      </c>
      <c r="G4168" s="32">
        <v>480000</v>
      </c>
      <c r="H4168" s="32">
        <v>1</v>
      </c>
      <c r="I4168" s="22"/>
    </row>
    <row r="4169" spans="1:9" ht="27" x14ac:dyDescent="0.25">
      <c r="A4169" s="32">
        <v>4239</v>
      </c>
      <c r="B4169" s="32" t="s">
        <v>3195</v>
      </c>
      <c r="C4169" s="32" t="s">
        <v>858</v>
      </c>
      <c r="D4169" s="32" t="s">
        <v>9</v>
      </c>
      <c r="E4169" s="32" t="s">
        <v>14</v>
      </c>
      <c r="F4169" s="32">
        <v>560000</v>
      </c>
      <c r="G4169" s="32">
        <v>560000</v>
      </c>
      <c r="H4169" s="32">
        <v>1</v>
      </c>
      <c r="I4169" s="22"/>
    </row>
    <row r="4170" spans="1:9" ht="27" x14ac:dyDescent="0.25">
      <c r="A4170" s="32">
        <v>4239</v>
      </c>
      <c r="B4170" s="32" t="s">
        <v>3196</v>
      </c>
      <c r="C4170" s="32" t="s">
        <v>858</v>
      </c>
      <c r="D4170" s="32" t="s">
        <v>9</v>
      </c>
      <c r="E4170" s="32" t="s">
        <v>14</v>
      </c>
      <c r="F4170" s="32">
        <v>490000</v>
      </c>
      <c r="G4170" s="32">
        <v>490000</v>
      </c>
      <c r="H4170" s="32">
        <v>1</v>
      </c>
      <c r="I4170" s="22"/>
    </row>
    <row r="4171" spans="1:9" ht="27" x14ac:dyDescent="0.25">
      <c r="A4171" s="32">
        <v>4239</v>
      </c>
      <c r="B4171" s="32" t="s">
        <v>3197</v>
      </c>
      <c r="C4171" s="32" t="s">
        <v>858</v>
      </c>
      <c r="D4171" s="32" t="s">
        <v>9</v>
      </c>
      <c r="E4171" s="32" t="s">
        <v>14</v>
      </c>
      <c r="F4171" s="32">
        <v>520000</v>
      </c>
      <c r="G4171" s="32">
        <v>520000</v>
      </c>
      <c r="H4171" s="32">
        <v>1</v>
      </c>
      <c r="I4171" s="22"/>
    </row>
    <row r="4172" spans="1:9" ht="27" x14ac:dyDescent="0.25">
      <c r="A4172" s="32">
        <v>4239</v>
      </c>
      <c r="B4172" s="32" t="s">
        <v>3198</v>
      </c>
      <c r="C4172" s="32" t="s">
        <v>858</v>
      </c>
      <c r="D4172" s="32" t="s">
        <v>9</v>
      </c>
      <c r="E4172" s="32" t="s">
        <v>14</v>
      </c>
      <c r="F4172" s="32">
        <v>520000</v>
      </c>
      <c r="G4172" s="32">
        <v>520000</v>
      </c>
      <c r="H4172" s="32">
        <v>1</v>
      </c>
      <c r="I4172" s="22"/>
    </row>
    <row r="4173" spans="1:9" x14ac:dyDescent="0.25">
      <c r="A4173" s="132" t="s">
        <v>8</v>
      </c>
      <c r="B4173" s="133"/>
      <c r="C4173" s="133"/>
      <c r="D4173" s="133"/>
      <c r="E4173" s="133"/>
      <c r="F4173" s="133"/>
      <c r="G4173" s="133"/>
      <c r="H4173" s="134"/>
      <c r="I4173" s="22"/>
    </row>
    <row r="4174" spans="1:9" x14ac:dyDescent="0.25">
      <c r="A4174" s="29"/>
      <c r="B4174" s="29"/>
      <c r="C4174" s="29"/>
      <c r="D4174" s="29"/>
      <c r="E4174" s="29"/>
      <c r="F4174" s="29"/>
      <c r="G4174" s="29"/>
      <c r="H4174" s="29"/>
      <c r="I4174" s="22"/>
    </row>
    <row r="4175" spans="1:9" ht="15" customHeight="1" x14ac:dyDescent="0.25">
      <c r="A4175" s="126" t="s">
        <v>265</v>
      </c>
      <c r="B4175" s="127"/>
      <c r="C4175" s="127"/>
      <c r="D4175" s="127"/>
      <c r="E4175" s="127"/>
      <c r="F4175" s="127"/>
      <c r="G4175" s="127"/>
      <c r="H4175" s="128"/>
      <c r="I4175" s="22"/>
    </row>
    <row r="4176" spans="1:9" ht="15" customHeight="1" x14ac:dyDescent="0.25">
      <c r="A4176" s="132" t="s">
        <v>12</v>
      </c>
      <c r="B4176" s="133"/>
      <c r="C4176" s="133"/>
      <c r="D4176" s="133"/>
      <c r="E4176" s="133"/>
      <c r="F4176" s="133"/>
      <c r="G4176" s="133"/>
      <c r="H4176" s="134"/>
      <c r="I4176" s="22"/>
    </row>
    <row r="4177" spans="1:9" x14ac:dyDescent="0.25">
      <c r="A4177" s="29"/>
      <c r="B4177" s="29"/>
      <c r="C4177" s="29"/>
      <c r="D4177" s="29"/>
      <c r="E4177" s="29"/>
      <c r="F4177" s="29"/>
      <c r="G4177" s="29"/>
      <c r="H4177" s="29"/>
      <c r="I4177" s="22"/>
    </row>
    <row r="4178" spans="1:9" ht="15" customHeight="1" x14ac:dyDescent="0.25">
      <c r="A4178" s="126" t="s">
        <v>255</v>
      </c>
      <c r="B4178" s="127"/>
      <c r="C4178" s="127"/>
      <c r="D4178" s="127"/>
      <c r="E4178" s="127"/>
      <c r="F4178" s="127"/>
      <c r="G4178" s="127"/>
      <c r="H4178" s="128"/>
      <c r="I4178" s="22"/>
    </row>
    <row r="4179" spans="1:9" ht="15" customHeight="1" x14ac:dyDescent="0.25">
      <c r="A4179" s="132" t="s">
        <v>16</v>
      </c>
      <c r="B4179" s="133"/>
      <c r="C4179" s="133"/>
      <c r="D4179" s="133"/>
      <c r="E4179" s="133"/>
      <c r="F4179" s="133"/>
      <c r="G4179" s="133"/>
      <c r="H4179" s="134"/>
      <c r="I4179" s="22"/>
    </row>
    <row r="4180" spans="1:9" ht="27" x14ac:dyDescent="0.25">
      <c r="A4180" s="29">
        <v>5113</v>
      </c>
      <c r="B4180" s="29" t="s">
        <v>447</v>
      </c>
      <c r="C4180" s="29" t="s">
        <v>287</v>
      </c>
      <c r="D4180" s="29" t="s">
        <v>15</v>
      </c>
      <c r="E4180" s="29" t="s">
        <v>14</v>
      </c>
      <c r="F4180" s="29">
        <v>0</v>
      </c>
      <c r="G4180" s="29">
        <v>0</v>
      </c>
      <c r="H4180" s="29">
        <v>1</v>
      </c>
      <c r="I4180" s="22"/>
    </row>
    <row r="4181" spans="1:9" ht="15" customHeight="1" x14ac:dyDescent="0.25">
      <c r="A4181" s="132" t="s">
        <v>12</v>
      </c>
      <c r="B4181" s="133"/>
      <c r="C4181" s="133"/>
      <c r="D4181" s="133"/>
      <c r="E4181" s="133"/>
      <c r="F4181" s="133"/>
      <c r="G4181" s="133"/>
      <c r="H4181" s="134"/>
      <c r="I4181" s="22"/>
    </row>
    <row r="4182" spans="1:9" x14ac:dyDescent="0.25">
      <c r="A4182" s="4" t="s">
        <v>22</v>
      </c>
      <c r="B4182" s="4" t="s">
        <v>31</v>
      </c>
      <c r="C4182" s="4" t="s">
        <v>27</v>
      </c>
      <c r="D4182" s="11" t="s">
        <v>13</v>
      </c>
      <c r="E4182" s="11" t="s">
        <v>14</v>
      </c>
      <c r="F4182" s="11">
        <v>1820000</v>
      </c>
      <c r="G4182" s="11">
        <v>1820000</v>
      </c>
      <c r="H4182" s="11">
        <v>1</v>
      </c>
      <c r="I4182" s="22"/>
    </row>
    <row r="4183" spans="1:9" ht="15" customHeight="1" x14ac:dyDescent="0.25">
      <c r="A4183" s="138" t="s">
        <v>5463</v>
      </c>
      <c r="B4183" s="139"/>
      <c r="C4183" s="139"/>
      <c r="D4183" s="139"/>
      <c r="E4183" s="139"/>
      <c r="F4183" s="139"/>
      <c r="G4183" s="139"/>
      <c r="H4183" s="140"/>
      <c r="I4183" s="22"/>
    </row>
    <row r="4184" spans="1:9" ht="15" customHeight="1" x14ac:dyDescent="0.25">
      <c r="A4184" s="126" t="s">
        <v>132</v>
      </c>
      <c r="B4184" s="127"/>
      <c r="C4184" s="127"/>
      <c r="D4184" s="127"/>
      <c r="E4184" s="127"/>
      <c r="F4184" s="127"/>
      <c r="G4184" s="127"/>
      <c r="H4184" s="128"/>
      <c r="I4184" s="22"/>
    </row>
    <row r="4185" spans="1:9" x14ac:dyDescent="0.25">
      <c r="A4185" s="132" t="s">
        <v>8</v>
      </c>
      <c r="B4185" s="133"/>
      <c r="C4185" s="133"/>
      <c r="D4185" s="133"/>
      <c r="E4185" s="133"/>
      <c r="F4185" s="133"/>
      <c r="G4185" s="133"/>
      <c r="H4185" s="134"/>
    </row>
    <row r="4186" spans="1:9" x14ac:dyDescent="0.25">
      <c r="A4186" s="46">
        <v>4264</v>
      </c>
      <c r="B4186" s="46" t="s">
        <v>4515</v>
      </c>
      <c r="C4186" s="46" t="s">
        <v>230</v>
      </c>
      <c r="D4186" s="46" t="s">
        <v>9</v>
      </c>
      <c r="E4186" s="46" t="s">
        <v>11</v>
      </c>
      <c r="F4186" s="46">
        <v>480</v>
      </c>
      <c r="G4186" s="46">
        <f>+F4186*H4186</f>
        <v>8846400</v>
      </c>
      <c r="H4186" s="46">
        <v>18430</v>
      </c>
    </row>
    <row r="4187" spans="1:9" x14ac:dyDescent="0.25">
      <c r="A4187" s="46">
        <v>4267</v>
      </c>
      <c r="B4187" s="46" t="s">
        <v>991</v>
      </c>
      <c r="C4187" s="46" t="s">
        <v>542</v>
      </c>
      <c r="D4187" s="46" t="s">
        <v>9</v>
      </c>
      <c r="E4187" s="46" t="s">
        <v>11</v>
      </c>
      <c r="F4187" s="46">
        <v>249.99</v>
      </c>
      <c r="G4187" s="46">
        <f>+F4187*H4187</f>
        <v>249990</v>
      </c>
      <c r="H4187" s="46">
        <v>1000</v>
      </c>
    </row>
    <row r="4188" spans="1:9" x14ac:dyDescent="0.25">
      <c r="A4188" s="46">
        <v>4267</v>
      </c>
      <c r="B4188" s="46" t="s">
        <v>992</v>
      </c>
      <c r="C4188" s="46" t="s">
        <v>542</v>
      </c>
      <c r="D4188" s="46" t="s">
        <v>9</v>
      </c>
      <c r="E4188" s="46" t="s">
        <v>11</v>
      </c>
      <c r="F4188" s="46">
        <v>67.14</v>
      </c>
      <c r="G4188" s="46">
        <f>+F4188*H4188</f>
        <v>698256</v>
      </c>
      <c r="H4188" s="46">
        <v>10400</v>
      </c>
    </row>
    <row r="4189" spans="1:9" x14ac:dyDescent="0.25">
      <c r="A4189" s="46">
        <v>4264</v>
      </c>
      <c r="B4189" s="46" t="s">
        <v>1109</v>
      </c>
      <c r="C4189" s="46" t="s">
        <v>230</v>
      </c>
      <c r="D4189" s="46" t="s">
        <v>9</v>
      </c>
      <c r="E4189" s="46" t="s">
        <v>11</v>
      </c>
      <c r="F4189" s="46">
        <v>490</v>
      </c>
      <c r="G4189" s="46">
        <f>F4189*H4189</f>
        <v>9030700</v>
      </c>
      <c r="H4189" s="11">
        <v>18430</v>
      </c>
    </row>
    <row r="4190" spans="1:9" x14ac:dyDescent="0.25">
      <c r="A4190" s="46">
        <v>4261</v>
      </c>
      <c r="B4190" s="46" t="s">
        <v>6449</v>
      </c>
      <c r="C4190" s="46" t="s">
        <v>550</v>
      </c>
      <c r="D4190" s="46" t="s">
        <v>9</v>
      </c>
      <c r="E4190" s="46" t="s">
        <v>10</v>
      </c>
      <c r="F4190" s="46">
        <v>450</v>
      </c>
      <c r="G4190" s="46">
        <f>H4190*F4190</f>
        <v>16200</v>
      </c>
      <c r="H4190" s="11">
        <v>36</v>
      </c>
    </row>
    <row r="4191" spans="1:9" x14ac:dyDescent="0.25">
      <c r="A4191" s="46">
        <v>4261</v>
      </c>
      <c r="B4191" s="46" t="s">
        <v>6450</v>
      </c>
      <c r="C4191" s="46" t="s">
        <v>550</v>
      </c>
      <c r="D4191" s="46" t="s">
        <v>9</v>
      </c>
      <c r="E4191" s="46" t="s">
        <v>10</v>
      </c>
      <c r="F4191" s="46">
        <v>250</v>
      </c>
      <c r="G4191" s="46">
        <f t="shared" ref="G4191:G4254" si="79">H4191*F4191</f>
        <v>12000</v>
      </c>
      <c r="H4191" s="11">
        <v>48</v>
      </c>
    </row>
    <row r="4192" spans="1:9" x14ac:dyDescent="0.25">
      <c r="A4192" s="46">
        <v>4261</v>
      </c>
      <c r="B4192" s="46" t="s">
        <v>6451</v>
      </c>
      <c r="C4192" s="46" t="s">
        <v>586</v>
      </c>
      <c r="D4192" s="46" t="s">
        <v>9</v>
      </c>
      <c r="E4192" s="46" t="s">
        <v>10</v>
      </c>
      <c r="F4192" s="46">
        <v>3400</v>
      </c>
      <c r="G4192" s="46">
        <f t="shared" si="79"/>
        <v>68000</v>
      </c>
      <c r="H4192" s="11">
        <v>20</v>
      </c>
    </row>
    <row r="4193" spans="1:8" x14ac:dyDescent="0.25">
      <c r="A4193" s="46">
        <v>4261</v>
      </c>
      <c r="B4193" s="46" t="s">
        <v>6452</v>
      </c>
      <c r="C4193" s="46" t="s">
        <v>610</v>
      </c>
      <c r="D4193" s="46" t="s">
        <v>9</v>
      </c>
      <c r="E4193" s="46" t="s">
        <v>10</v>
      </c>
      <c r="F4193" s="46">
        <v>3500</v>
      </c>
      <c r="G4193" s="46">
        <f t="shared" si="79"/>
        <v>63000</v>
      </c>
      <c r="H4193" s="11">
        <v>18</v>
      </c>
    </row>
    <row r="4194" spans="1:8" x14ac:dyDescent="0.25">
      <c r="A4194" s="46">
        <v>4261</v>
      </c>
      <c r="B4194" s="46" t="s">
        <v>6453</v>
      </c>
      <c r="C4194" s="46" t="s">
        <v>556</v>
      </c>
      <c r="D4194" s="46" t="s">
        <v>9</v>
      </c>
      <c r="E4194" s="46" t="s">
        <v>10</v>
      </c>
      <c r="F4194" s="46">
        <v>50</v>
      </c>
      <c r="G4194" s="46">
        <f t="shared" si="79"/>
        <v>5000</v>
      </c>
      <c r="H4194" s="11">
        <v>100</v>
      </c>
    </row>
    <row r="4195" spans="1:8" x14ac:dyDescent="0.25">
      <c r="A4195" s="46">
        <v>4261</v>
      </c>
      <c r="B4195" s="46" t="s">
        <v>6454</v>
      </c>
      <c r="C4195" s="46" t="s">
        <v>556</v>
      </c>
      <c r="D4195" s="46" t="s">
        <v>9</v>
      </c>
      <c r="E4195" s="46" t="s">
        <v>10</v>
      </c>
      <c r="F4195" s="46">
        <v>250</v>
      </c>
      <c r="G4195" s="46">
        <f t="shared" si="79"/>
        <v>50000</v>
      </c>
      <c r="H4195" s="11">
        <v>200</v>
      </c>
    </row>
    <row r="4196" spans="1:8" x14ac:dyDescent="0.25">
      <c r="A4196" s="46">
        <v>4261</v>
      </c>
      <c r="B4196" s="46" t="s">
        <v>6455</v>
      </c>
      <c r="C4196" s="46" t="s">
        <v>2859</v>
      </c>
      <c r="D4196" s="46" t="s">
        <v>9</v>
      </c>
      <c r="E4196" s="46" t="s">
        <v>10</v>
      </c>
      <c r="F4196" s="46">
        <v>8000</v>
      </c>
      <c r="G4196" s="46">
        <f t="shared" si="79"/>
        <v>80000</v>
      </c>
      <c r="H4196" s="11">
        <v>10</v>
      </c>
    </row>
    <row r="4197" spans="1:8" x14ac:dyDescent="0.25">
      <c r="A4197" s="46">
        <v>4261</v>
      </c>
      <c r="B4197" s="46" t="s">
        <v>6456</v>
      </c>
      <c r="C4197" s="46" t="s">
        <v>2859</v>
      </c>
      <c r="D4197" s="46" t="s">
        <v>9</v>
      </c>
      <c r="E4197" s="46" t="s">
        <v>10</v>
      </c>
      <c r="F4197" s="46">
        <v>176000</v>
      </c>
      <c r="G4197" s="46">
        <f t="shared" si="79"/>
        <v>176000</v>
      </c>
      <c r="H4197" s="11">
        <v>1</v>
      </c>
    </row>
    <row r="4198" spans="1:8" x14ac:dyDescent="0.25">
      <c r="A4198" s="46">
        <v>4261</v>
      </c>
      <c r="B4198" s="46" t="s">
        <v>6457</v>
      </c>
      <c r="C4198" s="46" t="s">
        <v>2859</v>
      </c>
      <c r="D4198" s="46" t="s">
        <v>9</v>
      </c>
      <c r="E4198" s="46" t="s">
        <v>10</v>
      </c>
      <c r="F4198" s="46">
        <v>4000</v>
      </c>
      <c r="G4198" s="46">
        <f t="shared" si="79"/>
        <v>860000</v>
      </c>
      <c r="H4198" s="11">
        <v>215</v>
      </c>
    </row>
    <row r="4199" spans="1:8" x14ac:dyDescent="0.25">
      <c r="A4199" s="46">
        <v>4261</v>
      </c>
      <c r="B4199" s="46" t="s">
        <v>6458</v>
      </c>
      <c r="C4199" s="46" t="s">
        <v>2859</v>
      </c>
      <c r="D4199" s="46" t="s">
        <v>9</v>
      </c>
      <c r="E4199" s="46" t="s">
        <v>10</v>
      </c>
      <c r="F4199" s="46">
        <v>30000</v>
      </c>
      <c r="G4199" s="46">
        <f t="shared" si="79"/>
        <v>600000</v>
      </c>
      <c r="H4199" s="11">
        <v>20</v>
      </c>
    </row>
    <row r="4200" spans="1:8" x14ac:dyDescent="0.25">
      <c r="A4200" s="46">
        <v>4261</v>
      </c>
      <c r="B4200" s="46" t="s">
        <v>6459</v>
      </c>
      <c r="C4200" s="46" t="s">
        <v>593</v>
      </c>
      <c r="D4200" s="46" t="s">
        <v>9</v>
      </c>
      <c r="E4200" s="46" t="s">
        <v>10</v>
      </c>
      <c r="F4200" s="46">
        <v>3500</v>
      </c>
      <c r="G4200" s="46">
        <f t="shared" si="79"/>
        <v>70000</v>
      </c>
      <c r="H4200" s="11">
        <v>20</v>
      </c>
    </row>
    <row r="4201" spans="1:8" x14ac:dyDescent="0.25">
      <c r="A4201" s="46">
        <v>4261</v>
      </c>
      <c r="B4201" s="46" t="s">
        <v>6460</v>
      </c>
      <c r="C4201" s="46" t="s">
        <v>608</v>
      </c>
      <c r="D4201" s="46" t="s">
        <v>9</v>
      </c>
      <c r="E4201" s="46" t="s">
        <v>10</v>
      </c>
      <c r="F4201" s="46">
        <v>100</v>
      </c>
      <c r="G4201" s="46">
        <f t="shared" si="79"/>
        <v>5000</v>
      </c>
      <c r="H4201" s="11">
        <v>50</v>
      </c>
    </row>
    <row r="4202" spans="1:8" x14ac:dyDescent="0.25">
      <c r="A4202" s="46">
        <v>4261</v>
      </c>
      <c r="B4202" s="46" t="s">
        <v>6461</v>
      </c>
      <c r="C4202" s="46" t="s">
        <v>622</v>
      </c>
      <c r="D4202" s="46" t="s">
        <v>9</v>
      </c>
      <c r="E4202" s="46" t="s">
        <v>10</v>
      </c>
      <c r="F4202" s="46">
        <v>200</v>
      </c>
      <c r="G4202" s="46">
        <f t="shared" si="79"/>
        <v>20000</v>
      </c>
      <c r="H4202" s="11">
        <v>100</v>
      </c>
    </row>
    <row r="4203" spans="1:8" x14ac:dyDescent="0.25">
      <c r="A4203" s="46">
        <v>4261</v>
      </c>
      <c r="B4203" s="46" t="s">
        <v>6462</v>
      </c>
      <c r="C4203" s="46" t="s">
        <v>634</v>
      </c>
      <c r="D4203" s="46" t="s">
        <v>9</v>
      </c>
      <c r="E4203" s="46" t="s">
        <v>10</v>
      </c>
      <c r="F4203" s="46">
        <v>120</v>
      </c>
      <c r="G4203" s="46">
        <f t="shared" si="79"/>
        <v>96000</v>
      </c>
      <c r="H4203" s="11">
        <v>800</v>
      </c>
    </row>
    <row r="4204" spans="1:8" x14ac:dyDescent="0.25">
      <c r="A4204" s="46">
        <v>4261</v>
      </c>
      <c r="B4204" s="46" t="s">
        <v>6463</v>
      </c>
      <c r="C4204" s="46" t="s">
        <v>601</v>
      </c>
      <c r="D4204" s="46" t="s">
        <v>9</v>
      </c>
      <c r="E4204" s="46" t="s">
        <v>10</v>
      </c>
      <c r="F4204" s="46">
        <v>500</v>
      </c>
      <c r="G4204" s="46">
        <f t="shared" si="79"/>
        <v>100000</v>
      </c>
      <c r="H4204" s="11">
        <v>200</v>
      </c>
    </row>
    <row r="4205" spans="1:8" x14ac:dyDescent="0.25">
      <c r="A4205" s="46">
        <v>4261</v>
      </c>
      <c r="B4205" s="46" t="s">
        <v>6464</v>
      </c>
      <c r="C4205" s="46" t="s">
        <v>637</v>
      </c>
      <c r="D4205" s="46" t="s">
        <v>9</v>
      </c>
      <c r="E4205" s="46" t="s">
        <v>10</v>
      </c>
      <c r="F4205" s="46">
        <v>50</v>
      </c>
      <c r="G4205" s="46">
        <f t="shared" si="79"/>
        <v>12500</v>
      </c>
      <c r="H4205" s="11">
        <v>250</v>
      </c>
    </row>
    <row r="4206" spans="1:8" x14ac:dyDescent="0.25">
      <c r="A4206" s="46">
        <v>4261</v>
      </c>
      <c r="B4206" s="46" t="s">
        <v>6465</v>
      </c>
      <c r="C4206" s="46" t="s">
        <v>639</v>
      </c>
      <c r="D4206" s="46" t="s">
        <v>9</v>
      </c>
      <c r="E4206" s="46" t="s">
        <v>10</v>
      </c>
      <c r="F4206" s="46">
        <v>300</v>
      </c>
      <c r="G4206" s="46">
        <f t="shared" si="79"/>
        <v>30000</v>
      </c>
      <c r="H4206" s="11">
        <v>100</v>
      </c>
    </row>
    <row r="4207" spans="1:8" x14ac:dyDescent="0.25">
      <c r="A4207" s="46">
        <v>4261</v>
      </c>
      <c r="B4207" s="46" t="s">
        <v>6466</v>
      </c>
      <c r="C4207" s="46" t="s">
        <v>620</v>
      </c>
      <c r="D4207" s="46" t="s">
        <v>9</v>
      </c>
      <c r="E4207" s="46" t="s">
        <v>10</v>
      </c>
      <c r="F4207" s="46">
        <v>2500</v>
      </c>
      <c r="G4207" s="46">
        <f t="shared" si="79"/>
        <v>15000</v>
      </c>
      <c r="H4207" s="11">
        <v>6</v>
      </c>
    </row>
    <row r="4208" spans="1:8" x14ac:dyDescent="0.25">
      <c r="A4208" s="46">
        <v>4261</v>
      </c>
      <c r="B4208" s="46" t="s">
        <v>6467</v>
      </c>
      <c r="C4208" s="46" t="s">
        <v>4363</v>
      </c>
      <c r="D4208" s="46" t="s">
        <v>9</v>
      </c>
      <c r="E4208" s="46" t="s">
        <v>10</v>
      </c>
      <c r="F4208" s="46">
        <v>5500</v>
      </c>
      <c r="G4208" s="46">
        <f t="shared" si="79"/>
        <v>27500</v>
      </c>
      <c r="H4208" s="11">
        <v>5</v>
      </c>
    </row>
    <row r="4209" spans="1:8" x14ac:dyDescent="0.25">
      <c r="A4209" s="46">
        <v>4261</v>
      </c>
      <c r="B4209" s="46" t="s">
        <v>6468</v>
      </c>
      <c r="C4209" s="46" t="s">
        <v>2470</v>
      </c>
      <c r="D4209" s="46" t="s">
        <v>9</v>
      </c>
      <c r="E4209" s="46" t="s">
        <v>10</v>
      </c>
      <c r="F4209" s="46">
        <v>300</v>
      </c>
      <c r="G4209" s="46">
        <f t="shared" si="79"/>
        <v>6000</v>
      </c>
      <c r="H4209" s="11">
        <v>20</v>
      </c>
    </row>
    <row r="4210" spans="1:8" ht="40.5" x14ac:dyDescent="0.25">
      <c r="A4210" s="46">
        <v>4261</v>
      </c>
      <c r="B4210" s="46" t="s">
        <v>6469</v>
      </c>
      <c r="C4210" s="46" t="s">
        <v>770</v>
      </c>
      <c r="D4210" s="46" t="s">
        <v>9</v>
      </c>
      <c r="E4210" s="46" t="s">
        <v>10</v>
      </c>
      <c r="F4210" s="46">
        <v>350</v>
      </c>
      <c r="G4210" s="46">
        <f t="shared" si="79"/>
        <v>8750</v>
      </c>
      <c r="H4210" s="11">
        <v>25</v>
      </c>
    </row>
    <row r="4211" spans="1:8" ht="40.5" x14ac:dyDescent="0.25">
      <c r="A4211" s="46">
        <v>4261</v>
      </c>
      <c r="B4211" s="46" t="s">
        <v>6470</v>
      </c>
      <c r="C4211" s="46" t="s">
        <v>772</v>
      </c>
      <c r="D4211" s="46" t="s">
        <v>9</v>
      </c>
      <c r="E4211" s="46" t="s">
        <v>10</v>
      </c>
      <c r="F4211" s="46">
        <v>200</v>
      </c>
      <c r="G4211" s="46">
        <f t="shared" si="79"/>
        <v>20000</v>
      </c>
      <c r="H4211" s="11">
        <v>100</v>
      </c>
    </row>
    <row r="4212" spans="1:8" ht="27" x14ac:dyDescent="0.25">
      <c r="A4212" s="46">
        <v>4261</v>
      </c>
      <c r="B4212" s="46" t="s">
        <v>6471</v>
      </c>
      <c r="C4212" s="46" t="s">
        <v>6472</v>
      </c>
      <c r="D4212" s="46" t="s">
        <v>9</v>
      </c>
      <c r="E4212" s="46" t="s">
        <v>10</v>
      </c>
      <c r="F4212" s="46">
        <v>1000</v>
      </c>
      <c r="G4212" s="46">
        <f t="shared" si="79"/>
        <v>200000</v>
      </c>
      <c r="H4212" s="11">
        <v>200</v>
      </c>
    </row>
    <row r="4213" spans="1:8" x14ac:dyDescent="0.25">
      <c r="A4213" s="46">
        <v>4261</v>
      </c>
      <c r="B4213" s="46" t="s">
        <v>6473</v>
      </c>
      <c r="C4213" s="46" t="s">
        <v>646</v>
      </c>
      <c r="D4213" s="46" t="s">
        <v>9</v>
      </c>
      <c r="E4213" s="46" t="s">
        <v>10</v>
      </c>
      <c r="F4213" s="46">
        <v>250</v>
      </c>
      <c r="G4213" s="46">
        <f t="shared" si="79"/>
        <v>50000</v>
      </c>
      <c r="H4213" s="11">
        <v>200</v>
      </c>
    </row>
    <row r="4214" spans="1:8" x14ac:dyDescent="0.25">
      <c r="A4214" s="46">
        <v>4261</v>
      </c>
      <c r="B4214" s="46" t="s">
        <v>6474</v>
      </c>
      <c r="C4214" s="46" t="s">
        <v>624</v>
      </c>
      <c r="D4214" s="46" t="s">
        <v>9</v>
      </c>
      <c r="E4214" s="46" t="s">
        <v>10</v>
      </c>
      <c r="F4214" s="46">
        <v>100</v>
      </c>
      <c r="G4214" s="46">
        <f t="shared" si="79"/>
        <v>1000</v>
      </c>
      <c r="H4214" s="11">
        <v>10</v>
      </c>
    </row>
    <row r="4215" spans="1:8" x14ac:dyDescent="0.25">
      <c r="A4215" s="46">
        <v>4261</v>
      </c>
      <c r="B4215" s="46" t="s">
        <v>6475</v>
      </c>
      <c r="C4215" s="46" t="s">
        <v>597</v>
      </c>
      <c r="D4215" s="46" t="s">
        <v>9</v>
      </c>
      <c r="E4215" s="46" t="s">
        <v>10</v>
      </c>
      <c r="F4215" s="46">
        <v>250</v>
      </c>
      <c r="G4215" s="46">
        <f t="shared" si="79"/>
        <v>50000</v>
      </c>
      <c r="H4215" s="11">
        <v>200</v>
      </c>
    </row>
    <row r="4216" spans="1:8" ht="27" x14ac:dyDescent="0.25">
      <c r="A4216" s="46">
        <v>4261</v>
      </c>
      <c r="B4216" s="46" t="s">
        <v>6476</v>
      </c>
      <c r="C4216" s="46" t="s">
        <v>616</v>
      </c>
      <c r="D4216" s="46" t="s">
        <v>9</v>
      </c>
      <c r="E4216" s="46" t="s">
        <v>10</v>
      </c>
      <c r="F4216" s="46">
        <v>2000</v>
      </c>
      <c r="G4216" s="46">
        <f t="shared" si="79"/>
        <v>38000</v>
      </c>
      <c r="H4216" s="11">
        <v>19</v>
      </c>
    </row>
    <row r="4217" spans="1:8" ht="27" x14ac:dyDescent="0.25">
      <c r="A4217" s="46">
        <v>4261</v>
      </c>
      <c r="B4217" s="46" t="s">
        <v>6477</v>
      </c>
      <c r="C4217" s="46" t="s">
        <v>588</v>
      </c>
      <c r="D4217" s="46" t="s">
        <v>9</v>
      </c>
      <c r="E4217" s="46" t="s">
        <v>543</v>
      </c>
      <c r="F4217" s="46">
        <v>120</v>
      </c>
      <c r="G4217" s="46">
        <f t="shared" si="79"/>
        <v>45600</v>
      </c>
      <c r="H4217" s="11">
        <v>380</v>
      </c>
    </row>
    <row r="4218" spans="1:8" ht="27" x14ac:dyDescent="0.25">
      <c r="A4218" s="46">
        <v>4261</v>
      </c>
      <c r="B4218" s="46" t="s">
        <v>6478</v>
      </c>
      <c r="C4218" s="46" t="s">
        <v>548</v>
      </c>
      <c r="D4218" s="46" t="s">
        <v>9</v>
      </c>
      <c r="E4218" s="46" t="s">
        <v>543</v>
      </c>
      <c r="F4218" s="46">
        <v>200</v>
      </c>
      <c r="G4218" s="46">
        <f t="shared" si="79"/>
        <v>76000</v>
      </c>
      <c r="H4218" s="11">
        <v>380</v>
      </c>
    </row>
    <row r="4219" spans="1:8" x14ac:dyDescent="0.25">
      <c r="A4219" s="46">
        <v>4261</v>
      </c>
      <c r="B4219" s="46" t="s">
        <v>6479</v>
      </c>
      <c r="C4219" s="46" t="s">
        <v>2512</v>
      </c>
      <c r="D4219" s="46" t="s">
        <v>9</v>
      </c>
      <c r="E4219" s="46" t="s">
        <v>543</v>
      </c>
      <c r="F4219" s="46">
        <v>200</v>
      </c>
      <c r="G4219" s="46">
        <f t="shared" si="79"/>
        <v>3000</v>
      </c>
      <c r="H4219" s="11">
        <v>15</v>
      </c>
    </row>
    <row r="4220" spans="1:8" x14ac:dyDescent="0.25">
      <c r="A4220" s="46">
        <v>4261</v>
      </c>
      <c r="B4220" s="46" t="s">
        <v>6480</v>
      </c>
      <c r="C4220" s="46" t="s">
        <v>574</v>
      </c>
      <c r="D4220" s="46" t="s">
        <v>9</v>
      </c>
      <c r="E4220" s="46" t="s">
        <v>10</v>
      </c>
      <c r="F4220" s="46">
        <v>350</v>
      </c>
      <c r="G4220" s="46">
        <f t="shared" si="79"/>
        <v>17500</v>
      </c>
      <c r="H4220" s="11">
        <v>50</v>
      </c>
    </row>
    <row r="4221" spans="1:8" x14ac:dyDescent="0.25">
      <c r="A4221" s="46">
        <v>4261</v>
      </c>
      <c r="B4221" s="46" t="s">
        <v>6481</v>
      </c>
      <c r="C4221" s="46" t="s">
        <v>574</v>
      </c>
      <c r="D4221" s="46" t="s">
        <v>9</v>
      </c>
      <c r="E4221" s="46" t="s">
        <v>10</v>
      </c>
      <c r="F4221" s="46">
        <v>800</v>
      </c>
      <c r="G4221" s="46">
        <f t="shared" si="79"/>
        <v>16000</v>
      </c>
      <c r="H4221" s="11">
        <v>20</v>
      </c>
    </row>
    <row r="4222" spans="1:8" ht="27" x14ac:dyDescent="0.25">
      <c r="A4222" s="46">
        <v>4261</v>
      </c>
      <c r="B4222" s="46" t="s">
        <v>6482</v>
      </c>
      <c r="C4222" s="46" t="s">
        <v>590</v>
      </c>
      <c r="D4222" s="46" t="s">
        <v>9</v>
      </c>
      <c r="E4222" s="46" t="s">
        <v>10</v>
      </c>
      <c r="F4222" s="46">
        <v>5</v>
      </c>
      <c r="G4222" s="46">
        <f t="shared" si="79"/>
        <v>75000</v>
      </c>
      <c r="H4222" s="11">
        <v>15000</v>
      </c>
    </row>
    <row r="4223" spans="1:8" ht="27" x14ac:dyDescent="0.25">
      <c r="A4223" s="46">
        <v>4261</v>
      </c>
      <c r="B4223" s="46" t="s">
        <v>6483</v>
      </c>
      <c r="C4223" s="46" t="s">
        <v>552</v>
      </c>
      <c r="D4223" s="46" t="s">
        <v>9</v>
      </c>
      <c r="E4223" s="46" t="s">
        <v>10</v>
      </c>
      <c r="F4223" s="46">
        <v>80</v>
      </c>
      <c r="G4223" s="46">
        <f t="shared" si="79"/>
        <v>8000</v>
      </c>
      <c r="H4223" s="11">
        <v>100</v>
      </c>
    </row>
    <row r="4224" spans="1:8" x14ac:dyDescent="0.25">
      <c r="A4224" s="46">
        <v>4261</v>
      </c>
      <c r="B4224" s="46" t="s">
        <v>6484</v>
      </c>
      <c r="C4224" s="46" t="s">
        <v>578</v>
      </c>
      <c r="D4224" s="46" t="s">
        <v>9</v>
      </c>
      <c r="E4224" s="46" t="s">
        <v>10</v>
      </c>
      <c r="F4224" s="46">
        <v>100</v>
      </c>
      <c r="G4224" s="46">
        <f t="shared" si="79"/>
        <v>20000</v>
      </c>
      <c r="H4224" s="11">
        <v>200</v>
      </c>
    </row>
    <row r="4225" spans="1:8" x14ac:dyDescent="0.25">
      <c r="A4225" s="46">
        <v>4261</v>
      </c>
      <c r="B4225" s="46" t="s">
        <v>6485</v>
      </c>
      <c r="C4225" s="46" t="s">
        <v>566</v>
      </c>
      <c r="D4225" s="46" t="s">
        <v>9</v>
      </c>
      <c r="E4225" s="46" t="s">
        <v>10</v>
      </c>
      <c r="F4225" s="46">
        <v>600</v>
      </c>
      <c r="G4225" s="46">
        <f t="shared" si="79"/>
        <v>138000</v>
      </c>
      <c r="H4225" s="11">
        <v>230</v>
      </c>
    </row>
    <row r="4226" spans="1:8" x14ac:dyDescent="0.25">
      <c r="A4226" s="46">
        <v>4261</v>
      </c>
      <c r="B4226" s="46" t="s">
        <v>6486</v>
      </c>
      <c r="C4226" s="46" t="s">
        <v>626</v>
      </c>
      <c r="D4226" s="46" t="s">
        <v>9</v>
      </c>
      <c r="E4226" s="46" t="s">
        <v>10</v>
      </c>
      <c r="F4226" s="46">
        <v>500</v>
      </c>
      <c r="G4226" s="46">
        <f t="shared" si="79"/>
        <v>25000</v>
      </c>
      <c r="H4226" s="11">
        <v>50</v>
      </c>
    </row>
    <row r="4227" spans="1:8" x14ac:dyDescent="0.25">
      <c r="A4227" s="46">
        <v>4261</v>
      </c>
      <c r="B4227" s="46" t="s">
        <v>6487</v>
      </c>
      <c r="C4227" s="46" t="s">
        <v>562</v>
      </c>
      <c r="D4227" s="46" t="s">
        <v>9</v>
      </c>
      <c r="E4227" s="46" t="s">
        <v>10</v>
      </c>
      <c r="F4227" s="46">
        <v>1200</v>
      </c>
      <c r="G4227" s="46">
        <f t="shared" si="79"/>
        <v>60000</v>
      </c>
      <c r="H4227" s="11">
        <v>50</v>
      </c>
    </row>
    <row r="4228" spans="1:8" x14ac:dyDescent="0.25">
      <c r="A4228" s="46">
        <v>4261</v>
      </c>
      <c r="B4228" s="46" t="s">
        <v>6488</v>
      </c>
      <c r="C4228" s="46" t="s">
        <v>576</v>
      </c>
      <c r="D4228" s="46" t="s">
        <v>9</v>
      </c>
      <c r="E4228" s="46" t="s">
        <v>10</v>
      </c>
      <c r="F4228" s="46">
        <v>1000</v>
      </c>
      <c r="G4228" s="46">
        <f t="shared" si="79"/>
        <v>10000</v>
      </c>
      <c r="H4228" s="11">
        <v>10</v>
      </c>
    </row>
    <row r="4229" spans="1:8" x14ac:dyDescent="0.25">
      <c r="A4229" s="46">
        <v>4261</v>
      </c>
      <c r="B4229" s="46" t="s">
        <v>6489</v>
      </c>
      <c r="C4229" s="46" t="s">
        <v>614</v>
      </c>
      <c r="D4229" s="46" t="s">
        <v>9</v>
      </c>
      <c r="E4229" s="46" t="s">
        <v>544</v>
      </c>
      <c r="F4229" s="46">
        <v>1800</v>
      </c>
      <c r="G4229" s="46">
        <f t="shared" si="79"/>
        <v>180000</v>
      </c>
      <c r="H4229" s="11">
        <v>100</v>
      </c>
    </row>
    <row r="4230" spans="1:8" x14ac:dyDescent="0.25">
      <c r="A4230" s="46">
        <v>4261</v>
      </c>
      <c r="B4230" s="46" t="s">
        <v>6490</v>
      </c>
      <c r="C4230" s="46" t="s">
        <v>614</v>
      </c>
      <c r="D4230" s="46" t="s">
        <v>9</v>
      </c>
      <c r="E4230" s="46" t="s">
        <v>544</v>
      </c>
      <c r="F4230" s="46">
        <v>800</v>
      </c>
      <c r="G4230" s="46">
        <f t="shared" si="79"/>
        <v>4000000</v>
      </c>
      <c r="H4230" s="11">
        <v>5000</v>
      </c>
    </row>
    <row r="4231" spans="1:8" x14ac:dyDescent="0.25">
      <c r="A4231" s="46">
        <v>4261</v>
      </c>
      <c r="B4231" s="46" t="s">
        <v>6491</v>
      </c>
      <c r="C4231" s="46" t="s">
        <v>6492</v>
      </c>
      <c r="D4231" s="46" t="s">
        <v>9</v>
      </c>
      <c r="E4231" s="46" t="s">
        <v>10</v>
      </c>
      <c r="F4231" s="46">
        <v>600</v>
      </c>
      <c r="G4231" s="46">
        <f t="shared" si="79"/>
        <v>30000</v>
      </c>
      <c r="H4231" s="11">
        <v>50</v>
      </c>
    </row>
    <row r="4232" spans="1:8" ht="27" x14ac:dyDescent="0.25">
      <c r="A4232" s="46">
        <v>4261</v>
      </c>
      <c r="B4232" s="46" t="s">
        <v>6493</v>
      </c>
      <c r="C4232" s="46" t="s">
        <v>595</v>
      </c>
      <c r="D4232" s="46" t="s">
        <v>9</v>
      </c>
      <c r="E4232" s="46" t="s">
        <v>10</v>
      </c>
      <c r="F4232" s="46">
        <v>200</v>
      </c>
      <c r="G4232" s="46">
        <f t="shared" si="79"/>
        <v>76000</v>
      </c>
      <c r="H4232" s="11">
        <v>380</v>
      </c>
    </row>
    <row r="4233" spans="1:8" x14ac:dyDescent="0.25">
      <c r="A4233" s="46">
        <v>4261</v>
      </c>
      <c r="B4233" s="46" t="s">
        <v>6494</v>
      </c>
      <c r="C4233" s="46" t="s">
        <v>604</v>
      </c>
      <c r="D4233" s="46" t="s">
        <v>9</v>
      </c>
      <c r="E4233" s="46" t="s">
        <v>10</v>
      </c>
      <c r="F4233" s="46">
        <v>600</v>
      </c>
      <c r="G4233" s="46">
        <f t="shared" si="79"/>
        <v>30000</v>
      </c>
      <c r="H4233" s="11">
        <v>50</v>
      </c>
    </row>
    <row r="4234" spans="1:8" x14ac:dyDescent="0.25">
      <c r="A4234" s="46">
        <v>4261</v>
      </c>
      <c r="B4234" s="46" t="s">
        <v>6495</v>
      </c>
      <c r="C4234" s="46" t="s">
        <v>604</v>
      </c>
      <c r="D4234" s="46" t="s">
        <v>9</v>
      </c>
      <c r="E4234" s="46" t="s">
        <v>10</v>
      </c>
      <c r="F4234" s="46">
        <v>500</v>
      </c>
      <c r="G4234" s="46">
        <f t="shared" si="79"/>
        <v>75000</v>
      </c>
      <c r="H4234" s="11">
        <v>150</v>
      </c>
    </row>
    <row r="4235" spans="1:8" x14ac:dyDescent="0.25">
      <c r="A4235" s="46">
        <v>4261</v>
      </c>
      <c r="B4235" s="46" t="s">
        <v>6496</v>
      </c>
      <c r="C4235" s="46" t="s">
        <v>1474</v>
      </c>
      <c r="D4235" s="46" t="s">
        <v>9</v>
      </c>
      <c r="E4235" s="46" t="s">
        <v>10</v>
      </c>
      <c r="F4235" s="46">
        <v>2500</v>
      </c>
      <c r="G4235" s="46">
        <f t="shared" si="79"/>
        <v>125000</v>
      </c>
      <c r="H4235" s="11">
        <v>50</v>
      </c>
    </row>
    <row r="4236" spans="1:8" x14ac:dyDescent="0.25">
      <c r="A4236" s="46">
        <v>4261</v>
      </c>
      <c r="B4236" s="46" t="s">
        <v>6497</v>
      </c>
      <c r="C4236" s="46" t="s">
        <v>3522</v>
      </c>
      <c r="D4236" s="46" t="s">
        <v>9</v>
      </c>
      <c r="E4236" s="46" t="s">
        <v>10</v>
      </c>
      <c r="F4236" s="46">
        <v>5000</v>
      </c>
      <c r="G4236" s="46">
        <f t="shared" si="79"/>
        <v>50000</v>
      </c>
      <c r="H4236" s="11">
        <v>10</v>
      </c>
    </row>
    <row r="4237" spans="1:8" x14ac:dyDescent="0.25">
      <c r="A4237" s="46">
        <v>4261</v>
      </c>
      <c r="B4237" s="46" t="s">
        <v>6498</v>
      </c>
      <c r="C4237" s="46" t="s">
        <v>2292</v>
      </c>
      <c r="D4237" s="46" t="s">
        <v>9</v>
      </c>
      <c r="E4237" s="46" t="s">
        <v>10</v>
      </c>
      <c r="F4237" s="46">
        <v>3500</v>
      </c>
      <c r="G4237" s="46">
        <f t="shared" si="79"/>
        <v>175000</v>
      </c>
      <c r="H4237" s="11">
        <v>50</v>
      </c>
    </row>
    <row r="4238" spans="1:8" x14ac:dyDescent="0.25">
      <c r="A4238" s="46">
        <v>4261</v>
      </c>
      <c r="B4238" s="46" t="s">
        <v>6499</v>
      </c>
      <c r="C4238" s="46" t="s">
        <v>1375</v>
      </c>
      <c r="D4238" s="46" t="s">
        <v>9</v>
      </c>
      <c r="E4238" s="46" t="s">
        <v>10</v>
      </c>
      <c r="F4238" s="46">
        <v>12000</v>
      </c>
      <c r="G4238" s="46">
        <f t="shared" si="79"/>
        <v>120000</v>
      </c>
      <c r="H4238" s="11">
        <v>10</v>
      </c>
    </row>
    <row r="4239" spans="1:8" x14ac:dyDescent="0.25">
      <c r="A4239" s="46">
        <v>4261</v>
      </c>
      <c r="B4239" s="46" t="s">
        <v>6500</v>
      </c>
      <c r="C4239" s="46" t="s">
        <v>584</v>
      </c>
      <c r="D4239" s="46" t="s">
        <v>9</v>
      </c>
      <c r="E4239" s="46" t="s">
        <v>10</v>
      </c>
      <c r="F4239" s="46">
        <v>300</v>
      </c>
      <c r="G4239" s="46">
        <f t="shared" si="79"/>
        <v>15000</v>
      </c>
      <c r="H4239" s="11">
        <v>50</v>
      </c>
    </row>
    <row r="4240" spans="1:8" x14ac:dyDescent="0.25">
      <c r="A4240" s="46">
        <v>4261</v>
      </c>
      <c r="B4240" s="46" t="s">
        <v>6501</v>
      </c>
      <c r="C4240" s="46" t="s">
        <v>599</v>
      </c>
      <c r="D4240" s="46" t="s">
        <v>9</v>
      </c>
      <c r="E4240" s="46" t="s">
        <v>10</v>
      </c>
      <c r="F4240" s="46">
        <v>2800</v>
      </c>
      <c r="G4240" s="46">
        <f t="shared" si="79"/>
        <v>56000</v>
      </c>
      <c r="H4240" s="11">
        <v>20</v>
      </c>
    </row>
    <row r="4241" spans="1:8" ht="40.5" x14ac:dyDescent="0.25">
      <c r="A4241" s="46">
        <v>4261</v>
      </c>
      <c r="B4241" s="46" t="s">
        <v>6502</v>
      </c>
      <c r="C4241" s="46" t="s">
        <v>1480</v>
      </c>
      <c r="D4241" s="46" t="s">
        <v>9</v>
      </c>
      <c r="E4241" s="46" t="s">
        <v>10</v>
      </c>
      <c r="F4241" s="46">
        <v>500</v>
      </c>
      <c r="G4241" s="46">
        <f t="shared" si="79"/>
        <v>50000</v>
      </c>
      <c r="H4241" s="11">
        <v>100</v>
      </c>
    </row>
    <row r="4242" spans="1:8" x14ac:dyDescent="0.25">
      <c r="A4242" s="46">
        <v>4261</v>
      </c>
      <c r="B4242" s="46" t="s">
        <v>6503</v>
      </c>
      <c r="C4242" s="46" t="s">
        <v>546</v>
      </c>
      <c r="D4242" s="46" t="s">
        <v>9</v>
      </c>
      <c r="E4242" s="46" t="s">
        <v>543</v>
      </c>
      <c r="F4242" s="46">
        <v>200</v>
      </c>
      <c r="G4242" s="46">
        <f t="shared" si="79"/>
        <v>20000</v>
      </c>
      <c r="H4242" s="11">
        <v>100</v>
      </c>
    </row>
    <row r="4243" spans="1:8" x14ac:dyDescent="0.25">
      <c r="A4243" s="46">
        <v>4261</v>
      </c>
      <c r="B4243" s="46" t="s">
        <v>6504</v>
      </c>
      <c r="C4243" s="46" t="s">
        <v>618</v>
      </c>
      <c r="D4243" s="46" t="s">
        <v>9</v>
      </c>
      <c r="E4243" s="46" t="s">
        <v>543</v>
      </c>
      <c r="F4243" s="46">
        <v>350</v>
      </c>
      <c r="G4243" s="46">
        <f t="shared" si="79"/>
        <v>35000</v>
      </c>
      <c r="H4243" s="11">
        <v>100</v>
      </c>
    </row>
    <row r="4244" spans="1:8" x14ac:dyDescent="0.25">
      <c r="A4244" s="46">
        <v>4261</v>
      </c>
      <c r="B4244" s="46" t="s">
        <v>6505</v>
      </c>
      <c r="C4244" s="46" t="s">
        <v>580</v>
      </c>
      <c r="D4244" s="46" t="s">
        <v>9</v>
      </c>
      <c r="E4244" s="46" t="s">
        <v>10</v>
      </c>
      <c r="F4244" s="46">
        <v>24.16</v>
      </c>
      <c r="G4244" s="46">
        <f t="shared" si="79"/>
        <v>104371.2</v>
      </c>
      <c r="H4244" s="11">
        <v>4320</v>
      </c>
    </row>
    <row r="4245" spans="1:8" x14ac:dyDescent="0.25">
      <c r="A4245" s="46">
        <v>4261</v>
      </c>
      <c r="B4245" s="46" t="s">
        <v>6506</v>
      </c>
      <c r="C4245" s="46" t="s">
        <v>612</v>
      </c>
      <c r="D4245" s="46" t="s">
        <v>9</v>
      </c>
      <c r="E4245" s="46" t="s">
        <v>543</v>
      </c>
      <c r="F4245" s="46">
        <v>360</v>
      </c>
      <c r="G4245" s="46">
        <f t="shared" si="79"/>
        <v>129600</v>
      </c>
      <c r="H4245" s="11">
        <v>360</v>
      </c>
    </row>
    <row r="4246" spans="1:8" x14ac:dyDescent="0.25">
      <c r="A4246" s="46">
        <v>4261</v>
      </c>
      <c r="B4246" s="46" t="s">
        <v>6507</v>
      </c>
      <c r="C4246" s="46" t="s">
        <v>612</v>
      </c>
      <c r="D4246" s="46" t="s">
        <v>9</v>
      </c>
      <c r="E4246" s="46" t="s">
        <v>543</v>
      </c>
      <c r="F4246" s="46">
        <v>600</v>
      </c>
      <c r="G4246" s="46">
        <f t="shared" si="79"/>
        <v>186000</v>
      </c>
      <c r="H4246" s="11">
        <v>310</v>
      </c>
    </row>
    <row r="4247" spans="1:8" x14ac:dyDescent="0.25">
      <c r="A4247" s="46">
        <v>4261</v>
      </c>
      <c r="B4247" s="46" t="s">
        <v>6508</v>
      </c>
      <c r="C4247" s="46" t="s">
        <v>606</v>
      </c>
      <c r="D4247" s="46" t="s">
        <v>9</v>
      </c>
      <c r="E4247" s="46" t="s">
        <v>543</v>
      </c>
      <c r="F4247" s="46">
        <v>800</v>
      </c>
      <c r="G4247" s="46">
        <f t="shared" si="79"/>
        <v>288000</v>
      </c>
      <c r="H4247" s="11">
        <v>360</v>
      </c>
    </row>
    <row r="4248" spans="1:8" x14ac:dyDescent="0.25">
      <c r="A4248" s="46">
        <v>4261</v>
      </c>
      <c r="B4248" s="46" t="s">
        <v>6509</v>
      </c>
      <c r="C4248" s="46" t="s">
        <v>6510</v>
      </c>
      <c r="D4248" s="46" t="s">
        <v>9</v>
      </c>
      <c r="E4248" s="46" t="s">
        <v>10</v>
      </c>
      <c r="F4248" s="46">
        <v>500</v>
      </c>
      <c r="G4248" s="46">
        <f t="shared" si="79"/>
        <v>10500</v>
      </c>
      <c r="H4248" s="11">
        <v>21</v>
      </c>
    </row>
    <row r="4249" spans="1:8" x14ac:dyDescent="0.25">
      <c r="A4249" s="46">
        <v>4261</v>
      </c>
      <c r="B4249" s="46" t="s">
        <v>6511</v>
      </c>
      <c r="C4249" s="46" t="s">
        <v>4125</v>
      </c>
      <c r="D4249" s="46" t="s">
        <v>9</v>
      </c>
      <c r="E4249" s="46" t="s">
        <v>10</v>
      </c>
      <c r="F4249" s="46">
        <v>200</v>
      </c>
      <c r="G4249" s="46">
        <f t="shared" si="79"/>
        <v>10000</v>
      </c>
      <c r="H4249" s="11">
        <v>50</v>
      </c>
    </row>
    <row r="4250" spans="1:8" x14ac:dyDescent="0.25">
      <c r="A4250" s="46">
        <v>5122</v>
      </c>
      <c r="B4250" s="46" t="s">
        <v>6514</v>
      </c>
      <c r="C4250" s="46" t="s">
        <v>408</v>
      </c>
      <c r="D4250" s="46" t="s">
        <v>9</v>
      </c>
      <c r="E4250" s="46" t="s">
        <v>10</v>
      </c>
      <c r="F4250" s="46">
        <v>290000</v>
      </c>
      <c r="G4250" s="46">
        <f t="shared" si="79"/>
        <v>3480000</v>
      </c>
      <c r="H4250" s="11">
        <v>12</v>
      </c>
    </row>
    <row r="4251" spans="1:8" x14ac:dyDescent="0.25">
      <c r="A4251" s="46">
        <v>5122</v>
      </c>
      <c r="B4251" s="46" t="s">
        <v>6515</v>
      </c>
      <c r="C4251" s="46" t="s">
        <v>408</v>
      </c>
      <c r="D4251" s="46" t="s">
        <v>9</v>
      </c>
      <c r="E4251" s="46" t="s">
        <v>10</v>
      </c>
      <c r="F4251" s="46">
        <v>430000</v>
      </c>
      <c r="G4251" s="46">
        <f t="shared" si="79"/>
        <v>860000</v>
      </c>
      <c r="H4251" s="11">
        <v>2</v>
      </c>
    </row>
    <row r="4252" spans="1:8" x14ac:dyDescent="0.25">
      <c r="A4252" s="46">
        <v>5122</v>
      </c>
      <c r="B4252" s="46" t="s">
        <v>6516</v>
      </c>
      <c r="C4252" s="46" t="s">
        <v>2115</v>
      </c>
      <c r="D4252" s="46" t="s">
        <v>9</v>
      </c>
      <c r="E4252" s="46" t="s">
        <v>10</v>
      </c>
      <c r="F4252" s="46">
        <v>135000</v>
      </c>
      <c r="G4252" s="46">
        <f t="shared" si="79"/>
        <v>1350000</v>
      </c>
      <c r="H4252" s="11">
        <v>10</v>
      </c>
    </row>
    <row r="4253" spans="1:8" x14ac:dyDescent="0.25">
      <c r="A4253" s="46">
        <v>5122</v>
      </c>
      <c r="B4253" s="46" t="s">
        <v>6517</v>
      </c>
      <c r="C4253" s="46" t="s">
        <v>6518</v>
      </c>
      <c r="D4253" s="46" t="s">
        <v>9</v>
      </c>
      <c r="E4253" s="46" t="s">
        <v>10</v>
      </c>
      <c r="F4253" s="46">
        <v>220000</v>
      </c>
      <c r="G4253" s="46">
        <f t="shared" si="79"/>
        <v>440000</v>
      </c>
      <c r="H4253" s="11">
        <v>2</v>
      </c>
    </row>
    <row r="4254" spans="1:8" x14ac:dyDescent="0.25">
      <c r="A4254" s="46">
        <v>5122</v>
      </c>
      <c r="B4254" s="46" t="s">
        <v>6519</v>
      </c>
      <c r="C4254" s="46" t="s">
        <v>4998</v>
      </c>
      <c r="D4254" s="46" t="s">
        <v>9</v>
      </c>
      <c r="E4254" s="46" t="s">
        <v>10</v>
      </c>
      <c r="F4254" s="46">
        <v>130000</v>
      </c>
      <c r="G4254" s="46">
        <f t="shared" si="79"/>
        <v>130000</v>
      </c>
      <c r="H4254" s="11">
        <v>1</v>
      </c>
    </row>
    <row r="4255" spans="1:8" x14ac:dyDescent="0.25">
      <c r="A4255" s="46">
        <v>5122</v>
      </c>
      <c r="B4255" s="46" t="s">
        <v>6520</v>
      </c>
      <c r="C4255" s="46" t="s">
        <v>419</v>
      </c>
      <c r="D4255" s="46" t="s">
        <v>9</v>
      </c>
      <c r="E4255" s="46" t="s">
        <v>10</v>
      </c>
      <c r="F4255" s="46">
        <v>20000</v>
      </c>
      <c r="G4255" s="46">
        <f t="shared" ref="G4255:G4273" si="80">H4255*F4255</f>
        <v>40000</v>
      </c>
      <c r="H4255" s="11">
        <v>2</v>
      </c>
    </row>
    <row r="4256" spans="1:8" x14ac:dyDescent="0.25">
      <c r="A4256" s="46">
        <v>5122</v>
      </c>
      <c r="B4256" s="46" t="s">
        <v>6521</v>
      </c>
      <c r="C4256" s="46" t="s">
        <v>419</v>
      </c>
      <c r="D4256" s="46" t="s">
        <v>9</v>
      </c>
      <c r="E4256" s="46" t="s">
        <v>10</v>
      </c>
      <c r="F4256" s="46">
        <v>12000</v>
      </c>
      <c r="G4256" s="46">
        <f t="shared" si="80"/>
        <v>60000</v>
      </c>
      <c r="H4256" s="11">
        <v>5</v>
      </c>
    </row>
    <row r="4257" spans="1:8" x14ac:dyDescent="0.25">
      <c r="A4257" s="46">
        <v>5122</v>
      </c>
      <c r="B4257" s="46" t="s">
        <v>6522</v>
      </c>
      <c r="C4257" s="46" t="s">
        <v>419</v>
      </c>
      <c r="D4257" s="46" t="s">
        <v>9</v>
      </c>
      <c r="E4257" s="46" t="s">
        <v>10</v>
      </c>
      <c r="F4257" s="46">
        <v>8000</v>
      </c>
      <c r="G4257" s="46">
        <f t="shared" si="80"/>
        <v>24000</v>
      </c>
      <c r="H4257" s="11">
        <v>3</v>
      </c>
    </row>
    <row r="4258" spans="1:8" x14ac:dyDescent="0.25">
      <c r="A4258" s="46">
        <v>5122</v>
      </c>
      <c r="B4258" s="46" t="s">
        <v>6523</v>
      </c>
      <c r="C4258" s="46" t="s">
        <v>2652</v>
      </c>
      <c r="D4258" s="46" t="s">
        <v>9</v>
      </c>
      <c r="E4258" s="46" t="s">
        <v>10</v>
      </c>
      <c r="F4258" s="46">
        <v>30000</v>
      </c>
      <c r="G4258" s="46">
        <f t="shared" si="80"/>
        <v>30000</v>
      </c>
      <c r="H4258" s="11">
        <v>1</v>
      </c>
    </row>
    <row r="4259" spans="1:8" x14ac:dyDescent="0.25">
      <c r="A4259" s="46">
        <v>5122</v>
      </c>
      <c r="B4259" s="46" t="s">
        <v>6524</v>
      </c>
      <c r="C4259" s="46" t="s">
        <v>6388</v>
      </c>
      <c r="D4259" s="46" t="s">
        <v>9</v>
      </c>
      <c r="E4259" s="46" t="s">
        <v>10</v>
      </c>
      <c r="F4259" s="46">
        <v>25000</v>
      </c>
      <c r="G4259" s="46">
        <f t="shared" si="80"/>
        <v>100000</v>
      </c>
      <c r="H4259" s="11">
        <v>4</v>
      </c>
    </row>
    <row r="4260" spans="1:8" x14ac:dyDescent="0.25">
      <c r="A4260" s="46">
        <v>5122</v>
      </c>
      <c r="B4260" s="46" t="s">
        <v>6525</v>
      </c>
      <c r="C4260" s="46" t="s">
        <v>2320</v>
      </c>
      <c r="D4260" s="46" t="s">
        <v>9</v>
      </c>
      <c r="E4260" s="46" t="s">
        <v>10</v>
      </c>
      <c r="F4260" s="46">
        <v>14000</v>
      </c>
      <c r="G4260" s="46">
        <f t="shared" si="80"/>
        <v>140000</v>
      </c>
      <c r="H4260" s="11">
        <v>10</v>
      </c>
    </row>
    <row r="4261" spans="1:8" x14ac:dyDescent="0.25">
      <c r="A4261" s="46">
        <v>5122</v>
      </c>
      <c r="B4261" s="46" t="s">
        <v>6526</v>
      </c>
      <c r="C4261" s="46" t="s">
        <v>3426</v>
      </c>
      <c r="D4261" s="46" t="s">
        <v>9</v>
      </c>
      <c r="E4261" s="46" t="s">
        <v>10</v>
      </c>
      <c r="F4261" s="46">
        <v>500000</v>
      </c>
      <c r="G4261" s="46">
        <f t="shared" si="80"/>
        <v>500000</v>
      </c>
      <c r="H4261" s="11">
        <v>1</v>
      </c>
    </row>
    <row r="4262" spans="1:8" x14ac:dyDescent="0.25">
      <c r="A4262" s="46">
        <v>5122</v>
      </c>
      <c r="B4262" s="46" t="s">
        <v>6527</v>
      </c>
      <c r="C4262" s="46" t="s">
        <v>3436</v>
      </c>
      <c r="D4262" s="46" t="s">
        <v>9</v>
      </c>
      <c r="E4262" s="46" t="s">
        <v>10</v>
      </c>
      <c r="F4262" s="46">
        <v>70000</v>
      </c>
      <c r="G4262" s="46">
        <f t="shared" si="80"/>
        <v>350000</v>
      </c>
      <c r="H4262" s="11">
        <v>5</v>
      </c>
    </row>
    <row r="4263" spans="1:8" x14ac:dyDescent="0.25">
      <c r="A4263" s="46">
        <v>5122</v>
      </c>
      <c r="B4263" s="46" t="s">
        <v>6528</v>
      </c>
      <c r="C4263" s="46" t="s">
        <v>2848</v>
      </c>
      <c r="D4263" s="46" t="s">
        <v>9</v>
      </c>
      <c r="E4263" s="46" t="s">
        <v>10</v>
      </c>
      <c r="F4263" s="46">
        <v>150000</v>
      </c>
      <c r="G4263" s="46">
        <f t="shared" si="80"/>
        <v>150000</v>
      </c>
      <c r="H4263" s="11">
        <v>1</v>
      </c>
    </row>
    <row r="4264" spans="1:8" x14ac:dyDescent="0.25">
      <c r="A4264" s="46">
        <v>5122</v>
      </c>
      <c r="B4264" s="46" t="s">
        <v>6529</v>
      </c>
      <c r="C4264" s="46" t="s">
        <v>6530</v>
      </c>
      <c r="D4264" s="46" t="s">
        <v>9</v>
      </c>
      <c r="E4264" s="46" t="s">
        <v>10</v>
      </c>
      <c r="F4264" s="46">
        <v>56500</v>
      </c>
      <c r="G4264" s="46">
        <f t="shared" si="80"/>
        <v>56500</v>
      </c>
      <c r="H4264" s="11">
        <v>1</v>
      </c>
    </row>
    <row r="4265" spans="1:8" x14ac:dyDescent="0.25">
      <c r="A4265" s="46">
        <v>5122</v>
      </c>
      <c r="B4265" s="46" t="s">
        <v>6531</v>
      </c>
      <c r="C4265" s="46" t="s">
        <v>3439</v>
      </c>
      <c r="D4265" s="46" t="s">
        <v>9</v>
      </c>
      <c r="E4265" s="46" t="s">
        <v>10</v>
      </c>
      <c r="F4265" s="46">
        <v>105000</v>
      </c>
      <c r="G4265" s="46">
        <f t="shared" si="80"/>
        <v>210000</v>
      </c>
      <c r="H4265" s="11">
        <v>2</v>
      </c>
    </row>
    <row r="4266" spans="1:8" x14ac:dyDescent="0.25">
      <c r="A4266" s="46">
        <v>5122</v>
      </c>
      <c r="B4266" s="46" t="s">
        <v>6532</v>
      </c>
      <c r="C4266" s="46" t="s">
        <v>3439</v>
      </c>
      <c r="D4266" s="46" t="s">
        <v>9</v>
      </c>
      <c r="E4266" s="46" t="s">
        <v>10</v>
      </c>
      <c r="F4266" s="46">
        <v>130000</v>
      </c>
      <c r="G4266" s="46">
        <f t="shared" si="80"/>
        <v>260000</v>
      </c>
      <c r="H4266" s="11">
        <v>2</v>
      </c>
    </row>
    <row r="4267" spans="1:8" x14ac:dyDescent="0.25">
      <c r="A4267" s="46">
        <v>5122</v>
      </c>
      <c r="B4267" s="46" t="s">
        <v>6533</v>
      </c>
      <c r="C4267" s="46" t="s">
        <v>6534</v>
      </c>
      <c r="D4267" s="46" t="s">
        <v>9</v>
      </c>
      <c r="E4267" s="46" t="s">
        <v>10</v>
      </c>
      <c r="F4267" s="46">
        <v>55000</v>
      </c>
      <c r="G4267" s="46">
        <f t="shared" si="80"/>
        <v>330000</v>
      </c>
      <c r="H4267" s="11">
        <v>6</v>
      </c>
    </row>
    <row r="4268" spans="1:8" x14ac:dyDescent="0.25">
      <c r="A4268" s="46">
        <v>5122</v>
      </c>
      <c r="B4268" s="46" t="s">
        <v>6535</v>
      </c>
      <c r="C4268" s="46" t="s">
        <v>2213</v>
      </c>
      <c r="D4268" s="46" t="s">
        <v>9</v>
      </c>
      <c r="E4268" s="46" t="s">
        <v>855</v>
      </c>
      <c r="F4268" s="46">
        <v>6500</v>
      </c>
      <c r="G4268" s="46">
        <f t="shared" si="80"/>
        <v>214500</v>
      </c>
      <c r="H4268" s="11">
        <v>33</v>
      </c>
    </row>
    <row r="4269" spans="1:8" x14ac:dyDescent="0.25">
      <c r="A4269" s="46">
        <v>5122</v>
      </c>
      <c r="B4269" s="46" t="s">
        <v>6536</v>
      </c>
      <c r="C4269" s="46" t="s">
        <v>6537</v>
      </c>
      <c r="D4269" s="46" t="s">
        <v>9</v>
      </c>
      <c r="E4269" s="46" t="s">
        <v>10</v>
      </c>
      <c r="F4269" s="46">
        <v>140000</v>
      </c>
      <c r="G4269" s="46">
        <f t="shared" si="80"/>
        <v>280000</v>
      </c>
      <c r="H4269" s="11">
        <v>2</v>
      </c>
    </row>
    <row r="4270" spans="1:8" x14ac:dyDescent="0.25">
      <c r="A4270" s="46">
        <v>5122</v>
      </c>
      <c r="B4270" s="46" t="s">
        <v>6538</v>
      </c>
      <c r="C4270" s="46" t="s">
        <v>420</v>
      </c>
      <c r="D4270" s="46" t="s">
        <v>9</v>
      </c>
      <c r="E4270" s="46" t="s">
        <v>10</v>
      </c>
      <c r="F4270" s="46">
        <v>170000</v>
      </c>
      <c r="G4270" s="46">
        <f t="shared" si="80"/>
        <v>170000</v>
      </c>
      <c r="H4270" s="11">
        <v>1</v>
      </c>
    </row>
    <row r="4271" spans="1:8" x14ac:dyDescent="0.25">
      <c r="A4271" s="46">
        <v>5122</v>
      </c>
      <c r="B4271" s="46" t="s">
        <v>6539</v>
      </c>
      <c r="C4271" s="46" t="s">
        <v>3804</v>
      </c>
      <c r="D4271" s="46" t="s">
        <v>9</v>
      </c>
      <c r="E4271" s="46" t="s">
        <v>10</v>
      </c>
      <c r="F4271" s="46">
        <v>65000</v>
      </c>
      <c r="G4271" s="46">
        <f t="shared" si="80"/>
        <v>325000</v>
      </c>
      <c r="H4271" s="11">
        <v>5</v>
      </c>
    </row>
    <row r="4272" spans="1:8" ht="27" x14ac:dyDescent="0.25">
      <c r="A4272" s="46">
        <v>5122</v>
      </c>
      <c r="B4272" s="46" t="s">
        <v>6540</v>
      </c>
      <c r="C4272" s="46" t="s">
        <v>6541</v>
      </c>
      <c r="D4272" s="46" t="s">
        <v>9</v>
      </c>
      <c r="E4272" s="46" t="s">
        <v>10</v>
      </c>
      <c r="F4272" s="46">
        <v>350000</v>
      </c>
      <c r="G4272" s="46">
        <f t="shared" si="80"/>
        <v>350000</v>
      </c>
      <c r="H4272" s="11">
        <v>1</v>
      </c>
    </row>
    <row r="4273" spans="1:8" x14ac:dyDescent="0.25">
      <c r="A4273" s="46">
        <v>5122</v>
      </c>
      <c r="B4273" s="46" t="s">
        <v>6542</v>
      </c>
      <c r="C4273" s="46" t="s">
        <v>3806</v>
      </c>
      <c r="D4273" s="46" t="s">
        <v>9</v>
      </c>
      <c r="E4273" s="46" t="s">
        <v>10</v>
      </c>
      <c r="F4273" s="46">
        <v>30000</v>
      </c>
      <c r="G4273" s="46">
        <f t="shared" si="80"/>
        <v>150000</v>
      </c>
      <c r="H4273" s="11">
        <v>5</v>
      </c>
    </row>
    <row r="4274" spans="1:8" x14ac:dyDescent="0.25">
      <c r="A4274" s="46">
        <v>4267</v>
      </c>
      <c r="B4274" s="46" t="s">
        <v>6608</v>
      </c>
      <c r="C4274" s="46" t="s">
        <v>18</v>
      </c>
      <c r="D4274" s="46" t="s">
        <v>9</v>
      </c>
      <c r="E4274" s="46" t="s">
        <v>854</v>
      </c>
      <c r="F4274" s="46">
        <v>250</v>
      </c>
      <c r="G4274" s="46">
        <f>H4274*F4274</f>
        <v>25000</v>
      </c>
      <c r="H4274" s="11">
        <v>100</v>
      </c>
    </row>
    <row r="4275" spans="1:8" x14ac:dyDescent="0.25">
      <c r="A4275" s="46">
        <v>4267</v>
      </c>
      <c r="B4275" s="46" t="s">
        <v>6609</v>
      </c>
      <c r="C4275" s="46" t="s">
        <v>1695</v>
      </c>
      <c r="D4275" s="46" t="s">
        <v>9</v>
      </c>
      <c r="E4275" s="46" t="s">
        <v>854</v>
      </c>
      <c r="F4275" s="46">
        <v>250</v>
      </c>
      <c r="G4275" s="46">
        <f t="shared" ref="G4275:G4338" si="81">H4275*F4275</f>
        <v>15000</v>
      </c>
      <c r="H4275" s="11">
        <v>60</v>
      </c>
    </row>
    <row r="4276" spans="1:8" ht="27" x14ac:dyDescent="0.25">
      <c r="A4276" s="46">
        <v>4267</v>
      </c>
      <c r="B4276" s="46" t="s">
        <v>6610</v>
      </c>
      <c r="C4276" s="46" t="s">
        <v>35</v>
      </c>
      <c r="D4276" s="46" t="s">
        <v>9</v>
      </c>
      <c r="E4276" s="46" t="s">
        <v>10</v>
      </c>
      <c r="F4276" s="46">
        <v>450</v>
      </c>
      <c r="G4276" s="46">
        <f t="shared" si="81"/>
        <v>90000</v>
      </c>
      <c r="H4276" s="11">
        <v>200</v>
      </c>
    </row>
    <row r="4277" spans="1:8" ht="27" x14ac:dyDescent="0.25">
      <c r="A4277" s="46">
        <v>4267</v>
      </c>
      <c r="B4277" s="46" t="s">
        <v>6611</v>
      </c>
      <c r="C4277" s="46" t="s">
        <v>35</v>
      </c>
      <c r="D4277" s="46" t="s">
        <v>9</v>
      </c>
      <c r="E4277" s="46" t="s">
        <v>10</v>
      </c>
      <c r="F4277" s="46">
        <v>550</v>
      </c>
      <c r="G4277" s="46">
        <f t="shared" si="81"/>
        <v>82500</v>
      </c>
      <c r="H4277" s="11">
        <v>150</v>
      </c>
    </row>
    <row r="4278" spans="1:8" x14ac:dyDescent="0.25">
      <c r="A4278" s="46">
        <v>4267</v>
      </c>
      <c r="B4278" s="46" t="s">
        <v>6612</v>
      </c>
      <c r="C4278" s="46" t="s">
        <v>1491</v>
      </c>
      <c r="D4278" s="46" t="s">
        <v>9</v>
      </c>
      <c r="E4278" s="46" t="s">
        <v>11</v>
      </c>
      <c r="F4278" s="46">
        <v>200</v>
      </c>
      <c r="G4278" s="46">
        <f t="shared" si="81"/>
        <v>20000</v>
      </c>
      <c r="H4278" s="11">
        <v>100</v>
      </c>
    </row>
    <row r="4279" spans="1:8" x14ac:dyDescent="0.25">
      <c r="A4279" s="46">
        <v>4267</v>
      </c>
      <c r="B4279" s="46" t="s">
        <v>6613</v>
      </c>
      <c r="C4279" s="46" t="s">
        <v>1379</v>
      </c>
      <c r="D4279" s="46" t="s">
        <v>9</v>
      </c>
      <c r="E4279" s="46" t="s">
        <v>544</v>
      </c>
      <c r="F4279" s="46">
        <v>750</v>
      </c>
      <c r="G4279" s="46">
        <f t="shared" si="81"/>
        <v>3000</v>
      </c>
      <c r="H4279" s="11">
        <v>4</v>
      </c>
    </row>
    <row r="4280" spans="1:8" x14ac:dyDescent="0.25">
      <c r="A4280" s="46">
        <v>4267</v>
      </c>
      <c r="B4280" s="46" t="s">
        <v>6614</v>
      </c>
      <c r="C4280" s="46" t="s">
        <v>5642</v>
      </c>
      <c r="D4280" s="46" t="s">
        <v>9</v>
      </c>
      <c r="E4280" s="46" t="s">
        <v>10</v>
      </c>
      <c r="F4280" s="46">
        <v>2000</v>
      </c>
      <c r="G4280" s="46">
        <f t="shared" si="81"/>
        <v>6000</v>
      </c>
      <c r="H4280" s="11">
        <v>3</v>
      </c>
    </row>
    <row r="4281" spans="1:8" x14ac:dyDescent="0.25">
      <c r="A4281" s="46">
        <v>4267</v>
      </c>
      <c r="B4281" s="46" t="s">
        <v>6615</v>
      </c>
      <c r="C4281" s="46" t="s">
        <v>5642</v>
      </c>
      <c r="D4281" s="46" t="s">
        <v>9</v>
      </c>
      <c r="E4281" s="46" t="s">
        <v>10</v>
      </c>
      <c r="F4281" s="46">
        <v>3000</v>
      </c>
      <c r="G4281" s="46">
        <f t="shared" si="81"/>
        <v>9000</v>
      </c>
      <c r="H4281" s="11">
        <v>3</v>
      </c>
    </row>
    <row r="4282" spans="1:8" x14ac:dyDescent="0.25">
      <c r="A4282" s="46">
        <v>4267</v>
      </c>
      <c r="B4282" s="46" t="s">
        <v>6616</v>
      </c>
      <c r="C4282" s="46" t="s">
        <v>2512</v>
      </c>
      <c r="D4282" s="46" t="s">
        <v>9</v>
      </c>
      <c r="E4282" s="46" t="s">
        <v>543</v>
      </c>
      <c r="F4282" s="46">
        <v>750</v>
      </c>
      <c r="G4282" s="46">
        <f t="shared" si="81"/>
        <v>3750</v>
      </c>
      <c r="H4282" s="11">
        <v>5</v>
      </c>
    </row>
    <row r="4283" spans="1:8" x14ac:dyDescent="0.25">
      <c r="A4283" s="46">
        <v>4267</v>
      </c>
      <c r="B4283" s="46" t="s">
        <v>6617</v>
      </c>
      <c r="C4283" s="46" t="s">
        <v>6618</v>
      </c>
      <c r="D4283" s="46" t="s">
        <v>9</v>
      </c>
      <c r="E4283" s="46" t="s">
        <v>10</v>
      </c>
      <c r="F4283" s="46">
        <v>500</v>
      </c>
      <c r="G4283" s="46">
        <f t="shared" si="81"/>
        <v>1000</v>
      </c>
      <c r="H4283" s="11">
        <v>2</v>
      </c>
    </row>
    <row r="4284" spans="1:8" x14ac:dyDescent="0.25">
      <c r="A4284" s="46">
        <v>4267</v>
      </c>
      <c r="B4284" s="46" t="s">
        <v>6619</v>
      </c>
      <c r="C4284" s="46" t="s">
        <v>6620</v>
      </c>
      <c r="D4284" s="46" t="s">
        <v>9</v>
      </c>
      <c r="E4284" s="46" t="s">
        <v>10</v>
      </c>
      <c r="F4284" s="46">
        <v>500</v>
      </c>
      <c r="G4284" s="46">
        <f t="shared" si="81"/>
        <v>5000</v>
      </c>
      <c r="H4284" s="11">
        <v>10</v>
      </c>
    </row>
    <row r="4285" spans="1:8" x14ac:dyDescent="0.25">
      <c r="A4285" s="46">
        <v>4267</v>
      </c>
      <c r="B4285" s="46" t="s">
        <v>6621</v>
      </c>
      <c r="C4285" s="46" t="s">
        <v>806</v>
      </c>
      <c r="D4285" s="46" t="s">
        <v>9</v>
      </c>
      <c r="E4285" s="46" t="s">
        <v>10</v>
      </c>
      <c r="F4285" s="46">
        <v>200</v>
      </c>
      <c r="G4285" s="46">
        <f t="shared" si="81"/>
        <v>2000</v>
      </c>
      <c r="H4285" s="11">
        <v>10</v>
      </c>
    </row>
    <row r="4286" spans="1:8" x14ac:dyDescent="0.25">
      <c r="A4286" s="46">
        <v>4267</v>
      </c>
      <c r="B4286" s="46" t="s">
        <v>6622</v>
      </c>
      <c r="C4286" s="46" t="s">
        <v>806</v>
      </c>
      <c r="D4286" s="46" t="s">
        <v>9</v>
      </c>
      <c r="E4286" s="46" t="s">
        <v>10</v>
      </c>
      <c r="F4286" s="46">
        <v>300</v>
      </c>
      <c r="G4286" s="46">
        <f t="shared" si="81"/>
        <v>3000</v>
      </c>
      <c r="H4286" s="11">
        <v>10</v>
      </c>
    </row>
    <row r="4287" spans="1:8" ht="27" x14ac:dyDescent="0.25">
      <c r="A4287" s="46">
        <v>4267</v>
      </c>
      <c r="B4287" s="46" t="s">
        <v>6623</v>
      </c>
      <c r="C4287" s="46" t="s">
        <v>6624</v>
      </c>
      <c r="D4287" s="46" t="s">
        <v>9</v>
      </c>
      <c r="E4287" s="46" t="s">
        <v>856</v>
      </c>
      <c r="F4287" s="46">
        <v>280</v>
      </c>
      <c r="G4287" s="46">
        <f t="shared" si="81"/>
        <v>22400</v>
      </c>
      <c r="H4287" s="11">
        <v>80</v>
      </c>
    </row>
    <row r="4288" spans="1:8" x14ac:dyDescent="0.25">
      <c r="A4288" s="46">
        <v>4267</v>
      </c>
      <c r="B4288" s="46" t="s">
        <v>6625</v>
      </c>
      <c r="C4288" s="46" t="s">
        <v>4592</v>
      </c>
      <c r="D4288" s="46" t="s">
        <v>9</v>
      </c>
      <c r="E4288" s="46" t="s">
        <v>10</v>
      </c>
      <c r="F4288" s="46">
        <v>100</v>
      </c>
      <c r="G4288" s="46">
        <f t="shared" si="81"/>
        <v>10000</v>
      </c>
      <c r="H4288" s="11">
        <v>100</v>
      </c>
    </row>
    <row r="4289" spans="1:8" x14ac:dyDescent="0.25">
      <c r="A4289" s="46">
        <v>4267</v>
      </c>
      <c r="B4289" s="46" t="s">
        <v>6626</v>
      </c>
      <c r="C4289" s="46" t="s">
        <v>2566</v>
      </c>
      <c r="D4289" s="46" t="s">
        <v>9</v>
      </c>
      <c r="E4289" s="46" t="s">
        <v>10</v>
      </c>
      <c r="F4289" s="46">
        <v>110</v>
      </c>
      <c r="G4289" s="46">
        <f t="shared" si="81"/>
        <v>11000</v>
      </c>
      <c r="H4289" s="11">
        <v>100</v>
      </c>
    </row>
    <row r="4290" spans="1:8" x14ac:dyDescent="0.25">
      <c r="A4290" s="46">
        <v>4267</v>
      </c>
      <c r="B4290" s="46" t="s">
        <v>6627</v>
      </c>
      <c r="C4290" s="46" t="s">
        <v>1501</v>
      </c>
      <c r="D4290" s="46" t="s">
        <v>9</v>
      </c>
      <c r="E4290" s="46" t="s">
        <v>10</v>
      </c>
      <c r="F4290" s="46">
        <v>800</v>
      </c>
      <c r="G4290" s="46">
        <f t="shared" si="81"/>
        <v>40000</v>
      </c>
      <c r="H4290" s="11">
        <v>50</v>
      </c>
    </row>
    <row r="4291" spans="1:8" x14ac:dyDescent="0.25">
      <c r="A4291" s="46">
        <v>4267</v>
      </c>
      <c r="B4291" s="46" t="s">
        <v>6628</v>
      </c>
      <c r="C4291" s="46" t="s">
        <v>6629</v>
      </c>
      <c r="D4291" s="46" t="s">
        <v>9</v>
      </c>
      <c r="E4291" s="46" t="s">
        <v>10</v>
      </c>
      <c r="F4291" s="46">
        <v>3500</v>
      </c>
      <c r="G4291" s="46">
        <f t="shared" si="81"/>
        <v>122500</v>
      </c>
      <c r="H4291" s="11">
        <v>35</v>
      </c>
    </row>
    <row r="4292" spans="1:8" x14ac:dyDescent="0.25">
      <c r="A4292" s="46">
        <v>4267</v>
      </c>
      <c r="B4292" s="46" t="s">
        <v>6630</v>
      </c>
      <c r="C4292" s="46" t="s">
        <v>815</v>
      </c>
      <c r="D4292" s="46" t="s">
        <v>9</v>
      </c>
      <c r="E4292" s="46" t="s">
        <v>10</v>
      </c>
      <c r="F4292" s="46">
        <v>180</v>
      </c>
      <c r="G4292" s="46">
        <f t="shared" si="81"/>
        <v>5400</v>
      </c>
      <c r="H4292" s="11">
        <v>30</v>
      </c>
    </row>
    <row r="4293" spans="1:8" x14ac:dyDescent="0.25">
      <c r="A4293" s="46">
        <v>4267</v>
      </c>
      <c r="B4293" s="46" t="s">
        <v>6631</v>
      </c>
      <c r="C4293" s="46" t="s">
        <v>1502</v>
      </c>
      <c r="D4293" s="46" t="s">
        <v>9</v>
      </c>
      <c r="E4293" s="46" t="s">
        <v>10</v>
      </c>
      <c r="F4293" s="46">
        <v>500</v>
      </c>
      <c r="G4293" s="46">
        <f t="shared" si="81"/>
        <v>5000</v>
      </c>
      <c r="H4293" s="11">
        <v>10</v>
      </c>
    </row>
    <row r="4294" spans="1:8" x14ac:dyDescent="0.25">
      <c r="A4294" s="46">
        <v>4267</v>
      </c>
      <c r="B4294" s="46" t="s">
        <v>6632</v>
      </c>
      <c r="C4294" s="46" t="s">
        <v>1503</v>
      </c>
      <c r="D4294" s="46" t="s">
        <v>9</v>
      </c>
      <c r="E4294" s="46" t="s">
        <v>10</v>
      </c>
      <c r="F4294" s="46">
        <v>38000</v>
      </c>
      <c r="G4294" s="46">
        <f t="shared" si="81"/>
        <v>38000</v>
      </c>
      <c r="H4294" s="11">
        <v>1</v>
      </c>
    </row>
    <row r="4295" spans="1:8" x14ac:dyDescent="0.25">
      <c r="A4295" s="46">
        <v>4267</v>
      </c>
      <c r="B4295" s="46" t="s">
        <v>6633</v>
      </c>
      <c r="C4295" s="46" t="s">
        <v>1503</v>
      </c>
      <c r="D4295" s="46" t="s">
        <v>9</v>
      </c>
      <c r="E4295" s="46" t="s">
        <v>10</v>
      </c>
      <c r="F4295" s="46">
        <v>2600</v>
      </c>
      <c r="G4295" s="46">
        <f t="shared" si="81"/>
        <v>26000</v>
      </c>
      <c r="H4295" s="11">
        <v>10</v>
      </c>
    </row>
    <row r="4296" spans="1:8" x14ac:dyDescent="0.25">
      <c r="A4296" s="46">
        <v>4267</v>
      </c>
      <c r="B4296" s="46" t="s">
        <v>6634</v>
      </c>
      <c r="C4296" s="46" t="s">
        <v>1503</v>
      </c>
      <c r="D4296" s="46" t="s">
        <v>9</v>
      </c>
      <c r="E4296" s="46" t="s">
        <v>10</v>
      </c>
      <c r="F4296" s="46">
        <v>1800</v>
      </c>
      <c r="G4296" s="46">
        <f t="shared" si="81"/>
        <v>27000</v>
      </c>
      <c r="H4296" s="11">
        <v>15</v>
      </c>
    </row>
    <row r="4297" spans="1:8" x14ac:dyDescent="0.25">
      <c r="A4297" s="46">
        <v>4267</v>
      </c>
      <c r="B4297" s="46" t="s">
        <v>6635</v>
      </c>
      <c r="C4297" s="46" t="s">
        <v>2573</v>
      </c>
      <c r="D4297" s="46" t="s">
        <v>9</v>
      </c>
      <c r="E4297" s="46" t="s">
        <v>10</v>
      </c>
      <c r="F4297" s="46">
        <v>300</v>
      </c>
      <c r="G4297" s="46">
        <f t="shared" si="81"/>
        <v>9000</v>
      </c>
      <c r="H4297" s="11">
        <v>30</v>
      </c>
    </row>
    <row r="4298" spans="1:8" x14ac:dyDescent="0.25">
      <c r="A4298" s="46">
        <v>4267</v>
      </c>
      <c r="B4298" s="46" t="s">
        <v>6636</v>
      </c>
      <c r="C4298" s="46" t="s">
        <v>1505</v>
      </c>
      <c r="D4298" s="46" t="s">
        <v>9</v>
      </c>
      <c r="E4298" s="46" t="s">
        <v>856</v>
      </c>
      <c r="F4298" s="46">
        <v>400</v>
      </c>
      <c r="G4298" s="46">
        <f t="shared" si="81"/>
        <v>20000</v>
      </c>
      <c r="H4298" s="11">
        <v>50</v>
      </c>
    </row>
    <row r="4299" spans="1:8" x14ac:dyDescent="0.25">
      <c r="A4299" s="46">
        <v>4267</v>
      </c>
      <c r="B4299" s="46" t="s">
        <v>6637</v>
      </c>
      <c r="C4299" s="46" t="s">
        <v>1505</v>
      </c>
      <c r="D4299" s="46" t="s">
        <v>9</v>
      </c>
      <c r="E4299" s="46" t="s">
        <v>856</v>
      </c>
      <c r="F4299" s="46">
        <v>200</v>
      </c>
      <c r="G4299" s="46">
        <f t="shared" si="81"/>
        <v>20000</v>
      </c>
      <c r="H4299" s="11">
        <v>100</v>
      </c>
    </row>
    <row r="4300" spans="1:8" x14ac:dyDescent="0.25">
      <c r="A4300" s="46">
        <v>4267</v>
      </c>
      <c r="B4300" s="46" t="s">
        <v>6638</v>
      </c>
      <c r="C4300" s="46" t="s">
        <v>1506</v>
      </c>
      <c r="D4300" s="46" t="s">
        <v>9</v>
      </c>
      <c r="E4300" s="46" t="s">
        <v>10</v>
      </c>
      <c r="F4300" s="46">
        <v>200</v>
      </c>
      <c r="G4300" s="46">
        <f t="shared" si="81"/>
        <v>10000</v>
      </c>
      <c r="H4300" s="11">
        <v>50</v>
      </c>
    </row>
    <row r="4301" spans="1:8" x14ac:dyDescent="0.25">
      <c r="A4301" s="46">
        <v>4267</v>
      </c>
      <c r="B4301" s="46" t="s">
        <v>6639</v>
      </c>
      <c r="C4301" s="46" t="s">
        <v>6640</v>
      </c>
      <c r="D4301" s="46" t="s">
        <v>9</v>
      </c>
      <c r="E4301" s="46" t="s">
        <v>10</v>
      </c>
      <c r="F4301" s="46">
        <v>120</v>
      </c>
      <c r="G4301" s="46">
        <f t="shared" si="81"/>
        <v>59640</v>
      </c>
      <c r="H4301" s="11">
        <v>497</v>
      </c>
    </row>
    <row r="4302" spans="1:8" ht="27" x14ac:dyDescent="0.25">
      <c r="A4302" s="46">
        <v>4267</v>
      </c>
      <c r="B4302" s="46" t="s">
        <v>6641</v>
      </c>
      <c r="C4302" s="46" t="s">
        <v>1630</v>
      </c>
      <c r="D4302" s="46" t="s">
        <v>9</v>
      </c>
      <c r="E4302" s="46" t="s">
        <v>10</v>
      </c>
      <c r="F4302" s="46">
        <v>3500</v>
      </c>
      <c r="G4302" s="46">
        <f t="shared" si="81"/>
        <v>35000</v>
      </c>
      <c r="H4302" s="11">
        <v>10</v>
      </c>
    </row>
    <row r="4303" spans="1:8" x14ac:dyDescent="0.25">
      <c r="A4303" s="46">
        <v>4267</v>
      </c>
      <c r="B4303" s="46" t="s">
        <v>6642</v>
      </c>
      <c r="C4303" s="46" t="s">
        <v>3820</v>
      </c>
      <c r="D4303" s="46" t="s">
        <v>9</v>
      </c>
      <c r="E4303" s="46" t="s">
        <v>10</v>
      </c>
      <c r="F4303" s="46">
        <v>4500</v>
      </c>
      <c r="G4303" s="46">
        <f t="shared" si="81"/>
        <v>9000</v>
      </c>
      <c r="H4303" s="11">
        <v>2</v>
      </c>
    </row>
    <row r="4304" spans="1:8" x14ac:dyDescent="0.25">
      <c r="A4304" s="46">
        <v>4267</v>
      </c>
      <c r="B4304" s="46" t="s">
        <v>6643</v>
      </c>
      <c r="C4304" s="46" t="s">
        <v>3820</v>
      </c>
      <c r="D4304" s="46" t="s">
        <v>9</v>
      </c>
      <c r="E4304" s="46" t="s">
        <v>10</v>
      </c>
      <c r="F4304" s="46">
        <v>6000</v>
      </c>
      <c r="G4304" s="46">
        <f t="shared" si="81"/>
        <v>24000</v>
      </c>
      <c r="H4304" s="11">
        <v>4</v>
      </c>
    </row>
    <row r="4305" spans="1:8" x14ac:dyDescent="0.25">
      <c r="A4305" s="46">
        <v>4267</v>
      </c>
      <c r="B4305" s="46" t="s">
        <v>6644</v>
      </c>
      <c r="C4305" s="46" t="s">
        <v>3820</v>
      </c>
      <c r="D4305" s="46" t="s">
        <v>9</v>
      </c>
      <c r="E4305" s="46" t="s">
        <v>10</v>
      </c>
      <c r="F4305" s="46">
        <v>2800</v>
      </c>
      <c r="G4305" s="46">
        <f t="shared" si="81"/>
        <v>11200</v>
      </c>
      <c r="H4305" s="11">
        <v>4</v>
      </c>
    </row>
    <row r="4306" spans="1:8" x14ac:dyDescent="0.25">
      <c r="A4306" s="46">
        <v>4267</v>
      </c>
      <c r="B4306" s="46" t="s">
        <v>6645</v>
      </c>
      <c r="C4306" s="46" t="s">
        <v>6646</v>
      </c>
      <c r="D4306" s="46" t="s">
        <v>9</v>
      </c>
      <c r="E4306" s="46" t="s">
        <v>10</v>
      </c>
      <c r="F4306" s="46">
        <v>4500</v>
      </c>
      <c r="G4306" s="46">
        <f t="shared" si="81"/>
        <v>27000</v>
      </c>
      <c r="H4306" s="11">
        <v>6</v>
      </c>
    </row>
    <row r="4307" spans="1:8" x14ac:dyDescent="0.25">
      <c r="A4307" s="46">
        <v>4267</v>
      </c>
      <c r="B4307" s="46" t="s">
        <v>6647</v>
      </c>
      <c r="C4307" s="46" t="s">
        <v>6648</v>
      </c>
      <c r="D4307" s="46" t="s">
        <v>9</v>
      </c>
      <c r="E4307" s="46" t="s">
        <v>10</v>
      </c>
      <c r="F4307" s="46">
        <v>3000</v>
      </c>
      <c r="G4307" s="46">
        <f t="shared" si="81"/>
        <v>12000</v>
      </c>
      <c r="H4307" s="11">
        <v>4</v>
      </c>
    </row>
    <row r="4308" spans="1:8" x14ac:dyDescent="0.25">
      <c r="A4308" s="46">
        <v>4267</v>
      </c>
      <c r="B4308" s="46" t="s">
        <v>6649</v>
      </c>
      <c r="C4308" s="46" t="s">
        <v>6650</v>
      </c>
      <c r="D4308" s="46" t="s">
        <v>9</v>
      </c>
      <c r="E4308" s="46" t="s">
        <v>10</v>
      </c>
      <c r="F4308" s="46">
        <v>3000</v>
      </c>
      <c r="G4308" s="46">
        <f t="shared" si="81"/>
        <v>12000</v>
      </c>
      <c r="H4308" s="11">
        <v>4</v>
      </c>
    </row>
    <row r="4309" spans="1:8" x14ac:dyDescent="0.25">
      <c r="A4309" s="46">
        <v>4267</v>
      </c>
      <c r="B4309" s="46" t="s">
        <v>6651</v>
      </c>
      <c r="C4309" s="46" t="s">
        <v>6650</v>
      </c>
      <c r="D4309" s="46" t="s">
        <v>9</v>
      </c>
      <c r="E4309" s="46" t="s">
        <v>10</v>
      </c>
      <c r="F4309" s="46">
        <v>5000</v>
      </c>
      <c r="G4309" s="46">
        <f t="shared" si="81"/>
        <v>20000</v>
      </c>
      <c r="H4309" s="11">
        <v>4</v>
      </c>
    </row>
    <row r="4310" spans="1:8" x14ac:dyDescent="0.25">
      <c r="A4310" s="46">
        <v>4267</v>
      </c>
      <c r="B4310" s="46" t="s">
        <v>6652</v>
      </c>
      <c r="C4310" s="46" t="s">
        <v>1726</v>
      </c>
      <c r="D4310" s="46" t="s">
        <v>9</v>
      </c>
      <c r="E4310" s="46" t="s">
        <v>10</v>
      </c>
      <c r="F4310" s="46">
        <v>6000</v>
      </c>
      <c r="G4310" s="46">
        <f t="shared" si="81"/>
        <v>24000</v>
      </c>
      <c r="H4310" s="11">
        <v>4</v>
      </c>
    </row>
    <row r="4311" spans="1:8" x14ac:dyDescent="0.25">
      <c r="A4311" s="46">
        <v>4267</v>
      </c>
      <c r="B4311" s="46" t="s">
        <v>6653</v>
      </c>
      <c r="C4311" s="46" t="s">
        <v>6654</v>
      </c>
      <c r="D4311" s="46" t="s">
        <v>9</v>
      </c>
      <c r="E4311" s="46" t="s">
        <v>10</v>
      </c>
      <c r="F4311" s="46">
        <v>4000</v>
      </c>
      <c r="G4311" s="46">
        <f t="shared" si="81"/>
        <v>16000</v>
      </c>
      <c r="H4311" s="11">
        <v>4</v>
      </c>
    </row>
    <row r="4312" spans="1:8" x14ac:dyDescent="0.25">
      <c r="A4312" s="46">
        <v>4267</v>
      </c>
      <c r="B4312" s="46" t="s">
        <v>6655</v>
      </c>
      <c r="C4312" s="46" t="s">
        <v>1511</v>
      </c>
      <c r="D4312" s="46" t="s">
        <v>9</v>
      </c>
      <c r="E4312" s="46" t="s">
        <v>10</v>
      </c>
      <c r="F4312" s="46">
        <v>1000</v>
      </c>
      <c r="G4312" s="46">
        <f t="shared" si="81"/>
        <v>10000</v>
      </c>
      <c r="H4312" s="11">
        <v>10</v>
      </c>
    </row>
    <row r="4313" spans="1:8" x14ac:dyDescent="0.25">
      <c r="A4313" s="46">
        <v>4267</v>
      </c>
      <c r="B4313" s="46" t="s">
        <v>6656</v>
      </c>
      <c r="C4313" s="46" t="s">
        <v>828</v>
      </c>
      <c r="D4313" s="46" t="s">
        <v>9</v>
      </c>
      <c r="E4313" s="46" t="s">
        <v>10</v>
      </c>
      <c r="F4313" s="46">
        <v>250</v>
      </c>
      <c r="G4313" s="46">
        <f t="shared" si="81"/>
        <v>12500</v>
      </c>
      <c r="H4313" s="11">
        <v>50</v>
      </c>
    </row>
    <row r="4314" spans="1:8" x14ac:dyDescent="0.25">
      <c r="A4314" s="46">
        <v>4267</v>
      </c>
      <c r="B4314" s="46" t="s">
        <v>6657</v>
      </c>
      <c r="C4314" s="46" t="s">
        <v>1512</v>
      </c>
      <c r="D4314" s="46" t="s">
        <v>9</v>
      </c>
      <c r="E4314" s="46" t="s">
        <v>10</v>
      </c>
      <c r="F4314" s="46">
        <v>600</v>
      </c>
      <c r="G4314" s="46">
        <f t="shared" si="81"/>
        <v>12000</v>
      </c>
      <c r="H4314" s="11">
        <v>20</v>
      </c>
    </row>
    <row r="4315" spans="1:8" x14ac:dyDescent="0.25">
      <c r="A4315" s="46">
        <v>4267</v>
      </c>
      <c r="B4315" s="46" t="s">
        <v>6658</v>
      </c>
      <c r="C4315" s="46" t="s">
        <v>6659</v>
      </c>
      <c r="D4315" s="46" t="s">
        <v>9</v>
      </c>
      <c r="E4315" s="46" t="s">
        <v>10</v>
      </c>
      <c r="F4315" s="46">
        <v>1700</v>
      </c>
      <c r="G4315" s="46">
        <f t="shared" si="81"/>
        <v>51000</v>
      </c>
      <c r="H4315" s="11">
        <v>30</v>
      </c>
    </row>
    <row r="4316" spans="1:8" x14ac:dyDescent="0.25">
      <c r="A4316" s="46">
        <v>4267</v>
      </c>
      <c r="B4316" s="46" t="s">
        <v>6660</v>
      </c>
      <c r="C4316" s="46" t="s">
        <v>1514</v>
      </c>
      <c r="D4316" s="46" t="s">
        <v>9</v>
      </c>
      <c r="E4316" s="46" t="s">
        <v>10</v>
      </c>
      <c r="F4316" s="46">
        <v>1500</v>
      </c>
      <c r="G4316" s="46">
        <f t="shared" si="81"/>
        <v>30000</v>
      </c>
      <c r="H4316" s="11">
        <v>20</v>
      </c>
    </row>
    <row r="4317" spans="1:8" x14ac:dyDescent="0.25">
      <c r="A4317" s="46">
        <v>4267</v>
      </c>
      <c r="B4317" s="46" t="s">
        <v>6661</v>
      </c>
      <c r="C4317" s="46" t="s">
        <v>6662</v>
      </c>
      <c r="D4317" s="46" t="s">
        <v>9</v>
      </c>
      <c r="E4317" s="46" t="s">
        <v>10</v>
      </c>
      <c r="F4317" s="46">
        <v>4000</v>
      </c>
      <c r="G4317" s="46">
        <f t="shared" si="81"/>
        <v>16000</v>
      </c>
      <c r="H4317" s="11">
        <v>4</v>
      </c>
    </row>
    <row r="4318" spans="1:8" x14ac:dyDescent="0.25">
      <c r="A4318" s="46">
        <v>4267</v>
      </c>
      <c r="B4318" s="46" t="s">
        <v>6663</v>
      </c>
      <c r="C4318" s="46" t="s">
        <v>1515</v>
      </c>
      <c r="D4318" s="46" t="s">
        <v>9</v>
      </c>
      <c r="E4318" s="46" t="s">
        <v>10</v>
      </c>
      <c r="F4318" s="46">
        <v>200</v>
      </c>
      <c r="G4318" s="46">
        <f t="shared" si="81"/>
        <v>100000</v>
      </c>
      <c r="H4318" s="11">
        <v>500</v>
      </c>
    </row>
    <row r="4319" spans="1:8" x14ac:dyDescent="0.25">
      <c r="A4319" s="46">
        <v>4267</v>
      </c>
      <c r="B4319" s="46" t="s">
        <v>6664</v>
      </c>
      <c r="C4319" s="46" t="s">
        <v>6665</v>
      </c>
      <c r="D4319" s="46" t="s">
        <v>9</v>
      </c>
      <c r="E4319" s="46" t="s">
        <v>10</v>
      </c>
      <c r="F4319" s="46">
        <v>2000</v>
      </c>
      <c r="G4319" s="46">
        <f t="shared" si="81"/>
        <v>4000</v>
      </c>
      <c r="H4319" s="11">
        <v>2</v>
      </c>
    </row>
    <row r="4320" spans="1:8" x14ac:dyDescent="0.25">
      <c r="A4320" s="46">
        <v>4267</v>
      </c>
      <c r="B4320" s="46" t="s">
        <v>6666</v>
      </c>
      <c r="C4320" s="46" t="s">
        <v>6665</v>
      </c>
      <c r="D4320" s="46" t="s">
        <v>9</v>
      </c>
      <c r="E4320" s="46" t="s">
        <v>10</v>
      </c>
      <c r="F4320" s="46">
        <v>4000</v>
      </c>
      <c r="G4320" s="46">
        <f t="shared" si="81"/>
        <v>8000</v>
      </c>
      <c r="H4320" s="11">
        <v>2</v>
      </c>
    </row>
    <row r="4321" spans="1:8" x14ac:dyDescent="0.25">
      <c r="A4321" s="46">
        <v>4267</v>
      </c>
      <c r="B4321" s="46" t="s">
        <v>6667</v>
      </c>
      <c r="C4321" s="46" t="s">
        <v>6668</v>
      </c>
      <c r="D4321" s="46" t="s">
        <v>9</v>
      </c>
      <c r="E4321" s="46" t="s">
        <v>10</v>
      </c>
      <c r="F4321" s="46">
        <v>3000</v>
      </c>
      <c r="G4321" s="46">
        <f t="shared" si="81"/>
        <v>30000</v>
      </c>
      <c r="H4321" s="11">
        <v>10</v>
      </c>
    </row>
    <row r="4322" spans="1:8" x14ac:dyDescent="0.25">
      <c r="A4322" s="46">
        <v>4267</v>
      </c>
      <c r="B4322" s="46" t="s">
        <v>6669</v>
      </c>
      <c r="C4322" s="46" t="s">
        <v>1516</v>
      </c>
      <c r="D4322" s="46" t="s">
        <v>9</v>
      </c>
      <c r="E4322" s="46" t="s">
        <v>10</v>
      </c>
      <c r="F4322" s="46">
        <v>600</v>
      </c>
      <c r="G4322" s="46">
        <f t="shared" si="81"/>
        <v>12000</v>
      </c>
      <c r="H4322" s="11">
        <v>20</v>
      </c>
    </row>
    <row r="4323" spans="1:8" x14ac:dyDescent="0.25">
      <c r="A4323" s="46">
        <v>4267</v>
      </c>
      <c r="B4323" s="46" t="s">
        <v>6670</v>
      </c>
      <c r="C4323" s="46" t="s">
        <v>1518</v>
      </c>
      <c r="D4323" s="46" t="s">
        <v>9</v>
      </c>
      <c r="E4323" s="46" t="s">
        <v>10</v>
      </c>
      <c r="F4323" s="46">
        <v>600</v>
      </c>
      <c r="G4323" s="46">
        <f t="shared" si="81"/>
        <v>12000</v>
      </c>
      <c r="H4323" s="11">
        <v>20</v>
      </c>
    </row>
    <row r="4324" spans="1:8" x14ac:dyDescent="0.25">
      <c r="A4324" s="46">
        <v>4267</v>
      </c>
      <c r="B4324" s="46" t="s">
        <v>6671</v>
      </c>
      <c r="C4324" s="46" t="s">
        <v>1520</v>
      </c>
      <c r="D4324" s="46" t="s">
        <v>9</v>
      </c>
      <c r="E4324" s="46" t="s">
        <v>11</v>
      </c>
      <c r="F4324" s="46">
        <v>800</v>
      </c>
      <c r="G4324" s="46">
        <f t="shared" si="81"/>
        <v>24000</v>
      </c>
      <c r="H4324" s="11">
        <v>30</v>
      </c>
    </row>
    <row r="4325" spans="1:8" x14ac:dyDescent="0.25">
      <c r="A4325" s="46">
        <v>4267</v>
      </c>
      <c r="B4325" s="46" t="s">
        <v>6672</v>
      </c>
      <c r="C4325" s="46" t="s">
        <v>1520</v>
      </c>
      <c r="D4325" s="46" t="s">
        <v>9</v>
      </c>
      <c r="E4325" s="46" t="s">
        <v>11</v>
      </c>
      <c r="F4325" s="46">
        <v>600</v>
      </c>
      <c r="G4325" s="46">
        <f t="shared" si="81"/>
        <v>30000</v>
      </c>
      <c r="H4325" s="11">
        <v>50</v>
      </c>
    </row>
    <row r="4326" spans="1:8" ht="27" x14ac:dyDescent="0.25">
      <c r="A4326" s="46">
        <v>4267</v>
      </c>
      <c r="B4326" s="46" t="s">
        <v>6673</v>
      </c>
      <c r="C4326" s="46" t="s">
        <v>1522</v>
      </c>
      <c r="D4326" s="46" t="s">
        <v>9</v>
      </c>
      <c r="E4326" s="46" t="s">
        <v>544</v>
      </c>
      <c r="F4326" s="46">
        <v>500</v>
      </c>
      <c r="G4326" s="46">
        <f t="shared" si="81"/>
        <v>40000</v>
      </c>
      <c r="H4326" s="11">
        <v>80</v>
      </c>
    </row>
    <row r="4327" spans="1:8" x14ac:dyDescent="0.25">
      <c r="A4327" s="46">
        <v>4267</v>
      </c>
      <c r="B4327" s="46" t="s">
        <v>6674</v>
      </c>
      <c r="C4327" s="46" t="s">
        <v>1523</v>
      </c>
      <c r="D4327" s="46" t="s">
        <v>9</v>
      </c>
      <c r="E4327" s="46" t="s">
        <v>11</v>
      </c>
      <c r="F4327" s="46">
        <v>1400</v>
      </c>
      <c r="G4327" s="46">
        <f t="shared" si="81"/>
        <v>21000</v>
      </c>
      <c r="H4327" s="11">
        <v>15</v>
      </c>
    </row>
    <row r="4328" spans="1:8" x14ac:dyDescent="0.25">
      <c r="A4328" s="46">
        <v>4267</v>
      </c>
      <c r="B4328" s="46" t="s">
        <v>6675</v>
      </c>
      <c r="C4328" s="46" t="s">
        <v>1523</v>
      </c>
      <c r="D4328" s="46" t="s">
        <v>9</v>
      </c>
      <c r="E4328" s="46" t="s">
        <v>11</v>
      </c>
      <c r="F4328" s="46">
        <v>400</v>
      </c>
      <c r="G4328" s="46">
        <f t="shared" si="81"/>
        <v>70000</v>
      </c>
      <c r="H4328" s="11">
        <v>175</v>
      </c>
    </row>
    <row r="4329" spans="1:8" x14ac:dyDescent="0.25">
      <c r="A4329" s="46">
        <v>4267</v>
      </c>
      <c r="B4329" s="46" t="s">
        <v>6676</v>
      </c>
      <c r="C4329" s="46" t="s">
        <v>6677</v>
      </c>
      <c r="D4329" s="46" t="s">
        <v>9</v>
      </c>
      <c r="E4329" s="46" t="s">
        <v>10</v>
      </c>
      <c r="F4329" s="46">
        <v>1700</v>
      </c>
      <c r="G4329" s="46">
        <f t="shared" si="81"/>
        <v>17000</v>
      </c>
      <c r="H4329" s="11">
        <v>10</v>
      </c>
    </row>
    <row r="4330" spans="1:8" x14ac:dyDescent="0.25">
      <c r="A4330" s="46">
        <v>4267</v>
      </c>
      <c r="B4330" s="46" t="s">
        <v>6678</v>
      </c>
      <c r="C4330" s="46" t="s">
        <v>6677</v>
      </c>
      <c r="D4330" s="46" t="s">
        <v>9</v>
      </c>
      <c r="E4330" s="46" t="s">
        <v>10</v>
      </c>
      <c r="F4330" s="46">
        <v>600</v>
      </c>
      <c r="G4330" s="46">
        <f t="shared" si="81"/>
        <v>30000</v>
      </c>
      <c r="H4330" s="11">
        <v>50</v>
      </c>
    </row>
    <row r="4331" spans="1:8" ht="27" x14ac:dyDescent="0.25">
      <c r="A4331" s="46">
        <v>4267</v>
      </c>
      <c r="B4331" s="46" t="s">
        <v>6679</v>
      </c>
      <c r="C4331" s="46" t="s">
        <v>1524</v>
      </c>
      <c r="D4331" s="46" t="s">
        <v>9</v>
      </c>
      <c r="E4331" s="46" t="s">
        <v>11</v>
      </c>
      <c r="F4331" s="46">
        <v>1050</v>
      </c>
      <c r="G4331" s="46">
        <f t="shared" si="81"/>
        <v>31500</v>
      </c>
      <c r="H4331" s="11">
        <v>30</v>
      </c>
    </row>
    <row r="4332" spans="1:8" x14ac:dyDescent="0.25">
      <c r="A4332" s="46">
        <v>4267</v>
      </c>
      <c r="B4332" s="46" t="s">
        <v>6680</v>
      </c>
      <c r="C4332" s="46" t="s">
        <v>839</v>
      </c>
      <c r="D4332" s="46" t="s">
        <v>9</v>
      </c>
      <c r="E4332" s="46" t="s">
        <v>11</v>
      </c>
      <c r="F4332" s="46">
        <v>1000</v>
      </c>
      <c r="G4332" s="46">
        <f t="shared" si="81"/>
        <v>50000</v>
      </c>
      <c r="H4332" s="11">
        <v>50</v>
      </c>
    </row>
    <row r="4333" spans="1:8" x14ac:dyDescent="0.25">
      <c r="A4333" s="46">
        <v>4267</v>
      </c>
      <c r="B4333" s="46" t="s">
        <v>6681</v>
      </c>
      <c r="C4333" s="46" t="s">
        <v>1526</v>
      </c>
      <c r="D4333" s="46" t="s">
        <v>9</v>
      </c>
      <c r="E4333" s="46" t="s">
        <v>10</v>
      </c>
      <c r="F4333" s="46">
        <v>400</v>
      </c>
      <c r="G4333" s="46">
        <f t="shared" si="81"/>
        <v>32000</v>
      </c>
      <c r="H4333" s="11">
        <v>80</v>
      </c>
    </row>
    <row r="4334" spans="1:8" x14ac:dyDescent="0.25">
      <c r="A4334" s="46">
        <v>4267</v>
      </c>
      <c r="B4334" s="46" t="s">
        <v>6682</v>
      </c>
      <c r="C4334" s="46" t="s">
        <v>1526</v>
      </c>
      <c r="D4334" s="46" t="s">
        <v>9</v>
      </c>
      <c r="E4334" s="46" t="s">
        <v>10</v>
      </c>
      <c r="F4334" s="46">
        <v>300</v>
      </c>
      <c r="G4334" s="46">
        <f t="shared" si="81"/>
        <v>60000</v>
      </c>
      <c r="H4334" s="11">
        <v>200</v>
      </c>
    </row>
    <row r="4335" spans="1:8" x14ac:dyDescent="0.25">
      <c r="A4335" s="46">
        <v>4267</v>
      </c>
      <c r="B4335" s="46" t="s">
        <v>6683</v>
      </c>
      <c r="C4335" s="46" t="s">
        <v>841</v>
      </c>
      <c r="D4335" s="46" t="s">
        <v>9</v>
      </c>
      <c r="E4335" s="46" t="s">
        <v>10</v>
      </c>
      <c r="F4335" s="46">
        <v>300</v>
      </c>
      <c r="G4335" s="46">
        <f t="shared" si="81"/>
        <v>24000</v>
      </c>
      <c r="H4335" s="11">
        <v>80</v>
      </c>
    </row>
    <row r="4336" spans="1:8" ht="27" x14ac:dyDescent="0.25">
      <c r="A4336" s="46">
        <v>4267</v>
      </c>
      <c r="B4336" s="46" t="s">
        <v>6684</v>
      </c>
      <c r="C4336" s="46" t="s">
        <v>1527</v>
      </c>
      <c r="D4336" s="46" t="s">
        <v>9</v>
      </c>
      <c r="E4336" s="46" t="s">
        <v>10</v>
      </c>
      <c r="F4336" s="46">
        <v>6000</v>
      </c>
      <c r="G4336" s="46">
        <f t="shared" si="81"/>
        <v>36000</v>
      </c>
      <c r="H4336" s="11">
        <v>6</v>
      </c>
    </row>
    <row r="4337" spans="1:8" x14ac:dyDescent="0.25">
      <c r="A4337" s="46">
        <v>4267</v>
      </c>
      <c r="B4337" s="46" t="s">
        <v>6685</v>
      </c>
      <c r="C4337" s="46" t="s">
        <v>2641</v>
      </c>
      <c r="D4337" s="46" t="s">
        <v>9</v>
      </c>
      <c r="E4337" s="46" t="s">
        <v>10</v>
      </c>
      <c r="F4337" s="46">
        <v>1000</v>
      </c>
      <c r="G4337" s="46">
        <f t="shared" si="81"/>
        <v>60000</v>
      </c>
      <c r="H4337" s="11">
        <v>60</v>
      </c>
    </row>
    <row r="4338" spans="1:8" ht="27" x14ac:dyDescent="0.25">
      <c r="A4338" s="46">
        <v>4267</v>
      </c>
      <c r="B4338" s="46" t="s">
        <v>6686</v>
      </c>
      <c r="C4338" s="46" t="s">
        <v>843</v>
      </c>
      <c r="D4338" s="46" t="s">
        <v>9</v>
      </c>
      <c r="E4338" s="46" t="s">
        <v>10</v>
      </c>
      <c r="F4338" s="46">
        <v>2500</v>
      </c>
      <c r="G4338" s="46">
        <f t="shared" si="81"/>
        <v>37500</v>
      </c>
      <c r="H4338" s="11">
        <v>15</v>
      </c>
    </row>
    <row r="4339" spans="1:8" ht="27" x14ac:dyDescent="0.25">
      <c r="A4339" s="46">
        <v>4267</v>
      </c>
      <c r="B4339" s="46" t="s">
        <v>6687</v>
      </c>
      <c r="C4339" s="46" t="s">
        <v>3712</v>
      </c>
      <c r="D4339" s="46" t="s">
        <v>9</v>
      </c>
      <c r="E4339" s="46" t="s">
        <v>10</v>
      </c>
      <c r="F4339" s="46">
        <v>2000</v>
      </c>
      <c r="G4339" s="46">
        <f t="shared" ref="G4339:G4391" si="82">H4339*F4339</f>
        <v>30000</v>
      </c>
      <c r="H4339" s="11">
        <v>15</v>
      </c>
    </row>
    <row r="4340" spans="1:8" x14ac:dyDescent="0.25">
      <c r="A4340" s="46">
        <v>4267</v>
      </c>
      <c r="B4340" s="46" t="s">
        <v>6688</v>
      </c>
      <c r="C4340" s="46" t="s">
        <v>542</v>
      </c>
      <c r="D4340" s="46" t="s">
        <v>9</v>
      </c>
      <c r="E4340" s="46" t="s">
        <v>11</v>
      </c>
      <c r="F4340" s="46">
        <v>500</v>
      </c>
      <c r="G4340" s="46">
        <f t="shared" si="82"/>
        <v>179500</v>
      </c>
      <c r="H4340" s="11">
        <v>359</v>
      </c>
    </row>
    <row r="4341" spans="1:8" ht="27" x14ac:dyDescent="0.25">
      <c r="A4341" s="46">
        <v>4267</v>
      </c>
      <c r="B4341" s="46" t="s">
        <v>6689</v>
      </c>
      <c r="C4341" s="46" t="s">
        <v>4640</v>
      </c>
      <c r="D4341" s="46" t="s">
        <v>9</v>
      </c>
      <c r="E4341" s="46" t="s">
        <v>10</v>
      </c>
      <c r="F4341" s="46">
        <v>2500</v>
      </c>
      <c r="G4341" s="46">
        <f t="shared" si="82"/>
        <v>15000</v>
      </c>
      <c r="H4341" s="11">
        <v>6</v>
      </c>
    </row>
    <row r="4342" spans="1:8" ht="27" x14ac:dyDescent="0.25">
      <c r="A4342" s="46">
        <v>4267</v>
      </c>
      <c r="B4342" s="46" t="s">
        <v>6690</v>
      </c>
      <c r="C4342" s="46" t="s">
        <v>4640</v>
      </c>
      <c r="D4342" s="46" t="s">
        <v>9</v>
      </c>
      <c r="E4342" s="46" t="s">
        <v>10</v>
      </c>
      <c r="F4342" s="46">
        <v>2800</v>
      </c>
      <c r="G4342" s="46">
        <f t="shared" si="82"/>
        <v>16800</v>
      </c>
      <c r="H4342" s="11">
        <v>6</v>
      </c>
    </row>
    <row r="4343" spans="1:8" x14ac:dyDescent="0.25">
      <c r="A4343" s="46">
        <v>4267</v>
      </c>
      <c r="B4343" s="46" t="s">
        <v>6691</v>
      </c>
      <c r="C4343" s="46" t="s">
        <v>6692</v>
      </c>
      <c r="D4343" s="46" t="s">
        <v>9</v>
      </c>
      <c r="E4343" s="46" t="s">
        <v>10</v>
      </c>
      <c r="F4343" s="46">
        <v>4000</v>
      </c>
      <c r="G4343" s="46">
        <f t="shared" si="82"/>
        <v>12000</v>
      </c>
      <c r="H4343" s="11">
        <v>3</v>
      </c>
    </row>
    <row r="4344" spans="1:8" x14ac:dyDescent="0.25">
      <c r="A4344" s="46">
        <v>4267</v>
      </c>
      <c r="B4344" s="46" t="s">
        <v>6693</v>
      </c>
      <c r="C4344" s="46" t="s">
        <v>2579</v>
      </c>
      <c r="D4344" s="46" t="s">
        <v>9</v>
      </c>
      <c r="E4344" s="46" t="s">
        <v>10</v>
      </c>
      <c r="F4344" s="46">
        <v>800</v>
      </c>
      <c r="G4344" s="46">
        <f t="shared" si="82"/>
        <v>8000</v>
      </c>
      <c r="H4344" s="11">
        <v>10</v>
      </c>
    </row>
    <row r="4345" spans="1:8" x14ac:dyDescent="0.25">
      <c r="A4345" s="46">
        <v>4267</v>
      </c>
      <c r="B4345" s="46" t="s">
        <v>6694</v>
      </c>
      <c r="C4345" s="46" t="s">
        <v>2579</v>
      </c>
      <c r="D4345" s="46" t="s">
        <v>9</v>
      </c>
      <c r="E4345" s="46" t="s">
        <v>10</v>
      </c>
      <c r="F4345" s="46">
        <v>500</v>
      </c>
      <c r="G4345" s="46">
        <f t="shared" si="82"/>
        <v>5000</v>
      </c>
      <c r="H4345" s="11">
        <v>10</v>
      </c>
    </row>
    <row r="4346" spans="1:8" x14ac:dyDescent="0.25">
      <c r="A4346" s="46">
        <v>4267</v>
      </c>
      <c r="B4346" s="46" t="s">
        <v>6695</v>
      </c>
      <c r="C4346" s="46" t="s">
        <v>1849</v>
      </c>
      <c r="D4346" s="46" t="s">
        <v>9</v>
      </c>
      <c r="E4346" s="46" t="s">
        <v>544</v>
      </c>
      <c r="F4346" s="46">
        <v>2000</v>
      </c>
      <c r="G4346" s="46">
        <f t="shared" si="82"/>
        <v>2000</v>
      </c>
      <c r="H4346" s="11">
        <v>1</v>
      </c>
    </row>
    <row r="4347" spans="1:8" x14ac:dyDescent="0.25">
      <c r="A4347" s="46">
        <v>4267</v>
      </c>
      <c r="B4347" s="46" t="s">
        <v>6696</v>
      </c>
      <c r="C4347" s="46" t="s">
        <v>1849</v>
      </c>
      <c r="D4347" s="46" t="s">
        <v>9</v>
      </c>
      <c r="E4347" s="46" t="s">
        <v>544</v>
      </c>
      <c r="F4347" s="46">
        <v>2500</v>
      </c>
      <c r="G4347" s="46">
        <f t="shared" si="82"/>
        <v>2500</v>
      </c>
      <c r="H4347" s="11">
        <v>1</v>
      </c>
    </row>
    <row r="4348" spans="1:8" x14ac:dyDescent="0.25">
      <c r="A4348" s="46">
        <v>4267</v>
      </c>
      <c r="B4348" s="46" t="s">
        <v>6697</v>
      </c>
      <c r="C4348" s="46" t="s">
        <v>4644</v>
      </c>
      <c r="D4348" s="46" t="s">
        <v>9</v>
      </c>
      <c r="E4348" s="46" t="s">
        <v>10</v>
      </c>
      <c r="F4348" s="46">
        <v>30000</v>
      </c>
      <c r="G4348" s="46">
        <f t="shared" si="82"/>
        <v>30000</v>
      </c>
      <c r="H4348" s="11">
        <v>1</v>
      </c>
    </row>
    <row r="4349" spans="1:8" x14ac:dyDescent="0.25">
      <c r="A4349" s="46">
        <v>4267</v>
      </c>
      <c r="B4349" s="46" t="s">
        <v>6698</v>
      </c>
      <c r="C4349" s="46" t="s">
        <v>4153</v>
      </c>
      <c r="D4349" s="46" t="s">
        <v>9</v>
      </c>
      <c r="E4349" s="46" t="s">
        <v>10</v>
      </c>
      <c r="F4349" s="46">
        <v>700</v>
      </c>
      <c r="G4349" s="46">
        <f t="shared" si="82"/>
        <v>16800</v>
      </c>
      <c r="H4349" s="11">
        <v>24</v>
      </c>
    </row>
    <row r="4350" spans="1:8" x14ac:dyDescent="0.25">
      <c r="A4350" s="46">
        <v>4267</v>
      </c>
      <c r="B4350" s="46" t="s">
        <v>6699</v>
      </c>
      <c r="C4350" s="46" t="s">
        <v>4153</v>
      </c>
      <c r="D4350" s="46" t="s">
        <v>9</v>
      </c>
      <c r="E4350" s="46" t="s">
        <v>10</v>
      </c>
      <c r="F4350" s="46">
        <v>650</v>
      </c>
      <c r="G4350" s="46">
        <f t="shared" si="82"/>
        <v>13000</v>
      </c>
      <c r="H4350" s="11">
        <v>20</v>
      </c>
    </row>
    <row r="4351" spans="1:8" ht="27" x14ac:dyDescent="0.25">
      <c r="A4351" s="46">
        <v>4267</v>
      </c>
      <c r="B4351" s="46" t="s">
        <v>6700</v>
      </c>
      <c r="C4351" s="46" t="s">
        <v>2872</v>
      </c>
      <c r="D4351" s="46" t="s">
        <v>9</v>
      </c>
      <c r="E4351" s="46" t="s">
        <v>856</v>
      </c>
      <c r="F4351" s="46">
        <v>250</v>
      </c>
      <c r="G4351" s="46">
        <f t="shared" si="82"/>
        <v>76250</v>
      </c>
      <c r="H4351" s="11">
        <v>305</v>
      </c>
    </row>
    <row r="4352" spans="1:8" x14ac:dyDescent="0.25">
      <c r="A4352" s="46">
        <v>4267</v>
      </c>
      <c r="B4352" s="46" t="s">
        <v>6701</v>
      </c>
      <c r="C4352" s="46" t="s">
        <v>6702</v>
      </c>
      <c r="D4352" s="46" t="s">
        <v>9</v>
      </c>
      <c r="E4352" s="46" t="s">
        <v>10</v>
      </c>
      <c r="F4352" s="46">
        <v>3000</v>
      </c>
      <c r="G4352" s="46">
        <f t="shared" si="82"/>
        <v>18000</v>
      </c>
      <c r="H4352" s="11">
        <v>6</v>
      </c>
    </row>
    <row r="4353" spans="1:8" x14ac:dyDescent="0.25">
      <c r="A4353" s="46">
        <v>4267</v>
      </c>
      <c r="B4353" s="46" t="s">
        <v>6703</v>
      </c>
      <c r="C4353" s="46" t="s">
        <v>6704</v>
      </c>
      <c r="D4353" s="46" t="s">
        <v>9</v>
      </c>
      <c r="E4353" s="46" t="s">
        <v>10</v>
      </c>
      <c r="F4353" s="46">
        <v>65000</v>
      </c>
      <c r="G4353" s="46">
        <f t="shared" si="82"/>
        <v>65000</v>
      </c>
      <c r="H4353" s="11">
        <v>1</v>
      </c>
    </row>
    <row r="4354" spans="1:8" x14ac:dyDescent="0.25">
      <c r="A4354" s="46">
        <v>4267</v>
      </c>
      <c r="B4354" s="46" t="s">
        <v>6705</v>
      </c>
      <c r="C4354" s="46" t="s">
        <v>1533</v>
      </c>
      <c r="D4354" s="46" t="s">
        <v>9</v>
      </c>
      <c r="E4354" s="46" t="s">
        <v>10</v>
      </c>
      <c r="F4354" s="46">
        <v>53000</v>
      </c>
      <c r="G4354" s="46">
        <f t="shared" si="82"/>
        <v>53000</v>
      </c>
      <c r="H4354" s="11">
        <v>1</v>
      </c>
    </row>
    <row r="4355" spans="1:8" x14ac:dyDescent="0.25">
      <c r="A4355" s="46">
        <v>4267</v>
      </c>
      <c r="B4355" s="46" t="s">
        <v>6706</v>
      </c>
      <c r="C4355" s="46" t="s">
        <v>1533</v>
      </c>
      <c r="D4355" s="46" t="s">
        <v>9</v>
      </c>
      <c r="E4355" s="46" t="s">
        <v>10</v>
      </c>
      <c r="F4355" s="46">
        <v>32000</v>
      </c>
      <c r="G4355" s="46">
        <f t="shared" si="82"/>
        <v>32000</v>
      </c>
      <c r="H4355" s="11">
        <v>1</v>
      </c>
    </row>
    <row r="4356" spans="1:8" x14ac:dyDescent="0.25">
      <c r="A4356" s="46">
        <v>4267</v>
      </c>
      <c r="B4356" s="46" t="s">
        <v>6707</v>
      </c>
      <c r="C4356" s="46" t="s">
        <v>1533</v>
      </c>
      <c r="D4356" s="46" t="s">
        <v>9</v>
      </c>
      <c r="E4356" s="46" t="s">
        <v>10</v>
      </c>
      <c r="F4356" s="46">
        <v>16000</v>
      </c>
      <c r="G4356" s="46">
        <f t="shared" si="82"/>
        <v>16000</v>
      </c>
      <c r="H4356" s="11">
        <v>1</v>
      </c>
    </row>
    <row r="4357" spans="1:8" x14ac:dyDescent="0.25">
      <c r="A4357" s="46">
        <v>4267</v>
      </c>
      <c r="B4357" s="46" t="s">
        <v>6708</v>
      </c>
      <c r="C4357" s="46" t="s">
        <v>1533</v>
      </c>
      <c r="D4357" s="46" t="s">
        <v>9</v>
      </c>
      <c r="E4357" s="46" t="s">
        <v>10</v>
      </c>
      <c r="F4357" s="46">
        <v>50000</v>
      </c>
      <c r="G4357" s="46">
        <f t="shared" si="82"/>
        <v>50000</v>
      </c>
      <c r="H4357" s="11">
        <v>1</v>
      </c>
    </row>
    <row r="4358" spans="1:8" x14ac:dyDescent="0.25">
      <c r="A4358" s="46">
        <v>4267</v>
      </c>
      <c r="B4358" s="46" t="s">
        <v>6709</v>
      </c>
      <c r="C4358" s="46" t="s">
        <v>1533</v>
      </c>
      <c r="D4358" s="46" t="s">
        <v>9</v>
      </c>
      <c r="E4358" s="46" t="s">
        <v>10</v>
      </c>
      <c r="F4358" s="46">
        <v>15000</v>
      </c>
      <c r="G4358" s="46">
        <f t="shared" si="82"/>
        <v>15000</v>
      </c>
      <c r="H4358" s="11">
        <v>1</v>
      </c>
    </row>
    <row r="4359" spans="1:8" x14ac:dyDescent="0.25">
      <c r="A4359" s="46">
        <v>4267</v>
      </c>
      <c r="B4359" s="46" t="s">
        <v>6710</v>
      </c>
      <c r="C4359" s="46" t="s">
        <v>1533</v>
      </c>
      <c r="D4359" s="46" t="s">
        <v>9</v>
      </c>
      <c r="E4359" s="46" t="s">
        <v>10</v>
      </c>
      <c r="F4359" s="46">
        <v>3000</v>
      </c>
      <c r="G4359" s="46">
        <f t="shared" si="82"/>
        <v>6000</v>
      </c>
      <c r="H4359" s="11">
        <v>2</v>
      </c>
    </row>
    <row r="4360" spans="1:8" x14ac:dyDescent="0.25">
      <c r="A4360" s="46">
        <v>4267</v>
      </c>
      <c r="B4360" s="46" t="s">
        <v>6711</v>
      </c>
      <c r="C4360" s="46" t="s">
        <v>357</v>
      </c>
      <c r="D4360" s="46" t="s">
        <v>9</v>
      </c>
      <c r="E4360" s="46" t="s">
        <v>10</v>
      </c>
      <c r="F4360" s="46">
        <v>2500</v>
      </c>
      <c r="G4360" s="46">
        <f t="shared" si="82"/>
        <v>12500</v>
      </c>
      <c r="H4360" s="11">
        <v>5</v>
      </c>
    </row>
    <row r="4361" spans="1:8" x14ac:dyDescent="0.25">
      <c r="A4361" s="46">
        <v>4267</v>
      </c>
      <c r="B4361" s="46" t="s">
        <v>6712</v>
      </c>
      <c r="C4361" s="46" t="s">
        <v>6713</v>
      </c>
      <c r="D4361" s="46" t="s">
        <v>9</v>
      </c>
      <c r="E4361" s="46" t="s">
        <v>10</v>
      </c>
      <c r="F4361" s="46">
        <v>5000</v>
      </c>
      <c r="G4361" s="46">
        <f t="shared" si="82"/>
        <v>20000</v>
      </c>
      <c r="H4361" s="11">
        <v>4</v>
      </c>
    </row>
    <row r="4362" spans="1:8" x14ac:dyDescent="0.25">
      <c r="A4362" s="46">
        <v>4267</v>
      </c>
      <c r="B4362" s="46" t="s">
        <v>6714</v>
      </c>
      <c r="C4362" s="46" t="s">
        <v>360</v>
      </c>
      <c r="D4362" s="46" t="s">
        <v>9</v>
      </c>
      <c r="E4362" s="46" t="s">
        <v>10</v>
      </c>
      <c r="F4362" s="46">
        <v>3000</v>
      </c>
      <c r="G4362" s="46">
        <f t="shared" si="82"/>
        <v>60000</v>
      </c>
      <c r="H4362" s="11">
        <v>20</v>
      </c>
    </row>
    <row r="4363" spans="1:8" x14ac:dyDescent="0.25">
      <c r="A4363" s="46">
        <v>4267</v>
      </c>
      <c r="B4363" s="46" t="s">
        <v>6715</v>
      </c>
      <c r="C4363" s="46" t="s">
        <v>6716</v>
      </c>
      <c r="D4363" s="46" t="s">
        <v>9</v>
      </c>
      <c r="E4363" s="46" t="s">
        <v>10</v>
      </c>
      <c r="F4363" s="46">
        <v>3000</v>
      </c>
      <c r="G4363" s="46">
        <f t="shared" si="82"/>
        <v>6000</v>
      </c>
      <c r="H4363" s="11">
        <v>2</v>
      </c>
    </row>
    <row r="4364" spans="1:8" x14ac:dyDescent="0.25">
      <c r="A4364" s="46">
        <v>4267</v>
      </c>
      <c r="B4364" s="46" t="s">
        <v>6717</v>
      </c>
      <c r="C4364" s="46" t="s">
        <v>6718</v>
      </c>
      <c r="D4364" s="46" t="s">
        <v>9</v>
      </c>
      <c r="E4364" s="46" t="s">
        <v>10</v>
      </c>
      <c r="F4364" s="46">
        <v>550</v>
      </c>
      <c r="G4364" s="46">
        <f t="shared" si="82"/>
        <v>2750</v>
      </c>
      <c r="H4364" s="11">
        <v>5</v>
      </c>
    </row>
    <row r="4365" spans="1:8" x14ac:dyDescent="0.25">
      <c r="A4365" s="46">
        <v>4267</v>
      </c>
      <c r="B4365" s="46" t="s">
        <v>6719</v>
      </c>
      <c r="C4365" s="46" t="s">
        <v>1534</v>
      </c>
      <c r="D4365" s="46" t="s">
        <v>9</v>
      </c>
      <c r="E4365" s="46" t="s">
        <v>10</v>
      </c>
      <c r="F4365" s="46">
        <v>2500</v>
      </c>
      <c r="G4365" s="46">
        <f t="shared" si="82"/>
        <v>5000</v>
      </c>
      <c r="H4365" s="11">
        <v>2</v>
      </c>
    </row>
    <row r="4366" spans="1:8" x14ac:dyDescent="0.25">
      <c r="A4366" s="46">
        <v>4267</v>
      </c>
      <c r="B4366" s="46" t="s">
        <v>6720</v>
      </c>
      <c r="C4366" s="46" t="s">
        <v>1534</v>
      </c>
      <c r="D4366" s="46" t="s">
        <v>9</v>
      </c>
      <c r="E4366" s="46" t="s">
        <v>10</v>
      </c>
      <c r="F4366" s="46">
        <v>2500</v>
      </c>
      <c r="G4366" s="46">
        <f t="shared" si="82"/>
        <v>5000</v>
      </c>
      <c r="H4366" s="11">
        <v>2</v>
      </c>
    </row>
    <row r="4367" spans="1:8" x14ac:dyDescent="0.25">
      <c r="A4367" s="46">
        <v>4267</v>
      </c>
      <c r="B4367" s="46" t="s">
        <v>6721</v>
      </c>
      <c r="C4367" s="46" t="s">
        <v>1534</v>
      </c>
      <c r="D4367" s="46" t="s">
        <v>9</v>
      </c>
      <c r="E4367" s="46" t="s">
        <v>10</v>
      </c>
      <c r="F4367" s="46">
        <v>4000</v>
      </c>
      <c r="G4367" s="46">
        <f t="shared" si="82"/>
        <v>8000</v>
      </c>
      <c r="H4367" s="11">
        <v>2</v>
      </c>
    </row>
    <row r="4368" spans="1:8" x14ac:dyDescent="0.25">
      <c r="A4368" s="46">
        <v>4267</v>
      </c>
      <c r="B4368" s="46" t="s">
        <v>6722</v>
      </c>
      <c r="C4368" s="46" t="s">
        <v>1534</v>
      </c>
      <c r="D4368" s="46" t="s">
        <v>9</v>
      </c>
      <c r="E4368" s="46" t="s">
        <v>10</v>
      </c>
      <c r="F4368" s="46">
        <v>2000</v>
      </c>
      <c r="G4368" s="46">
        <f t="shared" si="82"/>
        <v>4000</v>
      </c>
      <c r="H4368" s="11">
        <v>2</v>
      </c>
    </row>
    <row r="4369" spans="1:8" x14ac:dyDescent="0.25">
      <c r="A4369" s="46">
        <v>4267</v>
      </c>
      <c r="B4369" s="46" t="s">
        <v>6723</v>
      </c>
      <c r="C4369" s="46" t="s">
        <v>1534</v>
      </c>
      <c r="D4369" s="46" t="s">
        <v>9</v>
      </c>
      <c r="E4369" s="46" t="s">
        <v>10</v>
      </c>
      <c r="F4369" s="46">
        <v>2500</v>
      </c>
      <c r="G4369" s="46">
        <f t="shared" si="82"/>
        <v>5000</v>
      </c>
      <c r="H4369" s="11">
        <v>2</v>
      </c>
    </row>
    <row r="4370" spans="1:8" x14ac:dyDescent="0.25">
      <c r="A4370" s="46">
        <v>4267</v>
      </c>
      <c r="B4370" s="46" t="s">
        <v>6724</v>
      </c>
      <c r="C4370" s="46" t="s">
        <v>1534</v>
      </c>
      <c r="D4370" s="46" t="s">
        <v>9</v>
      </c>
      <c r="E4370" s="46" t="s">
        <v>10</v>
      </c>
      <c r="F4370" s="46">
        <v>3000</v>
      </c>
      <c r="G4370" s="46">
        <f t="shared" si="82"/>
        <v>6000</v>
      </c>
      <c r="H4370" s="11">
        <v>2</v>
      </c>
    </row>
    <row r="4371" spans="1:8" x14ac:dyDescent="0.25">
      <c r="A4371" s="46">
        <v>4267</v>
      </c>
      <c r="B4371" s="46" t="s">
        <v>6725</v>
      </c>
      <c r="C4371" s="46" t="s">
        <v>1534</v>
      </c>
      <c r="D4371" s="46" t="s">
        <v>9</v>
      </c>
      <c r="E4371" s="46" t="s">
        <v>10</v>
      </c>
      <c r="F4371" s="46">
        <v>4000</v>
      </c>
      <c r="G4371" s="46">
        <f t="shared" si="82"/>
        <v>8000</v>
      </c>
      <c r="H4371" s="11">
        <v>2</v>
      </c>
    </row>
    <row r="4372" spans="1:8" x14ac:dyDescent="0.25">
      <c r="A4372" s="46">
        <v>4267</v>
      </c>
      <c r="B4372" s="46" t="s">
        <v>6726</v>
      </c>
      <c r="C4372" s="46" t="s">
        <v>1534</v>
      </c>
      <c r="D4372" s="46" t="s">
        <v>9</v>
      </c>
      <c r="E4372" s="46" t="s">
        <v>10</v>
      </c>
      <c r="F4372" s="46">
        <v>7500</v>
      </c>
      <c r="G4372" s="46">
        <f t="shared" si="82"/>
        <v>7500</v>
      </c>
      <c r="H4372" s="11">
        <v>1</v>
      </c>
    </row>
    <row r="4373" spans="1:8" x14ac:dyDescent="0.25">
      <c r="A4373" s="46">
        <v>4267</v>
      </c>
      <c r="B4373" s="46" t="s">
        <v>6727</v>
      </c>
      <c r="C4373" s="46" t="s">
        <v>1534</v>
      </c>
      <c r="D4373" s="46" t="s">
        <v>9</v>
      </c>
      <c r="E4373" s="46" t="s">
        <v>10</v>
      </c>
      <c r="F4373" s="46">
        <v>6000</v>
      </c>
      <c r="G4373" s="46">
        <f t="shared" si="82"/>
        <v>6000</v>
      </c>
      <c r="H4373" s="11">
        <v>1</v>
      </c>
    </row>
    <row r="4374" spans="1:8" x14ac:dyDescent="0.25">
      <c r="A4374" s="46">
        <v>4267</v>
      </c>
      <c r="B4374" s="46" t="s">
        <v>6728</v>
      </c>
      <c r="C4374" s="46" t="s">
        <v>1534</v>
      </c>
      <c r="D4374" s="46" t="s">
        <v>9</v>
      </c>
      <c r="E4374" s="46" t="s">
        <v>10</v>
      </c>
      <c r="F4374" s="46">
        <v>16000</v>
      </c>
      <c r="G4374" s="46">
        <f t="shared" si="82"/>
        <v>16000</v>
      </c>
      <c r="H4374" s="11">
        <v>1</v>
      </c>
    </row>
    <row r="4375" spans="1:8" x14ac:dyDescent="0.25">
      <c r="A4375" s="46">
        <v>4267</v>
      </c>
      <c r="B4375" s="46" t="s">
        <v>6729</v>
      </c>
      <c r="C4375" s="46" t="s">
        <v>1534</v>
      </c>
      <c r="D4375" s="46" t="s">
        <v>9</v>
      </c>
      <c r="E4375" s="46" t="s">
        <v>10</v>
      </c>
      <c r="F4375" s="46">
        <v>15000</v>
      </c>
      <c r="G4375" s="46">
        <f t="shared" si="82"/>
        <v>15000</v>
      </c>
      <c r="H4375" s="11">
        <v>1</v>
      </c>
    </row>
    <row r="4376" spans="1:8" x14ac:dyDescent="0.25">
      <c r="A4376" s="46">
        <v>4267</v>
      </c>
      <c r="B4376" s="46" t="s">
        <v>6730</v>
      </c>
      <c r="C4376" s="46" t="s">
        <v>1534</v>
      </c>
      <c r="D4376" s="46" t="s">
        <v>9</v>
      </c>
      <c r="E4376" s="46" t="s">
        <v>10</v>
      </c>
      <c r="F4376" s="46">
        <v>10000</v>
      </c>
      <c r="G4376" s="46">
        <f t="shared" si="82"/>
        <v>20000</v>
      </c>
      <c r="H4376" s="11">
        <v>2</v>
      </c>
    </row>
    <row r="4377" spans="1:8" x14ac:dyDescent="0.25">
      <c r="A4377" s="46">
        <v>4267</v>
      </c>
      <c r="B4377" s="46" t="s">
        <v>6731</v>
      </c>
      <c r="C4377" s="46" t="s">
        <v>1534</v>
      </c>
      <c r="D4377" s="46" t="s">
        <v>9</v>
      </c>
      <c r="E4377" s="46" t="s">
        <v>10</v>
      </c>
      <c r="F4377" s="46">
        <v>8000</v>
      </c>
      <c r="G4377" s="46">
        <f t="shared" si="82"/>
        <v>8000</v>
      </c>
      <c r="H4377" s="11">
        <v>1</v>
      </c>
    </row>
    <row r="4378" spans="1:8" x14ac:dyDescent="0.25">
      <c r="A4378" s="46">
        <v>4267</v>
      </c>
      <c r="B4378" s="46" t="s">
        <v>6732</v>
      </c>
      <c r="C4378" s="46" t="s">
        <v>6733</v>
      </c>
      <c r="D4378" s="46" t="s">
        <v>9</v>
      </c>
      <c r="E4378" s="46" t="s">
        <v>10</v>
      </c>
      <c r="F4378" s="46">
        <v>4000</v>
      </c>
      <c r="G4378" s="46">
        <f t="shared" si="82"/>
        <v>8000</v>
      </c>
      <c r="H4378" s="11">
        <v>2</v>
      </c>
    </row>
    <row r="4379" spans="1:8" x14ac:dyDescent="0.25">
      <c r="A4379" s="46">
        <v>4267</v>
      </c>
      <c r="B4379" s="46" t="s">
        <v>6734</v>
      </c>
      <c r="C4379" s="46" t="s">
        <v>1535</v>
      </c>
      <c r="D4379" s="46" t="s">
        <v>9</v>
      </c>
      <c r="E4379" s="46" t="s">
        <v>10</v>
      </c>
      <c r="F4379" s="46">
        <v>3500</v>
      </c>
      <c r="G4379" s="46">
        <f t="shared" si="82"/>
        <v>7000</v>
      </c>
      <c r="H4379" s="11">
        <v>2</v>
      </c>
    </row>
    <row r="4380" spans="1:8" x14ac:dyDescent="0.25">
      <c r="A4380" s="46">
        <v>4267</v>
      </c>
      <c r="B4380" s="46" t="s">
        <v>6735</v>
      </c>
      <c r="C4380" s="46" t="s">
        <v>1536</v>
      </c>
      <c r="D4380" s="46" t="s">
        <v>9</v>
      </c>
      <c r="E4380" s="46" t="s">
        <v>10</v>
      </c>
      <c r="F4380" s="46">
        <v>15000</v>
      </c>
      <c r="G4380" s="46">
        <f t="shared" si="82"/>
        <v>15000</v>
      </c>
      <c r="H4380" s="11">
        <v>1</v>
      </c>
    </row>
    <row r="4381" spans="1:8" x14ac:dyDescent="0.25">
      <c r="A4381" s="46">
        <v>4267</v>
      </c>
      <c r="B4381" s="46" t="s">
        <v>6736</v>
      </c>
      <c r="C4381" s="46" t="s">
        <v>1536</v>
      </c>
      <c r="D4381" s="46" t="s">
        <v>9</v>
      </c>
      <c r="E4381" s="46" t="s">
        <v>10</v>
      </c>
      <c r="F4381" s="46">
        <v>7000</v>
      </c>
      <c r="G4381" s="46">
        <f t="shared" si="82"/>
        <v>7000</v>
      </c>
      <c r="H4381" s="11">
        <v>1</v>
      </c>
    </row>
    <row r="4382" spans="1:8" x14ac:dyDescent="0.25">
      <c r="A4382" s="46">
        <v>4267</v>
      </c>
      <c r="B4382" s="46" t="s">
        <v>6737</v>
      </c>
      <c r="C4382" s="46" t="s">
        <v>2855</v>
      </c>
      <c r="D4382" s="46" t="s">
        <v>9</v>
      </c>
      <c r="E4382" s="46" t="s">
        <v>10</v>
      </c>
      <c r="F4382" s="46">
        <v>1800</v>
      </c>
      <c r="G4382" s="46">
        <f t="shared" si="82"/>
        <v>3600</v>
      </c>
      <c r="H4382" s="11">
        <v>2</v>
      </c>
    </row>
    <row r="4383" spans="1:8" x14ac:dyDescent="0.25">
      <c r="A4383" s="46">
        <v>4267</v>
      </c>
      <c r="B4383" s="46" t="s">
        <v>6738</v>
      </c>
      <c r="C4383" s="46" t="s">
        <v>2855</v>
      </c>
      <c r="D4383" s="46" t="s">
        <v>9</v>
      </c>
      <c r="E4383" s="46" t="s">
        <v>10</v>
      </c>
      <c r="F4383" s="46">
        <v>5900</v>
      </c>
      <c r="G4383" s="46">
        <f t="shared" si="82"/>
        <v>11800</v>
      </c>
      <c r="H4383" s="11">
        <v>2</v>
      </c>
    </row>
    <row r="4384" spans="1:8" x14ac:dyDescent="0.25">
      <c r="A4384" s="46">
        <v>4267</v>
      </c>
      <c r="B4384" s="46" t="s">
        <v>6739</v>
      </c>
      <c r="C4384" s="46" t="s">
        <v>6740</v>
      </c>
      <c r="D4384" s="46" t="s">
        <v>9</v>
      </c>
      <c r="E4384" s="46" t="s">
        <v>10</v>
      </c>
      <c r="F4384" s="46">
        <v>8000</v>
      </c>
      <c r="G4384" s="46">
        <f t="shared" si="82"/>
        <v>8000</v>
      </c>
      <c r="H4384" s="11">
        <v>1</v>
      </c>
    </row>
    <row r="4385" spans="1:8" x14ac:dyDescent="0.25">
      <c r="A4385" s="46">
        <v>4267</v>
      </c>
      <c r="B4385" s="46" t="s">
        <v>6741</v>
      </c>
      <c r="C4385" s="46" t="s">
        <v>6740</v>
      </c>
      <c r="D4385" s="46" t="s">
        <v>9</v>
      </c>
      <c r="E4385" s="46" t="s">
        <v>10</v>
      </c>
      <c r="F4385" s="46">
        <v>18000</v>
      </c>
      <c r="G4385" s="46">
        <f t="shared" si="82"/>
        <v>36000</v>
      </c>
      <c r="H4385" s="11">
        <v>2</v>
      </c>
    </row>
    <row r="4386" spans="1:8" x14ac:dyDescent="0.25">
      <c r="A4386" s="46">
        <v>4267</v>
      </c>
      <c r="B4386" s="46" t="s">
        <v>6742</v>
      </c>
      <c r="C4386" s="46" t="s">
        <v>1537</v>
      </c>
      <c r="D4386" s="46" t="s">
        <v>9</v>
      </c>
      <c r="E4386" s="46" t="s">
        <v>10</v>
      </c>
      <c r="F4386" s="46">
        <v>3500</v>
      </c>
      <c r="G4386" s="46">
        <f t="shared" si="82"/>
        <v>17500</v>
      </c>
      <c r="H4386" s="11">
        <v>5</v>
      </c>
    </row>
    <row r="4387" spans="1:8" x14ac:dyDescent="0.25">
      <c r="A4387" s="46">
        <v>4267</v>
      </c>
      <c r="B4387" s="46" t="s">
        <v>6743</v>
      </c>
      <c r="C4387" s="46" t="s">
        <v>1537</v>
      </c>
      <c r="D4387" s="46" t="s">
        <v>9</v>
      </c>
      <c r="E4387" s="46" t="s">
        <v>10</v>
      </c>
      <c r="F4387" s="46">
        <v>2000</v>
      </c>
      <c r="G4387" s="46">
        <f t="shared" si="82"/>
        <v>60000</v>
      </c>
      <c r="H4387" s="11">
        <v>30</v>
      </c>
    </row>
    <row r="4388" spans="1:8" x14ac:dyDescent="0.25">
      <c r="A4388" s="46">
        <v>4267</v>
      </c>
      <c r="B4388" s="46" t="s">
        <v>6744</v>
      </c>
      <c r="C4388" s="46" t="s">
        <v>853</v>
      </c>
      <c r="D4388" s="46" t="s">
        <v>9</v>
      </c>
      <c r="E4388" s="46" t="s">
        <v>10</v>
      </c>
      <c r="F4388" s="46">
        <v>1100</v>
      </c>
      <c r="G4388" s="46">
        <f t="shared" si="82"/>
        <v>33000</v>
      </c>
      <c r="H4388" s="11">
        <v>30</v>
      </c>
    </row>
    <row r="4389" spans="1:8" x14ac:dyDescent="0.25">
      <c r="A4389" s="46">
        <v>4267</v>
      </c>
      <c r="B4389" s="46" t="s">
        <v>6745</v>
      </c>
      <c r="C4389" s="46" t="s">
        <v>6746</v>
      </c>
      <c r="D4389" s="46" t="s">
        <v>9</v>
      </c>
      <c r="E4389" s="46" t="s">
        <v>10</v>
      </c>
      <c r="F4389" s="46">
        <v>6</v>
      </c>
      <c r="G4389" s="46">
        <f t="shared" si="82"/>
        <v>1200</v>
      </c>
      <c r="H4389" s="11">
        <v>200</v>
      </c>
    </row>
    <row r="4390" spans="1:8" x14ac:dyDescent="0.25">
      <c r="A4390" s="46">
        <v>4267</v>
      </c>
      <c r="B4390" s="46" t="s">
        <v>6747</v>
      </c>
      <c r="C4390" s="46" t="s">
        <v>6746</v>
      </c>
      <c r="D4390" s="46" t="s">
        <v>9</v>
      </c>
      <c r="E4390" s="46" t="s">
        <v>10</v>
      </c>
      <c r="F4390" s="46">
        <v>6</v>
      </c>
      <c r="G4390" s="46">
        <f t="shared" si="82"/>
        <v>1200</v>
      </c>
      <c r="H4390" s="11">
        <v>200</v>
      </c>
    </row>
    <row r="4391" spans="1:8" x14ac:dyDescent="0.25">
      <c r="A4391" s="46">
        <v>4267</v>
      </c>
      <c r="B4391" s="46" t="s">
        <v>6748</v>
      </c>
      <c r="C4391" s="46" t="s">
        <v>6746</v>
      </c>
      <c r="D4391" s="46" t="s">
        <v>9</v>
      </c>
      <c r="E4391" s="46" t="s">
        <v>10</v>
      </c>
      <c r="F4391" s="46">
        <v>7</v>
      </c>
      <c r="G4391" s="46">
        <f t="shared" si="82"/>
        <v>1400</v>
      </c>
      <c r="H4391" s="11">
        <v>200</v>
      </c>
    </row>
    <row r="4392" spans="1:8" ht="15" customHeight="1" x14ac:dyDescent="0.25">
      <c r="A4392" s="132" t="s">
        <v>12</v>
      </c>
      <c r="B4392" s="133"/>
      <c r="C4392" s="133"/>
      <c r="D4392" s="133"/>
      <c r="E4392" s="133"/>
      <c r="F4392" s="133"/>
      <c r="G4392" s="133"/>
      <c r="H4392" s="134"/>
    </row>
    <row r="4393" spans="1:8" ht="40.5" x14ac:dyDescent="0.25">
      <c r="A4393" s="46">
        <v>4252</v>
      </c>
      <c r="B4393" s="46" t="s">
        <v>4668</v>
      </c>
      <c r="C4393" s="46" t="s">
        <v>1136</v>
      </c>
      <c r="D4393" s="46" t="s">
        <v>382</v>
      </c>
      <c r="E4393" s="46" t="s">
        <v>14</v>
      </c>
      <c r="F4393" s="46">
        <v>504000</v>
      </c>
      <c r="G4393" s="46">
        <v>504000</v>
      </c>
      <c r="H4393" s="46">
        <v>1</v>
      </c>
    </row>
    <row r="4394" spans="1:8" ht="27" x14ac:dyDescent="0.25">
      <c r="A4394" s="46">
        <v>4214</v>
      </c>
      <c r="B4394" s="46" t="s">
        <v>2748</v>
      </c>
      <c r="C4394" s="46" t="s">
        <v>511</v>
      </c>
      <c r="D4394" s="46" t="s">
        <v>13</v>
      </c>
      <c r="E4394" s="46" t="s">
        <v>14</v>
      </c>
      <c r="F4394" s="46">
        <v>13000000</v>
      </c>
      <c r="G4394" s="46">
        <v>13000000</v>
      </c>
      <c r="H4394" s="46">
        <v>1</v>
      </c>
    </row>
    <row r="4395" spans="1:8" ht="40.5" x14ac:dyDescent="0.25">
      <c r="A4395" s="46">
        <v>4241</v>
      </c>
      <c r="B4395" s="46" t="s">
        <v>2747</v>
      </c>
      <c r="C4395" s="46" t="s">
        <v>400</v>
      </c>
      <c r="D4395" s="46" t="s">
        <v>13</v>
      </c>
      <c r="E4395" s="46" t="s">
        <v>14</v>
      </c>
      <c r="F4395" s="46">
        <v>77900</v>
      </c>
      <c r="G4395" s="46">
        <v>77900</v>
      </c>
      <c r="H4395" s="11">
        <v>1</v>
      </c>
    </row>
    <row r="4396" spans="1:8" ht="40.5" x14ac:dyDescent="0.25">
      <c r="A4396" s="46">
        <v>4215</v>
      </c>
      <c r="B4396" s="46" t="s">
        <v>1746</v>
      </c>
      <c r="C4396" s="46" t="s">
        <v>1321</v>
      </c>
      <c r="D4396" s="46" t="s">
        <v>13</v>
      </c>
      <c r="E4396" s="46" t="s">
        <v>14</v>
      </c>
      <c r="F4396" s="46">
        <v>133000</v>
      </c>
      <c r="G4396" s="46">
        <v>133000</v>
      </c>
      <c r="H4396" s="11">
        <v>1</v>
      </c>
    </row>
    <row r="4397" spans="1:8" ht="40.5" x14ac:dyDescent="0.25">
      <c r="A4397" s="46">
        <v>4215</v>
      </c>
      <c r="B4397" s="46" t="s">
        <v>1747</v>
      </c>
      <c r="C4397" s="46" t="s">
        <v>1321</v>
      </c>
      <c r="D4397" s="46" t="s">
        <v>13</v>
      </c>
      <c r="E4397" s="46" t="s">
        <v>14</v>
      </c>
      <c r="F4397" s="46">
        <v>133000</v>
      </c>
      <c r="G4397" s="46">
        <v>133000</v>
      </c>
      <c r="H4397" s="11">
        <v>1</v>
      </c>
    </row>
    <row r="4398" spans="1:8" ht="40.5" x14ac:dyDescent="0.25">
      <c r="A4398" s="46">
        <v>4215</v>
      </c>
      <c r="B4398" s="46" t="s">
        <v>1748</v>
      </c>
      <c r="C4398" s="46" t="s">
        <v>1321</v>
      </c>
      <c r="D4398" s="46" t="s">
        <v>13</v>
      </c>
      <c r="E4398" s="46" t="s">
        <v>14</v>
      </c>
      <c r="F4398" s="46">
        <v>133000</v>
      </c>
      <c r="G4398" s="46">
        <v>133000</v>
      </c>
      <c r="H4398" s="11">
        <v>1</v>
      </c>
    </row>
    <row r="4399" spans="1:8" ht="40.5" x14ac:dyDescent="0.25">
      <c r="A4399" s="46">
        <v>4215</v>
      </c>
      <c r="B4399" s="46" t="s">
        <v>1749</v>
      </c>
      <c r="C4399" s="46" t="s">
        <v>1321</v>
      </c>
      <c r="D4399" s="46" t="s">
        <v>13</v>
      </c>
      <c r="E4399" s="46" t="s">
        <v>14</v>
      </c>
      <c r="F4399" s="46">
        <v>133000</v>
      </c>
      <c r="G4399" s="46">
        <v>133000</v>
      </c>
      <c r="H4399" s="11">
        <v>1</v>
      </c>
    </row>
    <row r="4400" spans="1:8" ht="40.5" x14ac:dyDescent="0.25">
      <c r="A4400" s="46">
        <v>4215</v>
      </c>
      <c r="B4400" s="46" t="s">
        <v>1750</v>
      </c>
      <c r="C4400" s="46" t="s">
        <v>1321</v>
      </c>
      <c r="D4400" s="46" t="s">
        <v>13</v>
      </c>
      <c r="E4400" s="46" t="s">
        <v>14</v>
      </c>
      <c r="F4400" s="46">
        <v>133000</v>
      </c>
      <c r="G4400" s="46">
        <v>133000</v>
      </c>
      <c r="H4400" s="11">
        <v>1</v>
      </c>
    </row>
    <row r="4401" spans="1:8" ht="40.5" x14ac:dyDescent="0.25">
      <c r="A4401" s="46">
        <v>4215</v>
      </c>
      <c r="B4401" s="46" t="s">
        <v>1751</v>
      </c>
      <c r="C4401" s="46" t="s">
        <v>1321</v>
      </c>
      <c r="D4401" s="46" t="s">
        <v>13</v>
      </c>
      <c r="E4401" s="46" t="s">
        <v>14</v>
      </c>
      <c r="F4401" s="46">
        <v>133000</v>
      </c>
      <c r="G4401" s="46">
        <v>133000</v>
      </c>
      <c r="H4401" s="11">
        <v>1</v>
      </c>
    </row>
    <row r="4402" spans="1:8" ht="40.5" x14ac:dyDescent="0.25">
      <c r="A4402" s="46">
        <v>4215</v>
      </c>
      <c r="B4402" s="46" t="s">
        <v>1752</v>
      </c>
      <c r="C4402" s="46" t="s">
        <v>1321</v>
      </c>
      <c r="D4402" s="46" t="s">
        <v>13</v>
      </c>
      <c r="E4402" s="46" t="s">
        <v>14</v>
      </c>
      <c r="F4402" s="46">
        <v>133000</v>
      </c>
      <c r="G4402" s="46">
        <v>133000</v>
      </c>
      <c r="H4402" s="11">
        <v>1</v>
      </c>
    </row>
    <row r="4403" spans="1:8" ht="40.5" x14ac:dyDescent="0.25">
      <c r="A4403" s="46">
        <v>4215</v>
      </c>
      <c r="B4403" s="46" t="s">
        <v>1753</v>
      </c>
      <c r="C4403" s="46" t="s">
        <v>1321</v>
      </c>
      <c r="D4403" s="46" t="s">
        <v>13</v>
      </c>
      <c r="E4403" s="46" t="s">
        <v>14</v>
      </c>
      <c r="F4403" s="46">
        <v>133000</v>
      </c>
      <c r="G4403" s="46">
        <v>133000</v>
      </c>
      <c r="H4403" s="11">
        <v>1</v>
      </c>
    </row>
    <row r="4404" spans="1:8" ht="40.5" x14ac:dyDescent="0.25">
      <c r="A4404" s="46">
        <v>4252</v>
      </c>
      <c r="B4404" s="46" t="s">
        <v>1670</v>
      </c>
      <c r="C4404" s="46" t="s">
        <v>1136</v>
      </c>
      <c r="D4404" s="46" t="s">
        <v>13</v>
      </c>
      <c r="E4404" s="46" t="s">
        <v>14</v>
      </c>
      <c r="F4404" s="46">
        <v>0</v>
      </c>
      <c r="G4404" s="46">
        <v>0</v>
      </c>
      <c r="H4404" s="11">
        <v>1</v>
      </c>
    </row>
    <row r="4405" spans="1:8" ht="27" x14ac:dyDescent="0.25">
      <c r="A4405" s="46">
        <v>4241</v>
      </c>
      <c r="B4405" s="46" t="s">
        <v>1668</v>
      </c>
      <c r="C4405" s="46" t="s">
        <v>692</v>
      </c>
      <c r="D4405" s="46" t="s">
        <v>382</v>
      </c>
      <c r="E4405" s="46" t="s">
        <v>14</v>
      </c>
      <c r="F4405" s="46">
        <v>0</v>
      </c>
      <c r="G4405" s="46">
        <v>0</v>
      </c>
      <c r="H4405" s="11">
        <v>1</v>
      </c>
    </row>
    <row r="4406" spans="1:8" ht="40.5" x14ac:dyDescent="0.25">
      <c r="A4406" s="46">
        <v>4214</v>
      </c>
      <c r="B4406" s="46" t="s">
        <v>1364</v>
      </c>
      <c r="C4406" s="46" t="s">
        <v>404</v>
      </c>
      <c r="D4406" s="46" t="s">
        <v>9</v>
      </c>
      <c r="E4406" s="46" t="s">
        <v>14</v>
      </c>
      <c r="F4406" s="46">
        <v>57024</v>
      </c>
      <c r="G4406" s="46">
        <v>57024</v>
      </c>
      <c r="H4406" s="11">
        <v>1</v>
      </c>
    </row>
    <row r="4407" spans="1:8" ht="27" x14ac:dyDescent="0.25">
      <c r="A4407" s="46">
        <v>4214</v>
      </c>
      <c r="B4407" s="46" t="s">
        <v>1363</v>
      </c>
      <c r="C4407" s="46" t="s">
        <v>1211</v>
      </c>
      <c r="D4407" s="46" t="s">
        <v>9</v>
      </c>
      <c r="E4407" s="46" t="s">
        <v>14</v>
      </c>
      <c r="F4407" s="46">
        <v>3409200</v>
      </c>
      <c r="G4407" s="46">
        <v>3409200</v>
      </c>
      <c r="H4407" s="11">
        <v>1</v>
      </c>
    </row>
    <row r="4408" spans="1:8" ht="40.5" x14ac:dyDescent="0.25">
      <c r="A4408" s="46">
        <v>4252</v>
      </c>
      <c r="B4408" s="46" t="s">
        <v>1135</v>
      </c>
      <c r="C4408" s="46" t="s">
        <v>1136</v>
      </c>
      <c r="D4408" s="46" t="s">
        <v>382</v>
      </c>
      <c r="E4408" s="46" t="s">
        <v>14</v>
      </c>
      <c r="F4408" s="46">
        <v>0</v>
      </c>
      <c r="G4408" s="46">
        <v>0</v>
      </c>
      <c r="H4408" s="11">
        <v>1</v>
      </c>
    </row>
    <row r="4409" spans="1:8" ht="15" customHeight="1" x14ac:dyDescent="0.25">
      <c r="A4409" s="46">
        <v>4241</v>
      </c>
      <c r="B4409" s="46" t="s">
        <v>1671</v>
      </c>
      <c r="C4409" s="46" t="s">
        <v>1672</v>
      </c>
      <c r="D4409" s="46" t="s">
        <v>9</v>
      </c>
      <c r="E4409" s="46" t="s">
        <v>14</v>
      </c>
      <c r="F4409" s="46">
        <v>0</v>
      </c>
      <c r="G4409" s="46">
        <v>0</v>
      </c>
      <c r="H4409" s="11">
        <v>1</v>
      </c>
    </row>
    <row r="4410" spans="1:8" ht="27" x14ac:dyDescent="0.25">
      <c r="A4410" s="46">
        <v>4213</v>
      </c>
      <c r="B4410" s="46" t="s">
        <v>1134</v>
      </c>
      <c r="C4410" s="46" t="s">
        <v>517</v>
      </c>
      <c r="D4410" s="46" t="s">
        <v>382</v>
      </c>
      <c r="E4410" s="46" t="s">
        <v>14</v>
      </c>
      <c r="F4410" s="46">
        <v>7797000</v>
      </c>
      <c r="G4410" s="46">
        <v>7797000</v>
      </c>
      <c r="H4410" s="11">
        <v>1</v>
      </c>
    </row>
    <row r="4411" spans="1:8" ht="27" x14ac:dyDescent="0.25">
      <c r="A4411" s="46">
        <v>4252</v>
      </c>
      <c r="B4411" s="46" t="s">
        <v>1130</v>
      </c>
      <c r="C4411" s="46" t="s">
        <v>397</v>
      </c>
      <c r="D4411" s="46" t="s">
        <v>382</v>
      </c>
      <c r="E4411" s="46" t="s">
        <v>14</v>
      </c>
      <c r="F4411" s="46">
        <v>600000</v>
      </c>
      <c r="G4411" s="46">
        <v>600000</v>
      </c>
      <c r="H4411" s="11">
        <v>1</v>
      </c>
    </row>
    <row r="4412" spans="1:8" ht="27" x14ac:dyDescent="0.25">
      <c r="A4412" s="46">
        <v>4252</v>
      </c>
      <c r="B4412" s="46" t="s">
        <v>1133</v>
      </c>
      <c r="C4412" s="46" t="s">
        <v>397</v>
      </c>
      <c r="D4412" s="46" t="s">
        <v>382</v>
      </c>
      <c r="E4412" s="46" t="s">
        <v>14</v>
      </c>
      <c r="F4412" s="46">
        <v>350000</v>
      </c>
      <c r="G4412" s="46">
        <v>350000</v>
      </c>
      <c r="H4412" s="11">
        <v>1</v>
      </c>
    </row>
    <row r="4413" spans="1:8" ht="27" x14ac:dyDescent="0.25">
      <c r="A4413" s="46">
        <v>4252</v>
      </c>
      <c r="B4413" s="46" t="s">
        <v>1131</v>
      </c>
      <c r="C4413" s="46" t="s">
        <v>397</v>
      </c>
      <c r="D4413" s="46" t="s">
        <v>382</v>
      </c>
      <c r="E4413" s="46" t="s">
        <v>14</v>
      </c>
      <c r="F4413" s="46">
        <v>500000</v>
      </c>
      <c r="G4413" s="46">
        <v>500000</v>
      </c>
      <c r="H4413" s="11">
        <v>1</v>
      </c>
    </row>
    <row r="4414" spans="1:8" ht="27" x14ac:dyDescent="0.25">
      <c r="A4414" s="11">
        <v>4252</v>
      </c>
      <c r="B4414" s="46" t="s">
        <v>1129</v>
      </c>
      <c r="C4414" s="46" t="s">
        <v>397</v>
      </c>
      <c r="D4414" s="46" t="s">
        <v>382</v>
      </c>
      <c r="E4414" s="46" t="s">
        <v>14</v>
      </c>
      <c r="F4414" s="46">
        <v>1486000</v>
      </c>
      <c r="G4414" s="46">
        <v>1486000</v>
      </c>
      <c r="H4414" s="11">
        <v>1</v>
      </c>
    </row>
    <row r="4415" spans="1:8" ht="27" x14ac:dyDescent="0.25">
      <c r="A4415" s="11">
        <v>4252</v>
      </c>
      <c r="B4415" s="46" t="s">
        <v>1128</v>
      </c>
      <c r="C4415" s="46" t="s">
        <v>397</v>
      </c>
      <c r="D4415" s="46" t="s">
        <v>382</v>
      </c>
      <c r="E4415" s="46" t="s">
        <v>14</v>
      </c>
      <c r="F4415" s="46">
        <v>614000</v>
      </c>
      <c r="G4415" s="46">
        <v>614000</v>
      </c>
      <c r="H4415" s="11">
        <v>1</v>
      </c>
    </row>
    <row r="4416" spans="1:8" ht="27" x14ac:dyDescent="0.25">
      <c r="A4416" s="11">
        <v>4252</v>
      </c>
      <c r="B4416" s="46" t="s">
        <v>1132</v>
      </c>
      <c r="C4416" s="46" t="s">
        <v>397</v>
      </c>
      <c r="D4416" s="46" t="s">
        <v>382</v>
      </c>
      <c r="E4416" s="46" t="s">
        <v>14</v>
      </c>
      <c r="F4416" s="46">
        <v>450000</v>
      </c>
      <c r="G4416" s="46">
        <v>450000</v>
      </c>
      <c r="H4416" s="11">
        <v>1</v>
      </c>
    </row>
    <row r="4417" spans="1:49" ht="27" x14ac:dyDescent="0.25">
      <c r="A4417" s="11">
        <v>4241</v>
      </c>
      <c r="B4417" s="46" t="s">
        <v>1125</v>
      </c>
      <c r="C4417" s="46" t="s">
        <v>1126</v>
      </c>
      <c r="D4417" s="46" t="s">
        <v>382</v>
      </c>
      <c r="E4417" s="46" t="s">
        <v>14</v>
      </c>
      <c r="F4417" s="46">
        <v>0</v>
      </c>
      <c r="G4417" s="46">
        <v>0</v>
      </c>
      <c r="H4417" s="11">
        <v>1</v>
      </c>
    </row>
    <row r="4418" spans="1:49" ht="27" x14ac:dyDescent="0.25">
      <c r="A4418" s="11">
        <v>4241</v>
      </c>
      <c r="B4418" s="11" t="s">
        <v>1127</v>
      </c>
      <c r="C4418" s="11" t="s">
        <v>1126</v>
      </c>
      <c r="D4418" s="11" t="s">
        <v>13</v>
      </c>
      <c r="E4418" s="11" t="s">
        <v>14</v>
      </c>
      <c r="F4418" s="11">
        <v>0</v>
      </c>
      <c r="G4418" s="11">
        <v>0</v>
      </c>
      <c r="H4418" s="11">
        <v>1</v>
      </c>
    </row>
    <row r="4419" spans="1:49" s="11" customFormat="1" ht="40.5" x14ac:dyDescent="0.25">
      <c r="A4419" s="11">
        <v>4241</v>
      </c>
      <c r="B4419" s="11" t="s">
        <v>1110</v>
      </c>
      <c r="C4419" s="11" t="s">
        <v>400</v>
      </c>
      <c r="D4419" s="11" t="s">
        <v>13</v>
      </c>
      <c r="E4419" s="11" t="s">
        <v>14</v>
      </c>
      <c r="F4419" s="11">
        <v>0</v>
      </c>
      <c r="G4419" s="11">
        <v>0</v>
      </c>
      <c r="H4419" s="11">
        <v>1</v>
      </c>
      <c r="I4419" s="75"/>
      <c r="J4419" s="75"/>
      <c r="K4419" s="75"/>
      <c r="L4419" s="75"/>
      <c r="M4419" s="75"/>
      <c r="N4419" s="75"/>
      <c r="O4419" s="75"/>
      <c r="P4419" s="75"/>
      <c r="Q4419" s="75"/>
      <c r="R4419" s="75"/>
      <c r="S4419" s="75"/>
      <c r="T4419" s="75"/>
      <c r="U4419" s="75"/>
      <c r="V4419" s="75"/>
      <c r="W4419" s="75"/>
      <c r="X4419" s="75"/>
      <c r="Y4419" s="75"/>
      <c r="Z4419" s="75"/>
      <c r="AA4419" s="75"/>
      <c r="AB4419" s="75"/>
      <c r="AC4419" s="75"/>
      <c r="AD4419" s="75"/>
      <c r="AE4419" s="75"/>
      <c r="AF4419" s="75"/>
      <c r="AG4419" s="75"/>
      <c r="AH4419" s="75"/>
      <c r="AI4419" s="75"/>
      <c r="AJ4419" s="75"/>
      <c r="AK4419" s="75"/>
      <c r="AL4419" s="75"/>
      <c r="AM4419" s="75"/>
      <c r="AN4419" s="75"/>
      <c r="AO4419" s="75"/>
      <c r="AP4419" s="75"/>
      <c r="AQ4419" s="75"/>
      <c r="AR4419" s="75"/>
      <c r="AS4419" s="75"/>
      <c r="AT4419" s="75"/>
      <c r="AU4419" s="75"/>
      <c r="AV4419" s="75"/>
      <c r="AW4419" s="73"/>
    </row>
    <row r="4420" spans="1:49" ht="40.5" x14ac:dyDescent="0.25">
      <c r="A4420" s="11">
        <v>4241</v>
      </c>
      <c r="B4420" s="11" t="s">
        <v>1111</v>
      </c>
      <c r="C4420" s="11" t="s">
        <v>1112</v>
      </c>
      <c r="D4420" s="11" t="s">
        <v>13</v>
      </c>
      <c r="E4420" s="11" t="s">
        <v>14</v>
      </c>
      <c r="F4420" s="11">
        <v>0</v>
      </c>
      <c r="G4420" s="11">
        <v>0</v>
      </c>
      <c r="H4420" s="11">
        <v>1</v>
      </c>
    </row>
    <row r="4421" spans="1:49" x14ac:dyDescent="0.25">
      <c r="A4421" s="11">
        <v>4239</v>
      </c>
      <c r="B4421" s="11" t="s">
        <v>1113</v>
      </c>
      <c r="C4421" s="11" t="s">
        <v>27</v>
      </c>
      <c r="D4421" s="11" t="s">
        <v>13</v>
      </c>
      <c r="E4421" s="11" t="s">
        <v>14</v>
      </c>
      <c r="F4421" s="11">
        <v>0</v>
      </c>
      <c r="G4421" s="11">
        <v>0</v>
      </c>
      <c r="H4421" s="11">
        <v>1</v>
      </c>
    </row>
    <row r="4422" spans="1:49" x14ac:dyDescent="0.25">
      <c r="A4422" s="11">
        <v>4239</v>
      </c>
      <c r="B4422" s="11" t="s">
        <v>1114</v>
      </c>
      <c r="C4422" s="11" t="s">
        <v>27</v>
      </c>
      <c r="D4422" s="11" t="s">
        <v>13</v>
      </c>
      <c r="E4422" s="11" t="s">
        <v>14</v>
      </c>
      <c r="F4422" s="11">
        <v>2730000</v>
      </c>
      <c r="G4422" s="11">
        <v>2730000</v>
      </c>
      <c r="H4422" s="11">
        <v>1</v>
      </c>
    </row>
    <row r="4423" spans="1:49" ht="40.5" x14ac:dyDescent="0.25">
      <c r="A4423" s="11">
        <v>4252</v>
      </c>
      <c r="B4423" s="11" t="s">
        <v>1115</v>
      </c>
      <c r="C4423" s="11" t="s">
        <v>523</v>
      </c>
      <c r="D4423" s="11" t="s">
        <v>382</v>
      </c>
      <c r="E4423" s="11" t="s">
        <v>14</v>
      </c>
      <c r="F4423" s="11">
        <v>2000000</v>
      </c>
      <c r="G4423" s="11">
        <v>2000000</v>
      </c>
      <c r="H4423" s="11">
        <v>1</v>
      </c>
    </row>
    <row r="4424" spans="1:49" ht="40.5" x14ac:dyDescent="0.25">
      <c r="A4424" s="11">
        <v>4252</v>
      </c>
      <c r="B4424" s="11" t="s">
        <v>1116</v>
      </c>
      <c r="C4424" s="11" t="s">
        <v>523</v>
      </c>
      <c r="D4424" s="11" t="s">
        <v>382</v>
      </c>
      <c r="E4424" s="11" t="s">
        <v>14</v>
      </c>
      <c r="F4424" s="11">
        <v>400000</v>
      </c>
      <c r="G4424" s="11">
        <v>400000</v>
      </c>
      <c r="H4424" s="11">
        <v>1</v>
      </c>
    </row>
    <row r="4425" spans="1:49" ht="40.5" x14ac:dyDescent="0.25">
      <c r="A4425" s="11">
        <v>4252</v>
      </c>
      <c r="B4425" s="11" t="s">
        <v>1117</v>
      </c>
      <c r="C4425" s="11" t="s">
        <v>523</v>
      </c>
      <c r="D4425" s="11" t="s">
        <v>382</v>
      </c>
      <c r="E4425" s="11" t="s">
        <v>14</v>
      </c>
      <c r="F4425" s="11">
        <v>300000</v>
      </c>
      <c r="G4425" s="11">
        <v>300000</v>
      </c>
      <c r="H4425" s="11">
        <v>1</v>
      </c>
    </row>
    <row r="4426" spans="1:49" ht="40.5" x14ac:dyDescent="0.25">
      <c r="A4426" s="11">
        <v>4252</v>
      </c>
      <c r="B4426" s="11" t="s">
        <v>1118</v>
      </c>
      <c r="C4426" s="11" t="s">
        <v>526</v>
      </c>
      <c r="D4426" s="11" t="s">
        <v>382</v>
      </c>
      <c r="E4426" s="11" t="s">
        <v>14</v>
      </c>
      <c r="F4426" s="11">
        <v>100000</v>
      </c>
      <c r="G4426" s="11">
        <v>100000</v>
      </c>
      <c r="H4426" s="11">
        <v>1</v>
      </c>
    </row>
    <row r="4427" spans="1:49" ht="27" x14ac:dyDescent="0.25">
      <c r="A4427" s="11">
        <v>4252</v>
      </c>
      <c r="B4427" s="11" t="s">
        <v>1119</v>
      </c>
      <c r="C4427" s="11" t="s">
        <v>877</v>
      </c>
      <c r="D4427" s="11" t="s">
        <v>382</v>
      </c>
      <c r="E4427" s="11" t="s">
        <v>14</v>
      </c>
      <c r="F4427" s="11">
        <v>0</v>
      </c>
      <c r="G4427" s="11">
        <v>0</v>
      </c>
      <c r="H4427" s="11">
        <v>1</v>
      </c>
    </row>
    <row r="4428" spans="1:49" ht="27" x14ac:dyDescent="0.25">
      <c r="A4428" s="11">
        <v>4252</v>
      </c>
      <c r="B4428" s="11" t="s">
        <v>1120</v>
      </c>
      <c r="C4428" s="11" t="s">
        <v>1121</v>
      </c>
      <c r="D4428" s="11" t="s">
        <v>382</v>
      </c>
      <c r="E4428" s="11" t="s">
        <v>14</v>
      </c>
      <c r="F4428" s="11">
        <v>300000</v>
      </c>
      <c r="G4428" s="11">
        <v>300000</v>
      </c>
      <c r="H4428" s="11">
        <v>1</v>
      </c>
    </row>
    <row r="4429" spans="1:49" ht="54" x14ac:dyDescent="0.25">
      <c r="A4429" s="11">
        <v>4252</v>
      </c>
      <c r="B4429" s="11" t="s">
        <v>1122</v>
      </c>
      <c r="C4429" s="11" t="s">
        <v>690</v>
      </c>
      <c r="D4429" s="11" t="s">
        <v>382</v>
      </c>
      <c r="E4429" s="11" t="s">
        <v>14</v>
      </c>
      <c r="F4429" s="11">
        <v>700000</v>
      </c>
      <c r="G4429" s="11">
        <v>700000</v>
      </c>
      <c r="H4429" s="11">
        <v>1</v>
      </c>
    </row>
    <row r="4430" spans="1:49" ht="54" x14ac:dyDescent="0.25">
      <c r="A4430" s="11">
        <v>4252</v>
      </c>
      <c r="B4430" s="11" t="s">
        <v>1123</v>
      </c>
      <c r="C4430" s="11" t="s">
        <v>690</v>
      </c>
      <c r="D4430" s="11" t="s">
        <v>382</v>
      </c>
      <c r="E4430" s="11" t="s">
        <v>14</v>
      </c>
      <c r="F4430" s="11">
        <v>250000</v>
      </c>
      <c r="G4430" s="11">
        <v>250000</v>
      </c>
      <c r="H4430" s="11">
        <v>1</v>
      </c>
    </row>
    <row r="4431" spans="1:49" ht="54" x14ac:dyDescent="0.25">
      <c r="A4431" s="11">
        <v>4252</v>
      </c>
      <c r="B4431" s="11" t="s">
        <v>1124</v>
      </c>
      <c r="C4431" s="11" t="s">
        <v>690</v>
      </c>
      <c r="D4431" s="11" t="s">
        <v>382</v>
      </c>
      <c r="E4431" s="11" t="s">
        <v>14</v>
      </c>
      <c r="F4431" s="11">
        <v>200000</v>
      </c>
      <c r="G4431" s="11">
        <v>200000</v>
      </c>
      <c r="H4431" s="11">
        <v>1</v>
      </c>
    </row>
    <row r="4432" spans="1:49" x14ac:dyDescent="0.25">
      <c r="A4432" s="11">
        <v>4241</v>
      </c>
      <c r="B4432" s="11" t="s">
        <v>6950</v>
      </c>
      <c r="C4432" s="11" t="s">
        <v>1672</v>
      </c>
      <c r="D4432" s="11" t="s">
        <v>9</v>
      </c>
      <c r="E4432" s="11" t="s">
        <v>14</v>
      </c>
      <c r="F4432" s="11">
        <v>400000</v>
      </c>
      <c r="G4432" s="11">
        <v>400000</v>
      </c>
      <c r="H4432" s="11">
        <v>1</v>
      </c>
    </row>
    <row r="4433" spans="1:9" ht="15" customHeight="1" x14ac:dyDescent="0.25">
      <c r="A4433" s="126" t="s">
        <v>4455</v>
      </c>
      <c r="B4433" s="127"/>
      <c r="C4433" s="127"/>
      <c r="D4433" s="127"/>
      <c r="E4433" s="127"/>
      <c r="F4433" s="127"/>
      <c r="G4433" s="127"/>
      <c r="H4433" s="127"/>
    </row>
    <row r="4434" spans="1:9" x14ac:dyDescent="0.25">
      <c r="A4434" s="10"/>
      <c r="B4434" s="132" t="s">
        <v>16</v>
      </c>
      <c r="C4434" s="133"/>
      <c r="D4434" s="133"/>
      <c r="E4434" s="133"/>
      <c r="F4434" s="133"/>
      <c r="G4434" s="134"/>
      <c r="H4434" s="18"/>
    </row>
    <row r="4435" spans="1:9" ht="27" x14ac:dyDescent="0.25">
      <c r="A4435" s="29">
        <v>5113</v>
      </c>
      <c r="B4435" s="29" t="s">
        <v>4456</v>
      </c>
      <c r="C4435" s="29" t="s">
        <v>4432</v>
      </c>
      <c r="D4435" s="29" t="s">
        <v>382</v>
      </c>
      <c r="E4435" s="29" t="s">
        <v>14</v>
      </c>
      <c r="F4435" s="29">
        <v>10198800</v>
      </c>
      <c r="G4435" s="29">
        <v>10198800</v>
      </c>
      <c r="H4435" s="4">
        <v>1</v>
      </c>
    </row>
    <row r="4436" spans="1:9" ht="15" customHeight="1" x14ac:dyDescent="0.25">
      <c r="A4436" s="126" t="s">
        <v>290</v>
      </c>
      <c r="B4436" s="127"/>
      <c r="C4436" s="127"/>
      <c r="D4436" s="127"/>
      <c r="E4436" s="127"/>
      <c r="F4436" s="127"/>
      <c r="G4436" s="127"/>
      <c r="H4436" s="128"/>
      <c r="I4436" s="22"/>
    </row>
    <row r="4437" spans="1:9" x14ac:dyDescent="0.25">
      <c r="A4437" s="10"/>
      <c r="B4437" s="132" t="s">
        <v>16</v>
      </c>
      <c r="C4437" s="133"/>
      <c r="D4437" s="133"/>
      <c r="E4437" s="133"/>
      <c r="F4437" s="133"/>
      <c r="G4437" s="134"/>
      <c r="H4437" s="18"/>
      <c r="I4437" s="22"/>
    </row>
    <row r="4438" spans="1:9" x14ac:dyDescent="0.25">
      <c r="A4438" s="29"/>
      <c r="B4438" s="29"/>
      <c r="C4438" s="29"/>
      <c r="D4438" s="29"/>
      <c r="E4438" s="29"/>
      <c r="F4438" s="29"/>
      <c r="G4438" s="29"/>
      <c r="H4438" s="29"/>
      <c r="I4438" s="22"/>
    </row>
    <row r="4439" spans="1:9" ht="15" customHeight="1" x14ac:dyDescent="0.25">
      <c r="A4439" s="126" t="s">
        <v>44</v>
      </c>
      <c r="B4439" s="127"/>
      <c r="C4439" s="127"/>
      <c r="D4439" s="127"/>
      <c r="E4439" s="127"/>
      <c r="F4439" s="127"/>
      <c r="G4439" s="127"/>
      <c r="H4439" s="128"/>
      <c r="I4439" s="22"/>
    </row>
    <row r="4440" spans="1:9" x14ac:dyDescent="0.25">
      <c r="A4440" s="10"/>
      <c r="B4440" s="132" t="s">
        <v>16</v>
      </c>
      <c r="C4440" s="133"/>
      <c r="D4440" s="133"/>
      <c r="E4440" s="133"/>
      <c r="F4440" s="133"/>
      <c r="G4440" s="134"/>
      <c r="H4440" s="18"/>
      <c r="I4440" s="22"/>
    </row>
    <row r="4441" spans="1:9" ht="27" x14ac:dyDescent="0.25">
      <c r="A4441" s="11">
        <v>5134</v>
      </c>
      <c r="B4441" s="11" t="s">
        <v>6392</v>
      </c>
      <c r="C4441" s="11" t="s">
        <v>17</v>
      </c>
      <c r="D4441" s="11" t="s">
        <v>15</v>
      </c>
      <c r="E4441" s="11" t="s">
        <v>14</v>
      </c>
      <c r="F4441" s="11">
        <v>1040000</v>
      </c>
      <c r="G4441" s="11">
        <v>1040000</v>
      </c>
      <c r="H4441" s="11">
        <v>1</v>
      </c>
    </row>
    <row r="4442" spans="1:9" ht="27" x14ac:dyDescent="0.25">
      <c r="A4442" s="11">
        <v>5134</v>
      </c>
      <c r="B4442" s="11" t="s">
        <v>6393</v>
      </c>
      <c r="C4442" s="11" t="s">
        <v>17</v>
      </c>
      <c r="D4442" s="11" t="s">
        <v>15</v>
      </c>
      <c r="E4442" s="11" t="s">
        <v>14</v>
      </c>
      <c r="F4442" s="11">
        <v>540000</v>
      </c>
      <c r="G4442" s="11">
        <v>540000</v>
      </c>
      <c r="H4442" s="11">
        <v>1</v>
      </c>
    </row>
    <row r="4443" spans="1:9" ht="27" x14ac:dyDescent="0.25">
      <c r="A4443" s="11">
        <v>5134</v>
      </c>
      <c r="B4443" s="11" t="s">
        <v>6394</v>
      </c>
      <c r="C4443" s="11" t="s">
        <v>17</v>
      </c>
      <c r="D4443" s="11" t="s">
        <v>15</v>
      </c>
      <c r="E4443" s="11" t="s">
        <v>14</v>
      </c>
      <c r="F4443" s="11">
        <v>150000</v>
      </c>
      <c r="G4443" s="11">
        <v>150000</v>
      </c>
      <c r="H4443" s="11">
        <v>1</v>
      </c>
    </row>
    <row r="4444" spans="1:9" ht="27" x14ac:dyDescent="0.25">
      <c r="A4444" s="11">
        <v>5134</v>
      </c>
      <c r="B4444" s="11" t="s">
        <v>6395</v>
      </c>
      <c r="C4444" s="11" t="s">
        <v>17</v>
      </c>
      <c r="D4444" s="11" t="s">
        <v>15</v>
      </c>
      <c r="E4444" s="11" t="s">
        <v>14</v>
      </c>
      <c r="F4444" s="11">
        <v>190000</v>
      </c>
      <c r="G4444" s="11">
        <v>190000</v>
      </c>
      <c r="H4444" s="11">
        <v>1</v>
      </c>
    </row>
    <row r="4445" spans="1:9" ht="27" x14ac:dyDescent="0.25">
      <c r="A4445" s="11">
        <v>5134</v>
      </c>
      <c r="B4445" s="11" t="s">
        <v>6396</v>
      </c>
      <c r="C4445" s="11" t="s">
        <v>17</v>
      </c>
      <c r="D4445" s="11" t="s">
        <v>15</v>
      </c>
      <c r="E4445" s="11" t="s">
        <v>14</v>
      </c>
      <c r="F4445" s="11">
        <v>200000</v>
      </c>
      <c r="G4445" s="11">
        <v>200000</v>
      </c>
      <c r="H4445" s="11">
        <v>1</v>
      </c>
    </row>
    <row r="4446" spans="1:9" ht="27" x14ac:dyDescent="0.25">
      <c r="A4446" s="11">
        <v>5134</v>
      </c>
      <c r="B4446" s="11" t="s">
        <v>6397</v>
      </c>
      <c r="C4446" s="11" t="s">
        <v>17</v>
      </c>
      <c r="D4446" s="11" t="s">
        <v>15</v>
      </c>
      <c r="E4446" s="11" t="s">
        <v>14</v>
      </c>
      <c r="F4446" s="11">
        <v>3600000</v>
      </c>
      <c r="G4446" s="11">
        <v>3600000</v>
      </c>
      <c r="H4446" s="11">
        <v>1</v>
      </c>
    </row>
    <row r="4447" spans="1:9" ht="27" x14ac:dyDescent="0.25">
      <c r="A4447" s="11">
        <v>5134</v>
      </c>
      <c r="B4447" s="11" t="s">
        <v>6398</v>
      </c>
      <c r="C4447" s="11" t="s">
        <v>17</v>
      </c>
      <c r="D4447" s="11" t="s">
        <v>15</v>
      </c>
      <c r="E4447" s="11" t="s">
        <v>14</v>
      </c>
      <c r="F4447" s="11">
        <v>880000</v>
      </c>
      <c r="G4447" s="11">
        <v>880000</v>
      </c>
      <c r="H4447" s="11">
        <v>1</v>
      </c>
    </row>
    <row r="4448" spans="1:9" ht="27" x14ac:dyDescent="0.25">
      <c r="A4448" s="11">
        <v>5134</v>
      </c>
      <c r="B4448" s="11" t="s">
        <v>6399</v>
      </c>
      <c r="C4448" s="11" t="s">
        <v>17</v>
      </c>
      <c r="D4448" s="11" t="s">
        <v>15</v>
      </c>
      <c r="E4448" s="11" t="s">
        <v>14</v>
      </c>
      <c r="F4448" s="11">
        <v>400000</v>
      </c>
      <c r="G4448" s="11">
        <v>400000</v>
      </c>
      <c r="H4448" s="11">
        <v>1</v>
      </c>
    </row>
    <row r="4449" spans="1:9" ht="27" x14ac:dyDescent="0.25">
      <c r="A4449" s="11">
        <v>5134</v>
      </c>
      <c r="B4449" s="11" t="s">
        <v>6400</v>
      </c>
      <c r="C4449" s="11" t="s">
        <v>17</v>
      </c>
      <c r="D4449" s="11" t="s">
        <v>15</v>
      </c>
      <c r="E4449" s="11" t="s">
        <v>14</v>
      </c>
      <c r="F4449" s="11">
        <v>600000</v>
      </c>
      <c r="G4449" s="11">
        <v>600000</v>
      </c>
      <c r="H4449" s="11">
        <v>1</v>
      </c>
    </row>
    <row r="4450" spans="1:9" ht="27" x14ac:dyDescent="0.25">
      <c r="A4450" s="11">
        <v>5134</v>
      </c>
      <c r="B4450" s="11" t="s">
        <v>6401</v>
      </c>
      <c r="C4450" s="11" t="s">
        <v>17</v>
      </c>
      <c r="D4450" s="11" t="s">
        <v>15</v>
      </c>
      <c r="E4450" s="11" t="s">
        <v>14</v>
      </c>
      <c r="F4450" s="11">
        <v>400000</v>
      </c>
      <c r="G4450" s="11">
        <v>400000</v>
      </c>
      <c r="H4450" s="11">
        <v>1</v>
      </c>
    </row>
    <row r="4451" spans="1:9" x14ac:dyDescent="0.25">
      <c r="A4451" s="10"/>
      <c r="B4451" s="132" t="s">
        <v>12</v>
      </c>
      <c r="C4451" s="133"/>
      <c r="D4451" s="133"/>
      <c r="E4451" s="133"/>
      <c r="F4451" s="133"/>
      <c r="G4451" s="134"/>
      <c r="H4451" s="18"/>
      <c r="I4451" s="22"/>
    </row>
    <row r="4452" spans="1:9" ht="27" x14ac:dyDescent="0.25">
      <c r="A4452" s="4">
        <v>5134</v>
      </c>
      <c r="B4452" s="4" t="s">
        <v>4337</v>
      </c>
      <c r="C4452" s="4" t="s">
        <v>393</v>
      </c>
      <c r="D4452" s="4" t="s">
        <v>382</v>
      </c>
      <c r="E4452" s="4" t="s">
        <v>14</v>
      </c>
      <c r="F4452" s="4">
        <v>2000000</v>
      </c>
      <c r="G4452" s="4">
        <v>2000000</v>
      </c>
      <c r="H4452" s="4">
        <v>1</v>
      </c>
      <c r="I4452" s="22"/>
    </row>
    <row r="4453" spans="1:9" ht="15" customHeight="1" x14ac:dyDescent="0.25">
      <c r="A4453" s="126" t="s">
        <v>466</v>
      </c>
      <c r="B4453" s="127"/>
      <c r="C4453" s="127"/>
      <c r="D4453" s="127"/>
      <c r="E4453" s="127"/>
      <c r="F4453" s="127"/>
      <c r="G4453" s="127"/>
      <c r="H4453" s="128"/>
      <c r="I4453" s="22"/>
    </row>
    <row r="4454" spans="1:9" ht="15" customHeight="1" x14ac:dyDescent="0.25">
      <c r="A4454" s="132" t="s">
        <v>16</v>
      </c>
      <c r="B4454" s="133"/>
      <c r="C4454" s="133"/>
      <c r="D4454" s="133"/>
      <c r="E4454" s="133"/>
      <c r="F4454" s="133"/>
      <c r="G4454" s="133"/>
      <c r="H4454" s="134"/>
      <c r="I4454" s="22"/>
    </row>
    <row r="4455" spans="1:9" ht="54" x14ac:dyDescent="0.25">
      <c r="A4455" s="11">
        <v>5112</v>
      </c>
      <c r="B4455" s="11" t="s">
        <v>2240</v>
      </c>
      <c r="C4455" s="29" t="s">
        <v>467</v>
      </c>
      <c r="D4455" s="29" t="s">
        <v>382</v>
      </c>
      <c r="E4455" s="29" t="s">
        <v>14</v>
      </c>
      <c r="F4455" s="11">
        <v>9800000</v>
      </c>
      <c r="G4455" s="11">
        <v>9800000</v>
      </c>
      <c r="H4455" s="11">
        <v>1</v>
      </c>
      <c r="I4455" s="22"/>
    </row>
    <row r="4456" spans="1:9" ht="54" x14ac:dyDescent="0.25">
      <c r="A4456" s="11">
        <v>5112</v>
      </c>
      <c r="B4456" s="11" t="s">
        <v>6376</v>
      </c>
      <c r="C4456" s="29" t="s">
        <v>657</v>
      </c>
      <c r="D4456" s="29" t="s">
        <v>382</v>
      </c>
      <c r="E4456" s="29" t="s">
        <v>14</v>
      </c>
      <c r="F4456" s="11">
        <v>29400000</v>
      </c>
      <c r="G4456" s="11">
        <v>29400000</v>
      </c>
      <c r="H4456" s="11">
        <v>1</v>
      </c>
      <c r="I4456" s="22"/>
    </row>
    <row r="4457" spans="1:9" ht="15" customHeight="1" x14ac:dyDescent="0.25">
      <c r="A4457" s="132" t="s">
        <v>12</v>
      </c>
      <c r="B4457" s="133"/>
      <c r="C4457" s="133"/>
      <c r="D4457" s="133"/>
      <c r="E4457" s="133"/>
      <c r="F4457" s="133"/>
      <c r="G4457" s="133"/>
      <c r="H4457" s="134"/>
      <c r="I4457" s="22"/>
    </row>
    <row r="4458" spans="1:9" ht="27" x14ac:dyDescent="0.25">
      <c r="A4458" s="29">
        <v>5112</v>
      </c>
      <c r="B4458" s="29" t="s">
        <v>2241</v>
      </c>
      <c r="C4458" s="29" t="s">
        <v>455</v>
      </c>
      <c r="D4458" s="29" t="s">
        <v>1213</v>
      </c>
      <c r="E4458" s="29" t="s">
        <v>14</v>
      </c>
      <c r="F4458" s="29">
        <v>200000</v>
      </c>
      <c r="G4458" s="29">
        <v>200000</v>
      </c>
      <c r="H4458" s="29">
        <v>1</v>
      </c>
      <c r="I4458" s="22"/>
    </row>
    <row r="4459" spans="1:9" ht="27" x14ac:dyDescent="0.25">
      <c r="A4459" s="29">
        <v>5112</v>
      </c>
      <c r="B4459" s="29" t="s">
        <v>6377</v>
      </c>
      <c r="C4459" s="29" t="s">
        <v>455</v>
      </c>
      <c r="D4459" s="29" t="s">
        <v>1213</v>
      </c>
      <c r="E4459" s="29" t="s">
        <v>14</v>
      </c>
      <c r="F4459" s="29">
        <v>600000</v>
      </c>
      <c r="G4459" s="29">
        <v>600000</v>
      </c>
      <c r="H4459" s="29">
        <v>1</v>
      </c>
      <c r="I4459" s="22"/>
    </row>
    <row r="4460" spans="1:9" ht="15" customHeight="1" x14ac:dyDescent="0.25">
      <c r="A4460" s="126" t="s">
        <v>1105</v>
      </c>
      <c r="B4460" s="127"/>
      <c r="C4460" s="127"/>
      <c r="D4460" s="127"/>
      <c r="E4460" s="127"/>
      <c r="F4460" s="127"/>
      <c r="G4460" s="127"/>
      <c r="H4460" s="128"/>
      <c r="I4460" s="22"/>
    </row>
    <row r="4461" spans="1:9" ht="15" customHeight="1" x14ac:dyDescent="0.25">
      <c r="A4461" s="132" t="s">
        <v>12</v>
      </c>
      <c r="B4461" s="133"/>
      <c r="C4461" s="133"/>
      <c r="D4461" s="133"/>
      <c r="E4461" s="133"/>
      <c r="F4461" s="133"/>
      <c r="G4461" s="133"/>
      <c r="H4461" s="134"/>
      <c r="I4461" s="22"/>
    </row>
    <row r="4462" spans="1:9" ht="40.5" x14ac:dyDescent="0.25">
      <c r="A4462" s="32">
        <v>4239</v>
      </c>
      <c r="B4462" s="32" t="s">
        <v>3907</v>
      </c>
      <c r="C4462" s="32" t="s">
        <v>435</v>
      </c>
      <c r="D4462" s="32" t="s">
        <v>9</v>
      </c>
      <c r="E4462" s="32" t="s">
        <v>14</v>
      </c>
      <c r="F4462" s="32">
        <v>500000</v>
      </c>
      <c r="G4462" s="32">
        <v>500000</v>
      </c>
      <c r="H4462" s="32">
        <v>1</v>
      </c>
      <c r="I4462" s="22"/>
    </row>
    <row r="4463" spans="1:9" ht="40.5" x14ac:dyDescent="0.25">
      <c r="A4463" s="32">
        <v>4239</v>
      </c>
      <c r="B4463" s="32" t="s">
        <v>3908</v>
      </c>
      <c r="C4463" s="32" t="s">
        <v>435</v>
      </c>
      <c r="D4463" s="32" t="s">
        <v>9</v>
      </c>
      <c r="E4463" s="32" t="s">
        <v>14</v>
      </c>
      <c r="F4463" s="32">
        <v>510000</v>
      </c>
      <c r="G4463" s="32">
        <v>510000</v>
      </c>
      <c r="H4463" s="32">
        <v>1</v>
      </c>
      <c r="I4463" s="22"/>
    </row>
    <row r="4464" spans="1:9" ht="40.5" x14ac:dyDescent="0.25">
      <c r="A4464" s="32">
        <v>4239</v>
      </c>
      <c r="B4464" s="32" t="s">
        <v>3909</v>
      </c>
      <c r="C4464" s="32" t="s">
        <v>435</v>
      </c>
      <c r="D4464" s="32" t="s">
        <v>9</v>
      </c>
      <c r="E4464" s="32" t="s">
        <v>14</v>
      </c>
      <c r="F4464" s="32">
        <v>364000</v>
      </c>
      <c r="G4464" s="32">
        <v>364000</v>
      </c>
      <c r="H4464" s="32">
        <v>1</v>
      </c>
      <c r="I4464" s="22"/>
    </row>
    <row r="4465" spans="1:9" ht="40.5" x14ac:dyDescent="0.25">
      <c r="A4465" s="32">
        <v>4239</v>
      </c>
      <c r="B4465" s="32" t="s">
        <v>3910</v>
      </c>
      <c r="C4465" s="32" t="s">
        <v>435</v>
      </c>
      <c r="D4465" s="32" t="s">
        <v>9</v>
      </c>
      <c r="E4465" s="32" t="s">
        <v>14</v>
      </c>
      <c r="F4465" s="32">
        <v>250000</v>
      </c>
      <c r="G4465" s="32">
        <v>250000</v>
      </c>
      <c r="H4465" s="32">
        <v>1</v>
      </c>
      <c r="I4465" s="22"/>
    </row>
    <row r="4466" spans="1:9" ht="40.5" x14ac:dyDescent="0.25">
      <c r="A4466" s="32">
        <v>4239</v>
      </c>
      <c r="B4466" s="32" t="s">
        <v>3911</v>
      </c>
      <c r="C4466" s="32" t="s">
        <v>435</v>
      </c>
      <c r="D4466" s="32" t="s">
        <v>9</v>
      </c>
      <c r="E4466" s="32" t="s">
        <v>14</v>
      </c>
      <c r="F4466" s="32">
        <v>316000</v>
      </c>
      <c r="G4466" s="32">
        <v>316000</v>
      </c>
      <c r="H4466" s="32">
        <v>1</v>
      </c>
      <c r="I4466" s="22"/>
    </row>
    <row r="4467" spans="1:9" ht="40.5" x14ac:dyDescent="0.25">
      <c r="A4467" s="32">
        <v>4239</v>
      </c>
      <c r="B4467" s="32" t="s">
        <v>3912</v>
      </c>
      <c r="C4467" s="32" t="s">
        <v>435</v>
      </c>
      <c r="D4467" s="32" t="s">
        <v>9</v>
      </c>
      <c r="E4467" s="32" t="s">
        <v>14</v>
      </c>
      <c r="F4467" s="32">
        <v>247200</v>
      </c>
      <c r="G4467" s="32">
        <v>247200</v>
      </c>
      <c r="H4467" s="32">
        <v>1</v>
      </c>
      <c r="I4467" s="22"/>
    </row>
    <row r="4468" spans="1:9" ht="40.5" x14ac:dyDescent="0.25">
      <c r="A4468" s="32">
        <v>4239</v>
      </c>
      <c r="B4468" s="32" t="s">
        <v>3913</v>
      </c>
      <c r="C4468" s="32" t="s">
        <v>435</v>
      </c>
      <c r="D4468" s="32" t="s">
        <v>9</v>
      </c>
      <c r="E4468" s="32" t="s">
        <v>14</v>
      </c>
      <c r="F4468" s="32">
        <v>774500</v>
      </c>
      <c r="G4468" s="32">
        <v>774500</v>
      </c>
      <c r="H4468" s="32">
        <v>1</v>
      </c>
      <c r="I4468" s="22"/>
    </row>
    <row r="4469" spans="1:9" ht="40.5" x14ac:dyDescent="0.25">
      <c r="A4469" s="32">
        <v>4239</v>
      </c>
      <c r="B4469" s="32" t="s">
        <v>1812</v>
      </c>
      <c r="C4469" s="32" t="s">
        <v>435</v>
      </c>
      <c r="D4469" s="32" t="s">
        <v>9</v>
      </c>
      <c r="E4469" s="32" t="s">
        <v>14</v>
      </c>
      <c r="F4469" s="32">
        <v>0</v>
      </c>
      <c r="G4469" s="32">
        <v>0</v>
      </c>
      <c r="H4469" s="32">
        <v>1</v>
      </c>
      <c r="I4469" s="22"/>
    </row>
    <row r="4470" spans="1:9" ht="40.5" x14ac:dyDescent="0.25">
      <c r="A4470" s="32">
        <v>4239</v>
      </c>
      <c r="B4470" s="32" t="s">
        <v>1813</v>
      </c>
      <c r="C4470" s="32" t="s">
        <v>435</v>
      </c>
      <c r="D4470" s="32" t="s">
        <v>9</v>
      </c>
      <c r="E4470" s="32" t="s">
        <v>14</v>
      </c>
      <c r="F4470" s="32">
        <v>0</v>
      </c>
      <c r="G4470" s="32">
        <v>0</v>
      </c>
      <c r="H4470" s="32">
        <v>1</v>
      </c>
      <c r="I4470" s="22"/>
    </row>
    <row r="4471" spans="1:9" ht="40.5" x14ac:dyDescent="0.25">
      <c r="A4471" s="32">
        <v>4239</v>
      </c>
      <c r="B4471" s="32" t="s">
        <v>1814</v>
      </c>
      <c r="C4471" s="32" t="s">
        <v>435</v>
      </c>
      <c r="D4471" s="32" t="s">
        <v>9</v>
      </c>
      <c r="E4471" s="32" t="s">
        <v>14</v>
      </c>
      <c r="F4471" s="32">
        <v>0</v>
      </c>
      <c r="G4471" s="32">
        <v>0</v>
      </c>
      <c r="H4471" s="32">
        <v>1</v>
      </c>
      <c r="I4471" s="22"/>
    </row>
    <row r="4472" spans="1:9" ht="40.5" x14ac:dyDescent="0.25">
      <c r="A4472" s="32">
        <v>4239</v>
      </c>
      <c r="B4472" s="32" t="s">
        <v>1815</v>
      </c>
      <c r="C4472" s="32" t="s">
        <v>435</v>
      </c>
      <c r="D4472" s="32" t="s">
        <v>9</v>
      </c>
      <c r="E4472" s="32" t="s">
        <v>14</v>
      </c>
      <c r="F4472" s="32">
        <v>0</v>
      </c>
      <c r="G4472" s="32">
        <v>0</v>
      </c>
      <c r="H4472" s="32">
        <v>1</v>
      </c>
      <c r="I4472" s="22"/>
    </row>
    <row r="4473" spans="1:9" ht="40.5" x14ac:dyDescent="0.25">
      <c r="A4473" s="32">
        <v>4239</v>
      </c>
      <c r="B4473" s="32" t="s">
        <v>1816</v>
      </c>
      <c r="C4473" s="32" t="s">
        <v>435</v>
      </c>
      <c r="D4473" s="32" t="s">
        <v>9</v>
      </c>
      <c r="E4473" s="32" t="s">
        <v>14</v>
      </c>
      <c r="F4473" s="32">
        <v>0</v>
      </c>
      <c r="G4473" s="32">
        <v>0</v>
      </c>
      <c r="H4473" s="32">
        <v>1</v>
      </c>
      <c r="I4473" s="22"/>
    </row>
    <row r="4474" spans="1:9" ht="40.5" x14ac:dyDescent="0.25">
      <c r="A4474" s="32">
        <v>4239</v>
      </c>
      <c r="B4474" s="32" t="s">
        <v>1817</v>
      </c>
      <c r="C4474" s="32" t="s">
        <v>435</v>
      </c>
      <c r="D4474" s="32" t="s">
        <v>9</v>
      </c>
      <c r="E4474" s="32" t="s">
        <v>14</v>
      </c>
      <c r="F4474" s="32">
        <v>0</v>
      </c>
      <c r="G4474" s="32">
        <v>0</v>
      </c>
      <c r="H4474" s="32">
        <v>1</v>
      </c>
      <c r="I4474" s="22"/>
    </row>
    <row r="4475" spans="1:9" ht="40.5" x14ac:dyDescent="0.25">
      <c r="A4475" s="32">
        <v>4239</v>
      </c>
      <c r="B4475" s="32" t="s">
        <v>1818</v>
      </c>
      <c r="C4475" s="32" t="s">
        <v>435</v>
      </c>
      <c r="D4475" s="32" t="s">
        <v>9</v>
      </c>
      <c r="E4475" s="32" t="s">
        <v>14</v>
      </c>
      <c r="F4475" s="32">
        <v>0</v>
      </c>
      <c r="G4475" s="32">
        <v>0</v>
      </c>
      <c r="H4475" s="32">
        <v>1</v>
      </c>
      <c r="I4475" s="22"/>
    </row>
    <row r="4476" spans="1:9" ht="40.5" x14ac:dyDescent="0.25">
      <c r="A4476" s="32">
        <v>4239</v>
      </c>
      <c r="B4476" s="32" t="s">
        <v>1106</v>
      </c>
      <c r="C4476" s="32" t="s">
        <v>435</v>
      </c>
      <c r="D4476" s="32" t="s">
        <v>9</v>
      </c>
      <c r="E4476" s="32" t="s">
        <v>14</v>
      </c>
      <c r="F4476" s="32">
        <v>1330000</v>
      </c>
      <c r="G4476" s="32">
        <v>1330000</v>
      </c>
      <c r="H4476" s="32">
        <v>1</v>
      </c>
      <c r="I4476" s="22"/>
    </row>
    <row r="4477" spans="1:9" ht="40.5" x14ac:dyDescent="0.25">
      <c r="A4477" s="32">
        <v>4239</v>
      </c>
      <c r="B4477" s="32" t="s">
        <v>1107</v>
      </c>
      <c r="C4477" s="32" t="s">
        <v>435</v>
      </c>
      <c r="D4477" s="32" t="s">
        <v>9</v>
      </c>
      <c r="E4477" s="32" t="s">
        <v>14</v>
      </c>
      <c r="F4477" s="32">
        <v>688360</v>
      </c>
      <c r="G4477" s="32">
        <v>688360</v>
      </c>
      <c r="H4477" s="32">
        <v>1</v>
      </c>
      <c r="I4477" s="22"/>
    </row>
    <row r="4478" spans="1:9" ht="40.5" x14ac:dyDescent="0.25">
      <c r="A4478" s="32">
        <v>4239</v>
      </c>
      <c r="B4478" s="32" t="s">
        <v>1108</v>
      </c>
      <c r="C4478" s="32" t="s">
        <v>435</v>
      </c>
      <c r="D4478" s="32" t="s">
        <v>9</v>
      </c>
      <c r="E4478" s="32" t="s">
        <v>14</v>
      </c>
      <c r="F4478" s="32">
        <v>1246000</v>
      </c>
      <c r="G4478" s="32">
        <v>1246000</v>
      </c>
      <c r="H4478" s="32">
        <v>1</v>
      </c>
      <c r="I4478" s="22"/>
    </row>
    <row r="4479" spans="1:9" ht="15" customHeight="1" x14ac:dyDescent="0.25">
      <c r="A4479" s="126" t="s">
        <v>205</v>
      </c>
      <c r="B4479" s="127"/>
      <c r="C4479" s="127"/>
      <c r="D4479" s="127"/>
      <c r="E4479" s="127"/>
      <c r="F4479" s="127"/>
      <c r="G4479" s="127"/>
      <c r="H4479" s="128"/>
      <c r="I4479" s="22"/>
    </row>
    <row r="4480" spans="1:9" ht="15" customHeight="1" x14ac:dyDescent="0.25">
      <c r="A4480" s="132" t="s">
        <v>16</v>
      </c>
      <c r="B4480" s="133"/>
      <c r="C4480" s="133"/>
      <c r="D4480" s="133"/>
      <c r="E4480" s="133"/>
      <c r="F4480" s="133"/>
      <c r="G4480" s="133"/>
      <c r="H4480" s="134"/>
      <c r="I4480" s="22"/>
    </row>
    <row r="4481" spans="1:9" ht="26.25" customHeight="1" x14ac:dyDescent="0.25">
      <c r="A4481" s="29"/>
      <c r="B4481" s="29"/>
      <c r="C4481" s="29"/>
      <c r="D4481" s="29"/>
      <c r="E4481" s="29"/>
      <c r="F4481" s="29"/>
      <c r="G4481" s="29"/>
      <c r="H4481" s="29"/>
      <c r="I4481" s="22"/>
    </row>
    <row r="4482" spans="1:9" ht="17.25" customHeight="1" x14ac:dyDescent="0.25">
      <c r="A4482" s="126" t="s">
        <v>146</v>
      </c>
      <c r="B4482" s="127"/>
      <c r="C4482" s="127"/>
      <c r="D4482" s="127"/>
      <c r="E4482" s="127"/>
      <c r="F4482" s="127"/>
      <c r="G4482" s="127"/>
      <c r="H4482" s="128"/>
      <c r="I4482" s="22"/>
    </row>
    <row r="4483" spans="1:9" ht="15" customHeight="1" x14ac:dyDescent="0.25">
      <c r="A4483" s="132" t="s">
        <v>16</v>
      </c>
      <c r="B4483" s="133"/>
      <c r="C4483" s="133"/>
      <c r="D4483" s="133"/>
      <c r="E4483" s="133"/>
      <c r="F4483" s="133"/>
      <c r="G4483" s="133"/>
      <c r="H4483" s="134"/>
      <c r="I4483" s="22"/>
    </row>
    <row r="4484" spans="1:9" ht="27" x14ac:dyDescent="0.25">
      <c r="A4484" s="32">
        <v>4251</v>
      </c>
      <c r="B4484" s="32" t="s">
        <v>2249</v>
      </c>
      <c r="C4484" s="32" t="s">
        <v>465</v>
      </c>
      <c r="D4484" s="11" t="s">
        <v>15</v>
      </c>
      <c r="E4484" s="32" t="s">
        <v>14</v>
      </c>
      <c r="F4484" s="11">
        <v>9800000</v>
      </c>
      <c r="G4484" s="11">
        <v>9800000</v>
      </c>
      <c r="H4484" s="11">
        <v>1</v>
      </c>
      <c r="I4484" s="22"/>
    </row>
    <row r="4485" spans="1:9" ht="27" x14ac:dyDescent="0.25">
      <c r="A4485" s="32">
        <v>4251</v>
      </c>
      <c r="B4485" s="32" t="s">
        <v>5675</v>
      </c>
      <c r="C4485" s="32" t="s">
        <v>465</v>
      </c>
      <c r="D4485" s="11" t="s">
        <v>382</v>
      </c>
      <c r="E4485" s="32" t="s">
        <v>14</v>
      </c>
      <c r="F4485" s="11">
        <v>3918480</v>
      </c>
      <c r="G4485" s="11">
        <v>3918480</v>
      </c>
      <c r="H4485" s="11">
        <v>1</v>
      </c>
      <c r="I4485" s="22"/>
    </row>
    <row r="4486" spans="1:9" ht="27" x14ac:dyDescent="0.25">
      <c r="A4486" s="32">
        <v>5113</v>
      </c>
      <c r="B4486" s="32" t="s">
        <v>6960</v>
      </c>
      <c r="C4486" s="32" t="s">
        <v>4981</v>
      </c>
      <c r="D4486" s="11" t="s">
        <v>15</v>
      </c>
      <c r="E4486" s="32" t="s">
        <v>14</v>
      </c>
      <c r="F4486" s="11">
        <v>0</v>
      </c>
      <c r="G4486" s="11">
        <v>0</v>
      </c>
      <c r="H4486" s="11">
        <v>1</v>
      </c>
      <c r="I4486" s="22"/>
    </row>
    <row r="4487" spans="1:9" ht="15" customHeight="1" x14ac:dyDescent="0.25">
      <c r="A4487" s="132" t="s">
        <v>12</v>
      </c>
      <c r="B4487" s="133"/>
      <c r="C4487" s="133"/>
      <c r="D4487" s="133"/>
      <c r="E4487" s="133"/>
      <c r="F4487" s="133"/>
      <c r="G4487" s="133"/>
      <c r="H4487" s="134"/>
      <c r="I4487" s="22"/>
    </row>
    <row r="4488" spans="1:9" ht="27" x14ac:dyDescent="0.25">
      <c r="A4488" s="32">
        <v>4251</v>
      </c>
      <c r="B4488" s="32" t="s">
        <v>2250</v>
      </c>
      <c r="C4488" s="32" t="s">
        <v>455</v>
      </c>
      <c r="D4488" s="11" t="s">
        <v>15</v>
      </c>
      <c r="E4488" s="32" t="s">
        <v>14</v>
      </c>
      <c r="F4488" s="11">
        <v>200000</v>
      </c>
      <c r="G4488" s="11">
        <v>200000</v>
      </c>
      <c r="H4488" s="11">
        <v>1</v>
      </c>
      <c r="I4488" s="22"/>
    </row>
    <row r="4489" spans="1:9" ht="27" x14ac:dyDescent="0.25">
      <c r="A4489" s="32">
        <v>5113</v>
      </c>
      <c r="B4489" s="32" t="s">
        <v>6311</v>
      </c>
      <c r="C4489" s="32" t="s">
        <v>455</v>
      </c>
      <c r="D4489" s="11" t="s">
        <v>5198</v>
      </c>
      <c r="E4489" s="32" t="s">
        <v>14</v>
      </c>
      <c r="F4489" s="11">
        <v>143000</v>
      </c>
      <c r="G4489" s="11">
        <v>143000</v>
      </c>
      <c r="H4489" s="11">
        <v>1</v>
      </c>
      <c r="I4489" s="22"/>
    </row>
    <row r="4490" spans="1:9" ht="27" x14ac:dyDescent="0.25">
      <c r="A4490" s="32">
        <v>5113</v>
      </c>
      <c r="B4490" s="32" t="s">
        <v>6307</v>
      </c>
      <c r="C4490" s="32" t="s">
        <v>455</v>
      </c>
      <c r="D4490" s="11" t="s">
        <v>5198</v>
      </c>
      <c r="E4490" s="32" t="s">
        <v>14</v>
      </c>
      <c r="F4490" s="11">
        <v>83000</v>
      </c>
      <c r="G4490" s="11">
        <v>83000</v>
      </c>
      <c r="H4490" s="11">
        <v>1</v>
      </c>
      <c r="I4490" s="22"/>
    </row>
    <row r="4491" spans="1:9" ht="27" x14ac:dyDescent="0.25">
      <c r="A4491" s="32">
        <v>5113</v>
      </c>
      <c r="B4491" s="32" t="s">
        <v>6308</v>
      </c>
      <c r="C4491" s="32" t="s">
        <v>455</v>
      </c>
      <c r="D4491" s="11" t="s">
        <v>5198</v>
      </c>
      <c r="E4491" s="32" t="s">
        <v>14</v>
      </c>
      <c r="F4491" s="11">
        <v>130000</v>
      </c>
      <c r="G4491" s="11">
        <v>130000</v>
      </c>
      <c r="H4491" s="11">
        <v>1</v>
      </c>
      <c r="I4491" s="22"/>
    </row>
    <row r="4492" spans="1:9" ht="27" x14ac:dyDescent="0.25">
      <c r="A4492" s="32" t="s">
        <v>2057</v>
      </c>
      <c r="B4492" s="32" t="s">
        <v>7017</v>
      </c>
      <c r="C4492" s="32" t="s">
        <v>1094</v>
      </c>
      <c r="D4492" s="32" t="s">
        <v>13</v>
      </c>
      <c r="E4492" s="32" t="s">
        <v>14</v>
      </c>
      <c r="F4492" s="32">
        <v>0</v>
      </c>
      <c r="G4492" s="32">
        <v>0</v>
      </c>
      <c r="H4492" s="32">
        <v>1</v>
      </c>
      <c r="I4492" s="22"/>
    </row>
    <row r="4493" spans="1:9" ht="17.25" customHeight="1" x14ac:dyDescent="0.25">
      <c r="A4493" s="126" t="s">
        <v>80</v>
      </c>
      <c r="B4493" s="127"/>
      <c r="C4493" s="127"/>
      <c r="D4493" s="127"/>
      <c r="E4493" s="127"/>
      <c r="F4493" s="127"/>
      <c r="G4493" s="127"/>
      <c r="H4493" s="128"/>
      <c r="I4493" s="22"/>
    </row>
    <row r="4494" spans="1:9" ht="15" customHeight="1" x14ac:dyDescent="0.25">
      <c r="A4494" s="132" t="s">
        <v>16</v>
      </c>
      <c r="B4494" s="133"/>
      <c r="C4494" s="133"/>
      <c r="D4494" s="133"/>
      <c r="E4494" s="133"/>
      <c r="F4494" s="133"/>
      <c r="G4494" s="133"/>
      <c r="H4494" s="134"/>
      <c r="I4494" s="22"/>
    </row>
    <row r="4495" spans="1:9" ht="27" x14ac:dyDescent="0.25">
      <c r="A4495" s="32">
        <v>4861</v>
      </c>
      <c r="B4495" s="32" t="s">
        <v>1667</v>
      </c>
      <c r="C4495" s="32" t="s">
        <v>20</v>
      </c>
      <c r="D4495" s="32" t="s">
        <v>382</v>
      </c>
      <c r="E4495" s="32" t="s">
        <v>14</v>
      </c>
      <c r="F4495" s="32">
        <v>54501000</v>
      </c>
      <c r="G4495" s="32">
        <v>54501000</v>
      </c>
      <c r="H4495" s="32">
        <v>1</v>
      </c>
      <c r="I4495" s="22"/>
    </row>
    <row r="4496" spans="1:9" ht="15" customHeight="1" x14ac:dyDescent="0.25">
      <c r="A4496" s="132" t="s">
        <v>12</v>
      </c>
      <c r="B4496" s="133"/>
      <c r="C4496" s="133"/>
      <c r="D4496" s="133"/>
      <c r="E4496" s="133"/>
      <c r="F4496" s="133"/>
      <c r="G4496" s="133"/>
      <c r="H4496" s="134"/>
      <c r="I4496" s="22"/>
    </row>
    <row r="4497" spans="1:9" ht="27" x14ac:dyDescent="0.25">
      <c r="A4497" s="29">
        <v>4861</v>
      </c>
      <c r="B4497" s="29" t="s">
        <v>2242</v>
      </c>
      <c r="C4497" s="29" t="s">
        <v>455</v>
      </c>
      <c r="D4497" s="29" t="s">
        <v>1213</v>
      </c>
      <c r="E4497" s="29" t="s">
        <v>14</v>
      </c>
      <c r="F4497" s="29">
        <v>999000</v>
      </c>
      <c r="G4497" s="29">
        <v>999000</v>
      </c>
      <c r="H4497" s="29">
        <v>1</v>
      </c>
      <c r="I4497" s="22"/>
    </row>
    <row r="4498" spans="1:9" ht="15" customHeight="1" x14ac:dyDescent="0.25">
      <c r="A4498" s="126" t="s">
        <v>130</v>
      </c>
      <c r="B4498" s="127"/>
      <c r="C4498" s="127"/>
      <c r="D4498" s="127"/>
      <c r="E4498" s="127"/>
      <c r="F4498" s="127"/>
      <c r="G4498" s="127"/>
      <c r="H4498" s="128"/>
      <c r="I4498" s="22"/>
    </row>
    <row r="4499" spans="1:9" ht="15" customHeight="1" x14ac:dyDescent="0.25">
      <c r="A4499" s="132" t="s">
        <v>16</v>
      </c>
      <c r="B4499" s="133"/>
      <c r="C4499" s="133"/>
      <c r="D4499" s="133"/>
      <c r="E4499" s="133"/>
      <c r="F4499" s="133"/>
      <c r="G4499" s="133"/>
      <c r="H4499" s="134"/>
      <c r="I4499" s="22"/>
    </row>
    <row r="4500" spans="1:9" x14ac:dyDescent="0.25">
      <c r="A4500" s="4"/>
      <c r="B4500" s="12"/>
      <c r="C4500" s="12"/>
      <c r="D4500" s="12"/>
      <c r="E4500" s="12"/>
      <c r="F4500" s="12"/>
      <c r="G4500" s="12"/>
      <c r="H4500" s="20"/>
      <c r="I4500" s="22"/>
    </row>
    <row r="4501" spans="1:9" ht="15" customHeight="1" x14ac:dyDescent="0.25">
      <c r="A4501" s="126" t="s">
        <v>204</v>
      </c>
      <c r="B4501" s="127"/>
      <c r="C4501" s="127"/>
      <c r="D4501" s="127"/>
      <c r="E4501" s="127"/>
      <c r="F4501" s="127"/>
      <c r="G4501" s="127"/>
      <c r="H4501" s="128"/>
      <c r="I4501" s="22"/>
    </row>
    <row r="4502" spans="1:9" ht="15" customHeight="1" x14ac:dyDescent="0.25">
      <c r="A4502" s="132" t="s">
        <v>16</v>
      </c>
      <c r="B4502" s="133"/>
      <c r="C4502" s="133"/>
      <c r="D4502" s="133"/>
      <c r="E4502" s="133"/>
      <c r="F4502" s="133"/>
      <c r="G4502" s="133"/>
      <c r="H4502" s="134"/>
      <c r="I4502" s="22"/>
    </row>
    <row r="4503" spans="1:9" ht="27" x14ac:dyDescent="0.25">
      <c r="A4503" s="4">
        <v>4251</v>
      </c>
      <c r="B4503" s="4" t="s">
        <v>3793</v>
      </c>
      <c r="C4503" s="4" t="s">
        <v>465</v>
      </c>
      <c r="D4503" s="4" t="s">
        <v>382</v>
      </c>
      <c r="E4503" s="4" t="s">
        <v>473</v>
      </c>
      <c r="F4503" s="4">
        <v>16660000</v>
      </c>
      <c r="G4503" s="4">
        <v>16660000</v>
      </c>
      <c r="H4503" s="4">
        <v>1</v>
      </c>
      <c r="I4503" s="22"/>
    </row>
    <row r="4504" spans="1:9" ht="27" x14ac:dyDescent="0.25">
      <c r="A4504" s="4">
        <v>4251</v>
      </c>
      <c r="B4504" s="4" t="s">
        <v>6050</v>
      </c>
      <c r="C4504" s="4" t="s">
        <v>465</v>
      </c>
      <c r="D4504" s="4" t="s">
        <v>382</v>
      </c>
      <c r="E4504" s="4" t="s">
        <v>473</v>
      </c>
      <c r="F4504" s="4">
        <v>16660000</v>
      </c>
      <c r="G4504" s="4">
        <v>16660000</v>
      </c>
      <c r="H4504" s="4">
        <v>1</v>
      </c>
      <c r="I4504" s="22"/>
    </row>
    <row r="4505" spans="1:9" ht="15" customHeight="1" x14ac:dyDescent="0.25">
      <c r="A4505" s="141" t="s">
        <v>12</v>
      </c>
      <c r="B4505" s="142"/>
      <c r="C4505" s="142"/>
      <c r="D4505" s="142"/>
      <c r="E4505" s="142"/>
      <c r="F4505" s="142"/>
      <c r="G4505" s="142"/>
      <c r="H4505" s="143"/>
      <c r="I4505" s="22"/>
    </row>
    <row r="4506" spans="1:9" ht="27" x14ac:dyDescent="0.25">
      <c r="A4506" s="29">
        <v>4251</v>
      </c>
      <c r="B4506" s="29" t="s">
        <v>3794</v>
      </c>
      <c r="C4506" s="29" t="s">
        <v>455</v>
      </c>
      <c r="D4506" s="29" t="s">
        <v>1213</v>
      </c>
      <c r="E4506" s="29" t="s">
        <v>14</v>
      </c>
      <c r="F4506" s="29">
        <v>340000</v>
      </c>
      <c r="G4506" s="29">
        <v>340000</v>
      </c>
      <c r="H4506" s="29">
        <v>1</v>
      </c>
      <c r="I4506" s="22"/>
    </row>
    <row r="4507" spans="1:9" ht="13.5" customHeight="1" x14ac:dyDescent="0.25">
      <c r="A4507" s="126" t="s">
        <v>172</v>
      </c>
      <c r="B4507" s="127"/>
      <c r="C4507" s="127"/>
      <c r="D4507" s="127"/>
      <c r="E4507" s="127"/>
      <c r="F4507" s="127"/>
      <c r="G4507" s="127"/>
      <c r="H4507" s="128"/>
      <c r="I4507" s="22"/>
    </row>
    <row r="4508" spans="1:9" ht="15" customHeight="1" x14ac:dyDescent="0.25">
      <c r="A4508" s="132" t="s">
        <v>12</v>
      </c>
      <c r="B4508" s="133"/>
      <c r="C4508" s="133"/>
      <c r="D4508" s="133"/>
      <c r="E4508" s="133"/>
      <c r="F4508" s="133"/>
      <c r="G4508" s="133"/>
      <c r="H4508" s="134"/>
      <c r="I4508" s="22"/>
    </row>
    <row r="4509" spans="1:9" x14ac:dyDescent="0.25">
      <c r="A4509" s="20"/>
      <c r="B4509" s="20"/>
      <c r="C4509" s="20"/>
      <c r="D4509" s="20"/>
      <c r="E4509" s="20"/>
      <c r="F4509" s="20"/>
      <c r="G4509" s="20"/>
      <c r="H4509" s="20"/>
      <c r="I4509" s="22"/>
    </row>
    <row r="4510" spans="1:9" ht="15" customHeight="1" x14ac:dyDescent="0.25">
      <c r="A4510" s="126" t="s">
        <v>160</v>
      </c>
      <c r="B4510" s="127"/>
      <c r="C4510" s="127"/>
      <c r="D4510" s="127"/>
      <c r="E4510" s="127"/>
      <c r="F4510" s="127"/>
      <c r="G4510" s="127"/>
      <c r="H4510" s="128"/>
      <c r="I4510" s="22"/>
    </row>
    <row r="4511" spans="1:9" ht="15" customHeight="1" x14ac:dyDescent="0.25">
      <c r="A4511" s="132" t="s">
        <v>16</v>
      </c>
      <c r="B4511" s="133"/>
      <c r="C4511" s="133"/>
      <c r="D4511" s="133"/>
      <c r="E4511" s="133"/>
      <c r="F4511" s="133"/>
      <c r="G4511" s="133"/>
      <c r="H4511" s="134"/>
      <c r="I4511" s="22"/>
    </row>
    <row r="4512" spans="1:9" ht="27" x14ac:dyDescent="0.25">
      <c r="A4512" s="32">
        <v>4251</v>
      </c>
      <c r="B4512" s="32" t="s">
        <v>2247</v>
      </c>
      <c r="C4512" s="32" t="s">
        <v>471</v>
      </c>
      <c r="D4512" s="32" t="s">
        <v>15</v>
      </c>
      <c r="E4512" s="32" t="s">
        <v>14</v>
      </c>
      <c r="F4512" s="32">
        <v>211775000</v>
      </c>
      <c r="G4512" s="32">
        <v>211775000</v>
      </c>
      <c r="H4512" s="32">
        <v>1</v>
      </c>
      <c r="I4512" s="22"/>
    </row>
    <row r="4513" spans="1:9" ht="27" x14ac:dyDescent="0.25">
      <c r="A4513" s="32">
        <v>4251</v>
      </c>
      <c r="B4513" s="32" t="s">
        <v>6026</v>
      </c>
      <c r="C4513" s="32" t="s">
        <v>471</v>
      </c>
      <c r="D4513" s="32" t="s">
        <v>382</v>
      </c>
      <c r="E4513" s="32" t="s">
        <v>14</v>
      </c>
      <c r="F4513" s="32">
        <v>211775000</v>
      </c>
      <c r="G4513" s="32">
        <v>211775000</v>
      </c>
      <c r="H4513" s="32">
        <v>1</v>
      </c>
      <c r="I4513" s="22"/>
    </row>
    <row r="4514" spans="1:9" ht="27" x14ac:dyDescent="0.25">
      <c r="A4514" s="32">
        <v>4251</v>
      </c>
      <c r="B4514" s="32" t="s">
        <v>6032</v>
      </c>
      <c r="C4514" s="32" t="s">
        <v>471</v>
      </c>
      <c r="D4514" s="32" t="s">
        <v>15</v>
      </c>
      <c r="E4514" s="32" t="s">
        <v>14</v>
      </c>
      <c r="F4514" s="32">
        <v>211775000</v>
      </c>
      <c r="G4514" s="32">
        <v>211775000</v>
      </c>
      <c r="H4514" s="32">
        <v>1</v>
      </c>
      <c r="I4514" s="22"/>
    </row>
    <row r="4515" spans="1:9" ht="15" customHeight="1" x14ac:dyDescent="0.25">
      <c r="A4515" s="132" t="s">
        <v>12</v>
      </c>
      <c r="B4515" s="133"/>
      <c r="C4515" s="133"/>
      <c r="D4515" s="133"/>
      <c r="E4515" s="133"/>
      <c r="F4515" s="133"/>
      <c r="G4515" s="133"/>
      <c r="H4515" s="134"/>
      <c r="I4515" s="22"/>
    </row>
    <row r="4516" spans="1:9" ht="27" x14ac:dyDescent="0.25">
      <c r="A4516" s="32">
        <v>4251</v>
      </c>
      <c r="B4516" s="32" t="s">
        <v>2248</v>
      </c>
      <c r="C4516" s="32" t="s">
        <v>455</v>
      </c>
      <c r="D4516" s="32" t="s">
        <v>15</v>
      </c>
      <c r="E4516" s="32" t="s">
        <v>14</v>
      </c>
      <c r="F4516" s="32">
        <v>3225000</v>
      </c>
      <c r="G4516" s="32">
        <v>3225000</v>
      </c>
      <c r="H4516" s="32">
        <v>1</v>
      </c>
      <c r="I4516" s="22"/>
    </row>
    <row r="4517" spans="1:9" ht="27" x14ac:dyDescent="0.25">
      <c r="A4517" s="32">
        <v>4251</v>
      </c>
      <c r="B4517" s="32" t="s">
        <v>6027</v>
      </c>
      <c r="C4517" s="32" t="s">
        <v>455</v>
      </c>
      <c r="D4517" s="32" t="s">
        <v>1213</v>
      </c>
      <c r="E4517" s="32" t="s">
        <v>14</v>
      </c>
      <c r="F4517" s="32">
        <v>3225000</v>
      </c>
      <c r="G4517" s="32">
        <v>3225000</v>
      </c>
      <c r="H4517" s="32">
        <v>1</v>
      </c>
      <c r="I4517" s="22"/>
    </row>
    <row r="4518" spans="1:9" ht="27" x14ac:dyDescent="0.25">
      <c r="A4518" s="32">
        <v>4251</v>
      </c>
      <c r="B4518" s="32" t="s">
        <v>6033</v>
      </c>
      <c r="C4518" s="32" t="s">
        <v>455</v>
      </c>
      <c r="D4518" s="32" t="s">
        <v>15</v>
      </c>
      <c r="E4518" s="32" t="s">
        <v>14</v>
      </c>
      <c r="F4518" s="32">
        <v>3225000</v>
      </c>
      <c r="G4518" s="32">
        <v>3225000</v>
      </c>
      <c r="H4518" s="32">
        <v>1</v>
      </c>
      <c r="I4518" s="22"/>
    </row>
    <row r="4519" spans="1:9" ht="15" customHeight="1" x14ac:dyDescent="0.25">
      <c r="A4519" s="126" t="s">
        <v>217</v>
      </c>
      <c r="B4519" s="127"/>
      <c r="C4519" s="127"/>
      <c r="D4519" s="127"/>
      <c r="E4519" s="127"/>
      <c r="F4519" s="127"/>
      <c r="G4519" s="127"/>
      <c r="H4519" s="128"/>
      <c r="I4519" s="22"/>
    </row>
    <row r="4520" spans="1:9" ht="15" customHeight="1" x14ac:dyDescent="0.25">
      <c r="A4520" s="129" t="s">
        <v>16</v>
      </c>
      <c r="B4520" s="130"/>
      <c r="C4520" s="130"/>
      <c r="D4520" s="130"/>
      <c r="E4520" s="130"/>
      <c r="F4520" s="130"/>
      <c r="G4520" s="130"/>
      <c r="H4520" s="131"/>
      <c r="I4520" s="22"/>
    </row>
    <row r="4521" spans="1:9" ht="27" x14ac:dyDescent="0.25">
      <c r="A4521" s="20">
        <v>4251</v>
      </c>
      <c r="B4521" s="20" t="s">
        <v>4665</v>
      </c>
      <c r="C4521" s="20" t="s">
        <v>20</v>
      </c>
      <c r="D4521" s="20" t="s">
        <v>382</v>
      </c>
      <c r="E4521" s="20" t="s">
        <v>14</v>
      </c>
      <c r="F4521" s="20">
        <v>5169448</v>
      </c>
      <c r="G4521" s="20">
        <v>5169448</v>
      </c>
      <c r="H4521" s="20">
        <v>1</v>
      </c>
      <c r="I4521" s="22"/>
    </row>
    <row r="4522" spans="1:9" ht="27" x14ac:dyDescent="0.25">
      <c r="A4522" s="20">
        <v>4251</v>
      </c>
      <c r="B4522" s="20" t="s">
        <v>6340</v>
      </c>
      <c r="C4522" s="20" t="s">
        <v>20</v>
      </c>
      <c r="D4522" s="20" t="s">
        <v>382</v>
      </c>
      <c r="E4522" s="20" t="s">
        <v>14</v>
      </c>
      <c r="F4522" s="20">
        <v>4819000</v>
      </c>
      <c r="G4522" s="20">
        <v>4819000</v>
      </c>
      <c r="H4522" s="20">
        <v>1</v>
      </c>
      <c r="I4522" s="22"/>
    </row>
    <row r="4523" spans="1:9" x14ac:dyDescent="0.25">
      <c r="A4523" s="129" t="s">
        <v>8</v>
      </c>
      <c r="B4523" s="130"/>
      <c r="C4523" s="130"/>
      <c r="D4523" s="130"/>
      <c r="E4523" s="130"/>
      <c r="F4523" s="130"/>
      <c r="G4523" s="130"/>
      <c r="H4523" s="131"/>
      <c r="I4523" s="22"/>
    </row>
    <row r="4524" spans="1:9" x14ac:dyDescent="0.25">
      <c r="A4524" s="20">
        <v>4267</v>
      </c>
      <c r="B4524" s="20" t="s">
        <v>4677</v>
      </c>
      <c r="C4524" s="20" t="s">
        <v>958</v>
      </c>
      <c r="D4524" s="20" t="s">
        <v>382</v>
      </c>
      <c r="E4524" s="20" t="s">
        <v>14</v>
      </c>
      <c r="F4524" s="20">
        <v>15000</v>
      </c>
      <c r="G4524" s="20">
        <f>+F4524*H4524</f>
        <v>3000000</v>
      </c>
      <c r="H4524" s="20">
        <v>200</v>
      </c>
      <c r="I4524" s="22"/>
    </row>
    <row r="4525" spans="1:9" ht="15" customHeight="1" x14ac:dyDescent="0.25">
      <c r="A4525" s="129" t="s">
        <v>12</v>
      </c>
      <c r="B4525" s="130"/>
      <c r="C4525" s="130"/>
      <c r="D4525" s="130"/>
      <c r="E4525" s="130"/>
      <c r="F4525" s="130"/>
      <c r="G4525" s="130"/>
      <c r="H4525" s="131"/>
      <c r="I4525" s="22"/>
    </row>
    <row r="4526" spans="1:9" ht="27" x14ac:dyDescent="0.25">
      <c r="A4526" s="20">
        <v>4251</v>
      </c>
      <c r="B4526" s="20" t="s">
        <v>4666</v>
      </c>
      <c r="C4526" s="20" t="s">
        <v>455</v>
      </c>
      <c r="D4526" s="20" t="s">
        <v>1213</v>
      </c>
      <c r="E4526" s="20" t="s">
        <v>14</v>
      </c>
      <c r="F4526" s="20">
        <v>103400</v>
      </c>
      <c r="G4526" s="20">
        <v>103400</v>
      </c>
      <c r="H4526" s="20">
        <v>1</v>
      </c>
      <c r="I4526" s="22"/>
    </row>
    <row r="4527" spans="1:9" ht="27" x14ac:dyDescent="0.25">
      <c r="A4527" s="20">
        <v>4239</v>
      </c>
      <c r="B4527" s="20" t="s">
        <v>4284</v>
      </c>
      <c r="C4527" s="20" t="s">
        <v>858</v>
      </c>
      <c r="D4527" s="20" t="s">
        <v>9</v>
      </c>
      <c r="E4527" s="20" t="s">
        <v>14</v>
      </c>
      <c r="F4527" s="20">
        <v>251000</v>
      </c>
      <c r="G4527" s="20">
        <v>251000</v>
      </c>
      <c r="H4527" s="20">
        <v>1</v>
      </c>
      <c r="I4527" s="22"/>
    </row>
    <row r="4528" spans="1:9" ht="27" x14ac:dyDescent="0.25">
      <c r="A4528" s="20">
        <v>4239</v>
      </c>
      <c r="B4528" s="20" t="s">
        <v>4285</v>
      </c>
      <c r="C4528" s="20" t="s">
        <v>858</v>
      </c>
      <c r="D4528" s="20" t="s">
        <v>9</v>
      </c>
      <c r="E4528" s="20" t="s">
        <v>14</v>
      </c>
      <c r="F4528" s="20">
        <v>1576500</v>
      </c>
      <c r="G4528" s="20">
        <v>1576500</v>
      </c>
      <c r="H4528" s="20">
        <v>1</v>
      </c>
      <c r="I4528" s="22"/>
    </row>
    <row r="4529" spans="1:9" ht="27" x14ac:dyDescent="0.25">
      <c r="A4529" s="20">
        <v>4239</v>
      </c>
      <c r="B4529" s="20" t="s">
        <v>3904</v>
      </c>
      <c r="C4529" s="20" t="s">
        <v>858</v>
      </c>
      <c r="D4529" s="20" t="s">
        <v>9</v>
      </c>
      <c r="E4529" s="20" t="s">
        <v>14</v>
      </c>
      <c r="F4529" s="20">
        <v>252000</v>
      </c>
      <c r="G4529" s="20">
        <v>252000</v>
      </c>
      <c r="H4529" s="20">
        <v>1</v>
      </c>
      <c r="I4529" s="22"/>
    </row>
    <row r="4530" spans="1:9" ht="27" x14ac:dyDescent="0.25">
      <c r="A4530" s="20">
        <v>4239</v>
      </c>
      <c r="B4530" s="20" t="s">
        <v>3905</v>
      </c>
      <c r="C4530" s="20" t="s">
        <v>858</v>
      </c>
      <c r="D4530" s="20" t="s">
        <v>9</v>
      </c>
      <c r="E4530" s="20" t="s">
        <v>14</v>
      </c>
      <c r="F4530" s="20">
        <v>241000</v>
      </c>
      <c r="G4530" s="20">
        <v>241000</v>
      </c>
      <c r="H4530" s="20">
        <v>1</v>
      </c>
      <c r="I4530" s="22"/>
    </row>
    <row r="4531" spans="1:9" ht="27" x14ac:dyDescent="0.25">
      <c r="A4531" s="20">
        <v>4239</v>
      </c>
      <c r="B4531" s="20" t="s">
        <v>3906</v>
      </c>
      <c r="C4531" s="20" t="s">
        <v>858</v>
      </c>
      <c r="D4531" s="20" t="s">
        <v>9</v>
      </c>
      <c r="E4531" s="20" t="s">
        <v>14</v>
      </c>
      <c r="F4531" s="20">
        <v>374000</v>
      </c>
      <c r="G4531" s="20">
        <v>374000</v>
      </c>
      <c r="H4531" s="20">
        <v>1</v>
      </c>
      <c r="I4531" s="22"/>
    </row>
    <row r="4532" spans="1:9" ht="27" x14ac:dyDescent="0.25">
      <c r="A4532" s="20">
        <v>4239</v>
      </c>
      <c r="B4532" s="20" t="s">
        <v>1669</v>
      </c>
      <c r="C4532" s="20" t="s">
        <v>858</v>
      </c>
      <c r="D4532" s="20" t="s">
        <v>9</v>
      </c>
      <c r="E4532" s="20" t="s">
        <v>14</v>
      </c>
      <c r="F4532" s="20">
        <v>0</v>
      </c>
      <c r="G4532" s="20">
        <v>0</v>
      </c>
      <c r="H4532" s="20">
        <v>1</v>
      </c>
      <c r="I4532" s="22"/>
    </row>
    <row r="4533" spans="1:9" ht="27" x14ac:dyDescent="0.25">
      <c r="A4533" s="20">
        <v>4239</v>
      </c>
      <c r="B4533" s="20" t="s">
        <v>857</v>
      </c>
      <c r="C4533" s="20" t="s">
        <v>858</v>
      </c>
      <c r="D4533" s="20" t="s">
        <v>9</v>
      </c>
      <c r="E4533" s="20" t="s">
        <v>14</v>
      </c>
      <c r="F4533" s="20">
        <v>0</v>
      </c>
      <c r="G4533" s="20">
        <v>0</v>
      </c>
      <c r="H4533" s="20">
        <v>1</v>
      </c>
      <c r="I4533" s="22"/>
    </row>
    <row r="4534" spans="1:9" ht="27" x14ac:dyDescent="0.25">
      <c r="A4534" s="20">
        <v>4251</v>
      </c>
      <c r="B4534" s="20" t="s">
        <v>6341</v>
      </c>
      <c r="C4534" s="20" t="s">
        <v>455</v>
      </c>
      <c r="D4534" s="20" t="s">
        <v>1213</v>
      </c>
      <c r="E4534" s="20" t="s">
        <v>14</v>
      </c>
      <c r="F4534" s="20">
        <v>96380</v>
      </c>
      <c r="G4534" s="20">
        <v>96380</v>
      </c>
      <c r="H4534" s="20">
        <v>1</v>
      </c>
      <c r="I4534" s="22"/>
    </row>
    <row r="4535" spans="1:9" ht="31.5" customHeight="1" x14ac:dyDescent="0.25">
      <c r="A4535" s="126" t="s">
        <v>243</v>
      </c>
      <c r="B4535" s="127"/>
      <c r="C4535" s="127"/>
      <c r="D4535" s="127"/>
      <c r="E4535" s="127"/>
      <c r="F4535" s="127"/>
      <c r="G4535" s="127"/>
      <c r="H4535" s="128"/>
      <c r="I4535" s="22"/>
    </row>
    <row r="4536" spans="1:9" ht="15" customHeight="1" x14ac:dyDescent="0.25">
      <c r="A4536" s="129" t="s">
        <v>16</v>
      </c>
      <c r="B4536" s="130"/>
      <c r="C4536" s="130"/>
      <c r="D4536" s="130"/>
      <c r="E4536" s="130"/>
      <c r="F4536" s="130"/>
      <c r="G4536" s="130"/>
      <c r="H4536" s="131"/>
      <c r="I4536" s="22"/>
    </row>
    <row r="4537" spans="1:9" ht="27" x14ac:dyDescent="0.25">
      <c r="A4537" s="20">
        <v>5113</v>
      </c>
      <c r="B4537" s="20" t="s">
        <v>4208</v>
      </c>
      <c r="C4537" s="20" t="s">
        <v>975</v>
      </c>
      <c r="D4537" s="20" t="s">
        <v>382</v>
      </c>
      <c r="E4537" s="20" t="s">
        <v>14</v>
      </c>
      <c r="F4537" s="20">
        <v>31530008</v>
      </c>
      <c r="G4537" s="20">
        <v>31530008</v>
      </c>
      <c r="H4537" s="20">
        <v>1</v>
      </c>
      <c r="I4537" s="22"/>
    </row>
    <row r="4538" spans="1:9" ht="27" x14ac:dyDescent="0.25">
      <c r="A4538" s="20">
        <v>5113</v>
      </c>
      <c r="B4538" s="20" t="s">
        <v>4209</v>
      </c>
      <c r="C4538" s="20" t="s">
        <v>975</v>
      </c>
      <c r="D4538" s="20" t="s">
        <v>382</v>
      </c>
      <c r="E4538" s="20" t="s">
        <v>14</v>
      </c>
      <c r="F4538" s="20">
        <v>15534420</v>
      </c>
      <c r="G4538" s="20">
        <v>15534420</v>
      </c>
      <c r="H4538" s="20">
        <v>1</v>
      </c>
      <c r="I4538" s="22"/>
    </row>
    <row r="4539" spans="1:9" x14ac:dyDescent="0.25">
      <c r="A4539" s="129" t="s">
        <v>8</v>
      </c>
      <c r="B4539" s="130"/>
      <c r="C4539" s="130"/>
      <c r="D4539" s="130"/>
      <c r="E4539" s="130"/>
      <c r="F4539" s="130"/>
      <c r="G4539" s="130"/>
      <c r="H4539" s="131"/>
      <c r="I4539" s="22"/>
    </row>
    <row r="4540" spans="1:9" x14ac:dyDescent="0.25">
      <c r="A4540" s="20"/>
      <c r="B4540" s="83"/>
      <c r="C4540" s="83"/>
      <c r="D4540" s="83"/>
      <c r="E4540" s="83"/>
      <c r="F4540" s="83"/>
      <c r="G4540" s="83"/>
      <c r="H4540" s="83"/>
      <c r="I4540" s="22"/>
    </row>
    <row r="4541" spans="1:9" ht="15" customHeight="1" x14ac:dyDescent="0.25">
      <c r="A4541" s="126" t="s">
        <v>5978</v>
      </c>
      <c r="B4541" s="127"/>
      <c r="C4541" s="127"/>
      <c r="D4541" s="127"/>
      <c r="E4541" s="127"/>
      <c r="F4541" s="127"/>
      <c r="G4541" s="127"/>
      <c r="H4541" s="128"/>
      <c r="I4541" s="22"/>
    </row>
    <row r="4542" spans="1:9" x14ac:dyDescent="0.25">
      <c r="A4542" s="129" t="s">
        <v>8</v>
      </c>
      <c r="B4542" s="130"/>
      <c r="C4542" s="130"/>
      <c r="D4542" s="130"/>
      <c r="E4542" s="130"/>
      <c r="F4542" s="130"/>
      <c r="G4542" s="130"/>
      <c r="H4542" s="131"/>
      <c r="I4542" s="22"/>
    </row>
    <row r="4543" spans="1:9" x14ac:dyDescent="0.25">
      <c r="A4543" s="13">
        <v>4267</v>
      </c>
      <c r="B4543" s="13" t="s">
        <v>1754</v>
      </c>
      <c r="C4543" s="13" t="s">
        <v>958</v>
      </c>
      <c r="D4543" s="13" t="s">
        <v>382</v>
      </c>
      <c r="E4543" s="13" t="s">
        <v>14</v>
      </c>
      <c r="F4543" s="13">
        <v>0</v>
      </c>
      <c r="G4543" s="13">
        <v>0</v>
      </c>
      <c r="H4543" s="13">
        <v>200</v>
      </c>
      <c r="I4543" s="22"/>
    </row>
    <row r="4544" spans="1:9" ht="15" customHeight="1" x14ac:dyDescent="0.25">
      <c r="A4544" s="132" t="s">
        <v>12</v>
      </c>
      <c r="B4544" s="133"/>
      <c r="C4544" s="133"/>
      <c r="D4544" s="133"/>
      <c r="E4544" s="133"/>
      <c r="F4544" s="133"/>
      <c r="G4544" s="133"/>
      <c r="H4544" s="134"/>
      <c r="I4544" s="22"/>
    </row>
    <row r="4545" spans="1:9" ht="27" x14ac:dyDescent="0.25">
      <c r="A4545" s="33">
        <v>5113</v>
      </c>
      <c r="B4545" s="33" t="s">
        <v>4187</v>
      </c>
      <c r="C4545" s="113" t="s">
        <v>455</v>
      </c>
      <c r="D4545" s="33" t="s">
        <v>1213</v>
      </c>
      <c r="E4545" s="33" t="s">
        <v>14</v>
      </c>
      <c r="F4545" s="33">
        <v>59000</v>
      </c>
      <c r="G4545" s="33">
        <v>59000</v>
      </c>
      <c r="H4545" s="33">
        <v>1</v>
      </c>
      <c r="I4545" s="22"/>
    </row>
    <row r="4546" spans="1:9" ht="27" x14ac:dyDescent="0.25">
      <c r="A4546" s="33">
        <v>5113</v>
      </c>
      <c r="B4546" s="33" t="s">
        <v>4188</v>
      </c>
      <c r="C4546" s="113" t="s">
        <v>455</v>
      </c>
      <c r="D4546" s="33" t="s">
        <v>1213</v>
      </c>
      <c r="E4546" s="33" t="s">
        <v>14</v>
      </c>
      <c r="F4546" s="33">
        <v>143000</v>
      </c>
      <c r="G4546" s="33">
        <v>143000</v>
      </c>
      <c r="H4546" s="33">
        <v>1</v>
      </c>
      <c r="I4546" s="22"/>
    </row>
    <row r="4547" spans="1:9" ht="27" x14ac:dyDescent="0.25">
      <c r="A4547" s="113">
        <v>5113</v>
      </c>
      <c r="B4547" s="113" t="s">
        <v>5006</v>
      </c>
      <c r="C4547" s="113" t="s">
        <v>1094</v>
      </c>
      <c r="D4547" s="33" t="s">
        <v>13</v>
      </c>
      <c r="E4547" s="33" t="s">
        <v>14</v>
      </c>
      <c r="F4547" s="33">
        <v>189180</v>
      </c>
      <c r="G4547" s="33">
        <v>189180</v>
      </c>
      <c r="H4547" s="33">
        <v>1</v>
      </c>
      <c r="I4547" s="22"/>
    </row>
    <row r="4548" spans="1:9" ht="27" x14ac:dyDescent="0.25">
      <c r="A4548" s="113">
        <v>5113</v>
      </c>
      <c r="B4548" s="113" t="s">
        <v>5007</v>
      </c>
      <c r="C4548" s="113" t="s">
        <v>1094</v>
      </c>
      <c r="D4548" s="33" t="s">
        <v>13</v>
      </c>
      <c r="E4548" s="33" t="s">
        <v>14</v>
      </c>
      <c r="F4548" s="33">
        <v>80480</v>
      </c>
      <c r="G4548" s="33">
        <v>80480</v>
      </c>
      <c r="H4548" s="33">
        <v>1</v>
      </c>
      <c r="I4548" s="22"/>
    </row>
    <row r="4549" spans="1:9" ht="27" x14ac:dyDescent="0.25">
      <c r="A4549" s="113">
        <v>5113</v>
      </c>
      <c r="B4549" s="113" t="s">
        <v>5008</v>
      </c>
      <c r="C4549" s="113" t="s">
        <v>1094</v>
      </c>
      <c r="D4549" s="33" t="s">
        <v>13</v>
      </c>
      <c r="E4549" s="33" t="s">
        <v>14</v>
      </c>
      <c r="F4549" s="33">
        <v>93207</v>
      </c>
      <c r="G4549" s="33">
        <v>93207</v>
      </c>
      <c r="H4549" s="33">
        <v>1</v>
      </c>
      <c r="I4549" s="22"/>
    </row>
    <row r="4550" spans="1:9" ht="27" x14ac:dyDescent="0.25">
      <c r="A4550" s="113">
        <v>5113</v>
      </c>
      <c r="B4550" s="113" t="s">
        <v>6271</v>
      </c>
      <c r="C4550" s="113" t="s">
        <v>1094</v>
      </c>
      <c r="D4550" s="33" t="s">
        <v>13</v>
      </c>
      <c r="E4550" s="33" t="s">
        <v>14</v>
      </c>
      <c r="F4550" s="33">
        <v>10474</v>
      </c>
      <c r="G4550" s="33">
        <v>10474</v>
      </c>
      <c r="H4550" s="33">
        <v>1</v>
      </c>
      <c r="I4550" s="22"/>
    </row>
    <row r="4551" spans="1:9" ht="27" x14ac:dyDescent="0.25">
      <c r="A4551" s="113">
        <v>5113</v>
      </c>
      <c r="B4551" s="113" t="s">
        <v>6272</v>
      </c>
      <c r="C4551" s="113" t="s">
        <v>1094</v>
      </c>
      <c r="D4551" s="33" t="s">
        <v>13</v>
      </c>
      <c r="E4551" s="33" t="s">
        <v>14</v>
      </c>
      <c r="F4551" s="33">
        <v>81385</v>
      </c>
      <c r="G4551" s="33">
        <v>81385</v>
      </c>
      <c r="H4551" s="33">
        <v>1</v>
      </c>
      <c r="I4551" s="22"/>
    </row>
    <row r="4552" spans="1:9" ht="27" x14ac:dyDescent="0.25">
      <c r="A4552" s="113">
        <v>5113</v>
      </c>
      <c r="B4552" s="113" t="s">
        <v>6273</v>
      </c>
      <c r="C4552" s="113" t="s">
        <v>1094</v>
      </c>
      <c r="D4552" s="33" t="s">
        <v>13</v>
      </c>
      <c r="E4552" s="33" t="s">
        <v>14</v>
      </c>
      <c r="F4552" s="33">
        <v>16944</v>
      </c>
      <c r="G4552" s="33">
        <v>16944</v>
      </c>
      <c r="H4552" s="33">
        <v>1</v>
      </c>
      <c r="I4552" s="22"/>
    </row>
    <row r="4553" spans="1:9" ht="27" x14ac:dyDescent="0.25">
      <c r="A4553" s="113">
        <v>5113</v>
      </c>
      <c r="B4553" s="113" t="s">
        <v>6274</v>
      </c>
      <c r="C4553" s="113" t="s">
        <v>1094</v>
      </c>
      <c r="D4553" s="33" t="s">
        <v>13</v>
      </c>
      <c r="E4553" s="33" t="s">
        <v>14</v>
      </c>
      <c r="F4553" s="33">
        <v>19494</v>
      </c>
      <c r="G4553" s="33">
        <v>19494</v>
      </c>
      <c r="H4553" s="33">
        <v>1</v>
      </c>
      <c r="I4553" s="22"/>
    </row>
    <row r="4554" spans="1:9" ht="27" x14ac:dyDescent="0.25">
      <c r="A4554" s="113">
        <v>5113</v>
      </c>
      <c r="B4554" s="113" t="s">
        <v>6275</v>
      </c>
      <c r="C4554" s="113" t="s">
        <v>1094</v>
      </c>
      <c r="D4554" s="33" t="s">
        <v>13</v>
      </c>
      <c r="E4554" s="33" t="s">
        <v>14</v>
      </c>
      <c r="F4554" s="33">
        <v>72155</v>
      </c>
      <c r="G4554" s="33">
        <v>72155</v>
      </c>
      <c r="H4554" s="33">
        <v>1</v>
      </c>
      <c r="I4554" s="22"/>
    </row>
    <row r="4555" spans="1:9" ht="27" x14ac:dyDescent="0.25">
      <c r="A4555" s="113">
        <v>5113</v>
      </c>
      <c r="B4555" s="113" t="s">
        <v>6276</v>
      </c>
      <c r="C4555" s="113" t="s">
        <v>1094</v>
      </c>
      <c r="D4555" s="33" t="s">
        <v>13</v>
      </c>
      <c r="E4555" s="33" t="s">
        <v>14</v>
      </c>
      <c r="F4555" s="33">
        <v>43002</v>
      </c>
      <c r="G4555" s="33">
        <v>43002</v>
      </c>
      <c r="H4555" s="33">
        <v>1</v>
      </c>
      <c r="I4555" s="22"/>
    </row>
    <row r="4556" spans="1:9" ht="27" x14ac:dyDescent="0.25">
      <c r="A4556" s="113">
        <v>5113</v>
      </c>
      <c r="B4556" s="113" t="s">
        <v>6277</v>
      </c>
      <c r="C4556" s="113" t="s">
        <v>1094</v>
      </c>
      <c r="D4556" s="33" t="s">
        <v>13</v>
      </c>
      <c r="E4556" s="33" t="s">
        <v>14</v>
      </c>
      <c r="F4556" s="33">
        <v>27610</v>
      </c>
      <c r="G4556" s="33">
        <v>27610</v>
      </c>
      <c r="H4556" s="33">
        <v>1</v>
      </c>
      <c r="I4556" s="22"/>
    </row>
    <row r="4557" spans="1:9" ht="27" x14ac:dyDescent="0.25">
      <c r="A4557" s="113">
        <v>5113</v>
      </c>
      <c r="B4557" s="113" t="s">
        <v>1832</v>
      </c>
      <c r="C4557" s="113" t="s">
        <v>455</v>
      </c>
      <c r="D4557" s="33" t="s">
        <v>1213</v>
      </c>
      <c r="E4557" s="33" t="s">
        <v>14</v>
      </c>
      <c r="F4557" s="33">
        <v>34912</v>
      </c>
      <c r="G4557" s="33">
        <v>34912</v>
      </c>
      <c r="H4557" s="33">
        <v>1</v>
      </c>
      <c r="I4557" s="22"/>
    </row>
    <row r="4558" spans="1:9" ht="27" x14ac:dyDescent="0.25">
      <c r="A4558" s="113">
        <v>5113</v>
      </c>
      <c r="B4558" s="113" t="s">
        <v>6278</v>
      </c>
      <c r="C4558" s="113" t="s">
        <v>455</v>
      </c>
      <c r="D4558" s="33" t="s">
        <v>1213</v>
      </c>
      <c r="E4558" s="33" t="s">
        <v>14</v>
      </c>
      <c r="F4558" s="33">
        <v>271282</v>
      </c>
      <c r="G4558" s="33">
        <v>271282</v>
      </c>
      <c r="H4558" s="33">
        <v>1</v>
      </c>
      <c r="I4558" s="22"/>
    </row>
    <row r="4559" spans="1:9" ht="27" x14ac:dyDescent="0.25">
      <c r="A4559" s="113">
        <v>5113</v>
      </c>
      <c r="B4559" s="113" t="s">
        <v>6279</v>
      </c>
      <c r="C4559" s="113" t="s">
        <v>455</v>
      </c>
      <c r="D4559" s="33" t="s">
        <v>1213</v>
      </c>
      <c r="E4559" s="33" t="s">
        <v>14</v>
      </c>
      <c r="F4559" s="33">
        <v>56479</v>
      </c>
      <c r="G4559" s="33">
        <v>56479</v>
      </c>
      <c r="H4559" s="33">
        <v>1</v>
      </c>
      <c r="I4559" s="22"/>
    </row>
    <row r="4560" spans="1:9" ht="27" x14ac:dyDescent="0.25">
      <c r="A4560" s="113">
        <v>5113</v>
      </c>
      <c r="B4560" s="113" t="s">
        <v>6280</v>
      </c>
      <c r="C4560" s="113" t="s">
        <v>455</v>
      </c>
      <c r="D4560" s="33" t="s">
        <v>1213</v>
      </c>
      <c r="E4560" s="33" t="s">
        <v>14</v>
      </c>
      <c r="F4560" s="33">
        <v>64981</v>
      </c>
      <c r="G4560" s="33">
        <v>64981</v>
      </c>
      <c r="H4560" s="33">
        <v>1</v>
      </c>
      <c r="I4560" s="22"/>
    </row>
    <row r="4561" spans="1:9" ht="27" x14ac:dyDescent="0.25">
      <c r="A4561" s="113">
        <v>5113</v>
      </c>
      <c r="B4561" s="113" t="s">
        <v>6281</v>
      </c>
      <c r="C4561" s="113" t="s">
        <v>455</v>
      </c>
      <c r="D4561" s="33" t="s">
        <v>1213</v>
      </c>
      <c r="E4561" s="33" t="s">
        <v>14</v>
      </c>
      <c r="F4561" s="33">
        <v>240516</v>
      </c>
      <c r="G4561" s="33">
        <v>240516</v>
      </c>
      <c r="H4561" s="33">
        <v>1</v>
      </c>
      <c r="I4561" s="22"/>
    </row>
    <row r="4562" spans="1:9" ht="27" x14ac:dyDescent="0.25">
      <c r="A4562" s="113">
        <v>5113</v>
      </c>
      <c r="B4562" s="113" t="s">
        <v>6282</v>
      </c>
      <c r="C4562" s="113" t="s">
        <v>455</v>
      </c>
      <c r="D4562" s="33" t="s">
        <v>1213</v>
      </c>
      <c r="E4562" s="33" t="s">
        <v>14</v>
      </c>
      <c r="F4562" s="33">
        <v>143340</v>
      </c>
      <c r="G4562" s="33">
        <v>143340</v>
      </c>
      <c r="H4562" s="33">
        <v>1</v>
      </c>
      <c r="I4562" s="22"/>
    </row>
    <row r="4563" spans="1:9" ht="27" x14ac:dyDescent="0.25">
      <c r="A4563" s="113">
        <v>5113</v>
      </c>
      <c r="B4563" s="113" t="s">
        <v>6283</v>
      </c>
      <c r="C4563" s="113" t="s">
        <v>455</v>
      </c>
      <c r="D4563" s="33" t="s">
        <v>1213</v>
      </c>
      <c r="E4563" s="33" t="s">
        <v>14</v>
      </c>
      <c r="F4563" s="33">
        <v>92034</v>
      </c>
      <c r="G4563" s="33">
        <v>92034</v>
      </c>
      <c r="H4563" s="33">
        <v>1</v>
      </c>
      <c r="I4563" s="22"/>
    </row>
    <row r="4564" spans="1:9" ht="27" x14ac:dyDescent="0.25">
      <c r="A4564" s="113">
        <v>5113</v>
      </c>
      <c r="B4564" s="113" t="s">
        <v>6305</v>
      </c>
      <c r="C4564" s="113" t="s">
        <v>455</v>
      </c>
      <c r="D4564" s="33" t="s">
        <v>6306</v>
      </c>
      <c r="E4564" s="33" t="s">
        <v>14</v>
      </c>
      <c r="F4564" s="33">
        <v>143000</v>
      </c>
      <c r="G4564" s="33">
        <v>143000</v>
      </c>
      <c r="H4564" s="33">
        <v>1</v>
      </c>
      <c r="I4564" s="22"/>
    </row>
    <row r="4565" spans="1:9" ht="27" x14ac:dyDescent="0.25">
      <c r="A4565" s="113">
        <v>5113</v>
      </c>
      <c r="B4565" s="113" t="s">
        <v>6309</v>
      </c>
      <c r="C4565" s="113" t="s">
        <v>455</v>
      </c>
      <c r="D4565" s="33" t="s">
        <v>6306</v>
      </c>
      <c r="E4565" s="33" t="s">
        <v>14</v>
      </c>
      <c r="F4565" s="33">
        <v>93000</v>
      </c>
      <c r="G4565" s="33">
        <v>93000</v>
      </c>
      <c r="H4565" s="33">
        <v>1</v>
      </c>
      <c r="I4565" s="22"/>
    </row>
    <row r="4566" spans="1:9" ht="27" x14ac:dyDescent="0.25">
      <c r="A4566" s="113">
        <v>5113</v>
      </c>
      <c r="B4566" s="113" t="s">
        <v>6310</v>
      </c>
      <c r="C4566" s="113" t="s">
        <v>455</v>
      </c>
      <c r="D4566" s="33" t="s">
        <v>6306</v>
      </c>
      <c r="E4566" s="33" t="s">
        <v>14</v>
      </c>
      <c r="F4566" s="33">
        <v>93000</v>
      </c>
      <c r="G4566" s="33">
        <v>93000</v>
      </c>
      <c r="H4566" s="33">
        <v>1</v>
      </c>
      <c r="I4566" s="22"/>
    </row>
    <row r="4567" spans="1:9" ht="27" x14ac:dyDescent="0.25">
      <c r="A4567" s="113">
        <v>5113</v>
      </c>
      <c r="B4567" s="113" t="s">
        <v>6361</v>
      </c>
      <c r="C4567" s="113" t="s">
        <v>455</v>
      </c>
      <c r="D4567" s="33" t="s">
        <v>1213</v>
      </c>
      <c r="E4567" s="33" t="s">
        <v>14</v>
      </c>
      <c r="F4567" s="33">
        <v>1593932</v>
      </c>
      <c r="G4567" s="33">
        <v>1593932</v>
      </c>
      <c r="H4567" s="33">
        <v>1</v>
      </c>
      <c r="I4567" s="22"/>
    </row>
    <row r="4568" spans="1:9" ht="27" x14ac:dyDescent="0.25">
      <c r="A4568" s="113">
        <v>5113</v>
      </c>
      <c r="B4568" s="113" t="s">
        <v>6362</v>
      </c>
      <c r="C4568" s="113" t="s">
        <v>455</v>
      </c>
      <c r="D4568" s="33" t="s">
        <v>1213</v>
      </c>
      <c r="E4568" s="33" t="s">
        <v>14</v>
      </c>
      <c r="F4568" s="33">
        <v>1017847</v>
      </c>
      <c r="G4568" s="33">
        <v>1017847</v>
      </c>
      <c r="H4568" s="33">
        <v>1</v>
      </c>
      <c r="I4568" s="22"/>
    </row>
    <row r="4569" spans="1:9" ht="27" x14ac:dyDescent="0.25">
      <c r="A4569" s="113">
        <v>5113</v>
      </c>
      <c r="B4569" s="113" t="s">
        <v>6363</v>
      </c>
      <c r="C4569" s="113" t="s">
        <v>455</v>
      </c>
      <c r="D4569" s="33" t="s">
        <v>1213</v>
      </c>
      <c r="E4569" s="33" t="s">
        <v>14</v>
      </c>
      <c r="F4569" s="33">
        <v>1103957</v>
      </c>
      <c r="G4569" s="33">
        <v>1103957</v>
      </c>
      <c r="H4569" s="33">
        <v>1</v>
      </c>
      <c r="I4569" s="22"/>
    </row>
    <row r="4570" spans="1:9" ht="27" x14ac:dyDescent="0.25">
      <c r="A4570" s="113">
        <v>5113</v>
      </c>
      <c r="B4570" s="113" t="s">
        <v>6364</v>
      </c>
      <c r="C4570" s="113" t="s">
        <v>455</v>
      </c>
      <c r="D4570" s="33" t="s">
        <v>1213</v>
      </c>
      <c r="E4570" s="33" t="s">
        <v>14</v>
      </c>
      <c r="F4570" s="33">
        <v>1891129</v>
      </c>
      <c r="G4570" s="33">
        <v>1891129</v>
      </c>
      <c r="H4570" s="33">
        <v>1</v>
      </c>
      <c r="I4570" s="22"/>
    </row>
    <row r="4571" spans="1:9" ht="27" x14ac:dyDescent="0.25">
      <c r="A4571" s="113">
        <v>5113</v>
      </c>
      <c r="B4571" s="113" t="s">
        <v>6365</v>
      </c>
      <c r="C4571" s="113" t="s">
        <v>1094</v>
      </c>
      <c r="D4571" s="33" t="s">
        <v>13</v>
      </c>
      <c r="E4571" s="33" t="s">
        <v>14</v>
      </c>
      <c r="F4571" s="33">
        <v>637573</v>
      </c>
      <c r="G4571" s="33">
        <v>637573</v>
      </c>
      <c r="H4571" s="33">
        <v>1</v>
      </c>
      <c r="I4571" s="22"/>
    </row>
    <row r="4572" spans="1:9" ht="27" x14ac:dyDescent="0.25">
      <c r="A4572" s="113">
        <v>5113</v>
      </c>
      <c r="B4572" s="113" t="s">
        <v>6366</v>
      </c>
      <c r="C4572" s="113" t="s">
        <v>1094</v>
      </c>
      <c r="D4572" s="33" t="s">
        <v>13</v>
      </c>
      <c r="E4572" s="33" t="s">
        <v>14</v>
      </c>
      <c r="F4572" s="33">
        <v>339282</v>
      </c>
      <c r="G4572" s="33">
        <v>339282</v>
      </c>
      <c r="H4572" s="33">
        <v>1</v>
      </c>
      <c r="I4572" s="22"/>
    </row>
    <row r="4573" spans="1:9" ht="27" x14ac:dyDescent="0.25">
      <c r="A4573" s="113">
        <v>5113</v>
      </c>
      <c r="B4573" s="113" t="s">
        <v>6367</v>
      </c>
      <c r="C4573" s="113" t="s">
        <v>1094</v>
      </c>
      <c r="D4573" s="33" t="s">
        <v>13</v>
      </c>
      <c r="E4573" s="33" t="s">
        <v>14</v>
      </c>
      <c r="F4573" s="33">
        <v>367986</v>
      </c>
      <c r="G4573" s="33">
        <v>367986</v>
      </c>
      <c r="H4573" s="33">
        <v>1</v>
      </c>
      <c r="I4573" s="22"/>
    </row>
    <row r="4574" spans="1:9" ht="27" x14ac:dyDescent="0.25">
      <c r="A4574" s="113">
        <v>5113</v>
      </c>
      <c r="B4574" s="113" t="s">
        <v>6368</v>
      </c>
      <c r="C4574" s="113" t="s">
        <v>1094</v>
      </c>
      <c r="D4574" s="33" t="s">
        <v>13</v>
      </c>
      <c r="E4574" s="33" t="s">
        <v>14</v>
      </c>
      <c r="F4574" s="33">
        <v>630376</v>
      </c>
      <c r="G4574" s="33">
        <v>630376</v>
      </c>
      <c r="H4574" s="33">
        <v>1</v>
      </c>
      <c r="I4574" s="22"/>
    </row>
    <row r="4575" spans="1:9" ht="27" x14ac:dyDescent="0.25">
      <c r="A4575" s="113">
        <v>4251</v>
      </c>
      <c r="B4575" s="113" t="s">
        <v>6403</v>
      </c>
      <c r="C4575" s="113" t="s">
        <v>455</v>
      </c>
      <c r="D4575" s="33" t="s">
        <v>1213</v>
      </c>
      <c r="E4575" s="33" t="s">
        <v>14</v>
      </c>
      <c r="F4575" s="33">
        <v>800000</v>
      </c>
      <c r="G4575" s="33">
        <v>800000</v>
      </c>
      <c r="H4575" s="33">
        <v>1</v>
      </c>
      <c r="I4575" s="22"/>
    </row>
    <row r="4576" spans="1:9" ht="27" x14ac:dyDescent="0.25">
      <c r="A4576" s="113">
        <v>5113</v>
      </c>
      <c r="B4576" s="113" t="s">
        <v>6579</v>
      </c>
      <c r="C4576" s="113" t="s">
        <v>455</v>
      </c>
      <c r="D4576" s="33" t="s">
        <v>15</v>
      </c>
      <c r="E4576" s="33" t="s">
        <v>14</v>
      </c>
      <c r="F4576" s="33">
        <v>1891129</v>
      </c>
      <c r="G4576" s="33">
        <v>1891129</v>
      </c>
      <c r="H4576" s="33">
        <v>1</v>
      </c>
      <c r="I4576" s="22"/>
    </row>
    <row r="4577" spans="1:9" ht="27" x14ac:dyDescent="0.25">
      <c r="A4577" s="113">
        <v>5113</v>
      </c>
      <c r="B4577" s="113" t="s">
        <v>6580</v>
      </c>
      <c r="C4577" s="113" t="s">
        <v>455</v>
      </c>
      <c r="D4577" s="33" t="s">
        <v>15</v>
      </c>
      <c r="E4577" s="33" t="s">
        <v>14</v>
      </c>
      <c r="F4577" s="33">
        <v>1593932</v>
      </c>
      <c r="G4577" s="33">
        <v>1593932</v>
      </c>
      <c r="H4577" s="33">
        <v>1</v>
      </c>
      <c r="I4577" s="22"/>
    </row>
    <row r="4578" spans="1:9" x14ac:dyDescent="0.25">
      <c r="A4578" s="132" t="s">
        <v>16</v>
      </c>
      <c r="B4578" s="133"/>
      <c r="C4578" s="133"/>
      <c r="D4578" s="133"/>
      <c r="E4578" s="133"/>
      <c r="F4578" s="133"/>
      <c r="G4578" s="133"/>
      <c r="H4578" s="134"/>
      <c r="I4578" s="22"/>
    </row>
    <row r="4579" spans="1:9" ht="27" x14ac:dyDescent="0.25">
      <c r="A4579" s="113">
        <v>5113</v>
      </c>
      <c r="B4579" s="113" t="s">
        <v>5979</v>
      </c>
      <c r="C4579" s="113" t="s">
        <v>975</v>
      </c>
      <c r="D4579" s="33" t="s">
        <v>382</v>
      </c>
      <c r="E4579" s="33" t="s">
        <v>14</v>
      </c>
      <c r="F4579" s="33">
        <v>1731103</v>
      </c>
      <c r="G4579" s="33">
        <v>1731103</v>
      </c>
      <c r="H4579" s="33">
        <v>1</v>
      </c>
      <c r="I4579" s="22"/>
    </row>
    <row r="4580" spans="1:9" ht="27" x14ac:dyDescent="0.25">
      <c r="A4580" s="113">
        <v>5113</v>
      </c>
      <c r="B4580" s="113" t="s">
        <v>5980</v>
      </c>
      <c r="C4580" s="113" t="s">
        <v>975</v>
      </c>
      <c r="D4580" s="33" t="s">
        <v>382</v>
      </c>
      <c r="E4580" s="33" t="s">
        <v>14</v>
      </c>
      <c r="F4580" s="33">
        <v>28645085</v>
      </c>
      <c r="G4580" s="33">
        <v>28645085</v>
      </c>
      <c r="H4580" s="33">
        <v>1</v>
      </c>
      <c r="I4580" s="22"/>
    </row>
    <row r="4581" spans="1:9" ht="27" x14ac:dyDescent="0.25">
      <c r="A4581" s="113">
        <v>5113</v>
      </c>
      <c r="B4581" s="113" t="s">
        <v>5981</v>
      </c>
      <c r="C4581" s="113" t="s">
        <v>975</v>
      </c>
      <c r="D4581" s="33" t="s">
        <v>382</v>
      </c>
      <c r="E4581" s="33" t="s">
        <v>14</v>
      </c>
      <c r="F4581" s="33">
        <v>7107411</v>
      </c>
      <c r="G4581" s="33">
        <v>7107411</v>
      </c>
      <c r="H4581" s="33">
        <v>1</v>
      </c>
      <c r="I4581" s="22"/>
    </row>
    <row r="4582" spans="1:9" ht="27" x14ac:dyDescent="0.25">
      <c r="A4582" s="113">
        <v>5113</v>
      </c>
      <c r="B4582" s="113" t="s">
        <v>5982</v>
      </c>
      <c r="C4582" s="113" t="s">
        <v>975</v>
      </c>
      <c r="D4582" s="33" t="s">
        <v>382</v>
      </c>
      <c r="E4582" s="33" t="s">
        <v>14</v>
      </c>
      <c r="F4582" s="33">
        <v>2800445</v>
      </c>
      <c r="G4582" s="33">
        <v>2800445</v>
      </c>
      <c r="H4582" s="33">
        <v>1</v>
      </c>
      <c r="I4582" s="22"/>
    </row>
    <row r="4583" spans="1:9" ht="27" x14ac:dyDescent="0.25">
      <c r="A4583" s="113">
        <v>5113</v>
      </c>
      <c r="B4583" s="113" t="s">
        <v>5983</v>
      </c>
      <c r="C4583" s="113" t="s">
        <v>975</v>
      </c>
      <c r="D4583" s="33" t="s">
        <v>382</v>
      </c>
      <c r="E4583" s="33" t="s">
        <v>14</v>
      </c>
      <c r="F4583" s="33">
        <v>3222012</v>
      </c>
      <c r="G4583" s="33">
        <v>3222012</v>
      </c>
      <c r="H4583" s="33">
        <v>1</v>
      </c>
      <c r="I4583" s="22"/>
    </row>
    <row r="4584" spans="1:9" ht="27" x14ac:dyDescent="0.25">
      <c r="A4584" s="113">
        <v>5113</v>
      </c>
      <c r="B4584" s="113" t="s">
        <v>5984</v>
      </c>
      <c r="C4584" s="113" t="s">
        <v>975</v>
      </c>
      <c r="D4584" s="33" t="s">
        <v>382</v>
      </c>
      <c r="E4584" s="33" t="s">
        <v>14</v>
      </c>
      <c r="F4584" s="33">
        <v>11925816</v>
      </c>
      <c r="G4584" s="33">
        <v>11925816</v>
      </c>
      <c r="H4584" s="33">
        <v>1</v>
      </c>
      <c r="I4584" s="22"/>
    </row>
    <row r="4585" spans="1:9" ht="27" x14ac:dyDescent="0.25">
      <c r="A4585" s="113">
        <v>5113</v>
      </c>
      <c r="B4585" s="113" t="s">
        <v>5985</v>
      </c>
      <c r="C4585" s="113" t="s">
        <v>975</v>
      </c>
      <c r="D4585" s="33" t="s">
        <v>382</v>
      </c>
      <c r="E4585" s="33" t="s">
        <v>14</v>
      </c>
      <c r="F4585" s="33">
        <v>4563434</v>
      </c>
      <c r="G4585" s="33">
        <v>4563434</v>
      </c>
      <c r="H4585" s="33">
        <v>1</v>
      </c>
      <c r="I4585" s="22"/>
    </row>
    <row r="4586" spans="1:9" ht="27" x14ac:dyDescent="0.25">
      <c r="A4586" s="113">
        <v>5113</v>
      </c>
      <c r="B4586" s="113" t="s">
        <v>6251</v>
      </c>
      <c r="C4586" s="113" t="s">
        <v>975</v>
      </c>
      <c r="D4586" s="33" t="s">
        <v>382</v>
      </c>
      <c r="E4586" s="33" t="s">
        <v>14</v>
      </c>
      <c r="F4586" s="33">
        <v>1745620</v>
      </c>
      <c r="G4586" s="33">
        <v>1745620</v>
      </c>
      <c r="H4586" s="33">
        <v>1</v>
      </c>
      <c r="I4586" s="22"/>
    </row>
    <row r="4587" spans="1:9" ht="27" x14ac:dyDescent="0.25">
      <c r="A4587" s="113">
        <v>5113</v>
      </c>
      <c r="B4587" s="113" t="s">
        <v>6252</v>
      </c>
      <c r="C4587" s="113" t="s">
        <v>975</v>
      </c>
      <c r="D4587" s="33" t="s">
        <v>382</v>
      </c>
      <c r="E4587" s="33" t="s">
        <v>14</v>
      </c>
      <c r="F4587" s="33">
        <v>13564080</v>
      </c>
      <c r="G4587" s="33">
        <v>13564080</v>
      </c>
      <c r="H4587" s="33">
        <v>1</v>
      </c>
      <c r="I4587" s="22"/>
    </row>
    <row r="4588" spans="1:9" ht="27" x14ac:dyDescent="0.25">
      <c r="A4588" s="113">
        <v>5113</v>
      </c>
      <c r="B4588" s="113" t="s">
        <v>6253</v>
      </c>
      <c r="C4588" s="113" t="s">
        <v>975</v>
      </c>
      <c r="D4588" s="33" t="s">
        <v>382</v>
      </c>
      <c r="E4588" s="33" t="s">
        <v>14</v>
      </c>
      <c r="F4588" s="33">
        <v>2823930</v>
      </c>
      <c r="G4588" s="33">
        <v>2823930</v>
      </c>
      <c r="H4588" s="33">
        <v>1</v>
      </c>
      <c r="I4588" s="22"/>
    </row>
    <row r="4589" spans="1:9" ht="27" x14ac:dyDescent="0.25">
      <c r="A4589" s="113">
        <v>5113</v>
      </c>
      <c r="B4589" s="113" t="s">
        <v>6254</v>
      </c>
      <c r="C4589" s="113" t="s">
        <v>975</v>
      </c>
      <c r="D4589" s="33" t="s">
        <v>382</v>
      </c>
      <c r="E4589" s="33" t="s">
        <v>14</v>
      </c>
      <c r="F4589" s="33">
        <v>3249030</v>
      </c>
      <c r="G4589" s="33">
        <v>3249030</v>
      </c>
      <c r="H4589" s="33">
        <v>1</v>
      </c>
      <c r="I4589" s="22"/>
    </row>
    <row r="4590" spans="1:9" ht="27" x14ac:dyDescent="0.25">
      <c r="A4590" s="113">
        <v>5113</v>
      </c>
      <c r="B4590" s="113" t="s">
        <v>6255</v>
      </c>
      <c r="C4590" s="113" t="s">
        <v>975</v>
      </c>
      <c r="D4590" s="33" t="s">
        <v>382</v>
      </c>
      <c r="E4590" s="33" t="s">
        <v>14</v>
      </c>
      <c r="F4590" s="33">
        <v>12025810</v>
      </c>
      <c r="G4590" s="33">
        <v>12025810</v>
      </c>
      <c r="H4590" s="33">
        <v>1</v>
      </c>
      <c r="I4590" s="22"/>
    </row>
    <row r="4591" spans="1:9" ht="27" x14ac:dyDescent="0.25">
      <c r="A4591" s="113">
        <v>5113</v>
      </c>
      <c r="B4591" s="113" t="s">
        <v>6256</v>
      </c>
      <c r="C4591" s="113" t="s">
        <v>975</v>
      </c>
      <c r="D4591" s="33" t="s">
        <v>382</v>
      </c>
      <c r="E4591" s="33" t="s">
        <v>14</v>
      </c>
      <c r="F4591" s="33">
        <v>4601700</v>
      </c>
      <c r="G4591" s="33">
        <v>4601700</v>
      </c>
      <c r="H4591" s="33">
        <v>1</v>
      </c>
      <c r="I4591" s="22"/>
    </row>
    <row r="4592" spans="1:9" ht="27" x14ac:dyDescent="0.25">
      <c r="A4592" s="113">
        <v>5113</v>
      </c>
      <c r="B4592" s="113" t="s">
        <v>6257</v>
      </c>
      <c r="C4592" s="113" t="s">
        <v>975</v>
      </c>
      <c r="D4592" s="33" t="s">
        <v>382</v>
      </c>
      <c r="E4592" s="33" t="s">
        <v>14</v>
      </c>
      <c r="F4592" s="33">
        <v>7167000</v>
      </c>
      <c r="G4592" s="33">
        <v>7167000</v>
      </c>
      <c r="H4592" s="33">
        <v>1</v>
      </c>
      <c r="I4592" s="22"/>
    </row>
    <row r="4593" spans="1:9" ht="27" x14ac:dyDescent="0.25">
      <c r="A4593" s="113">
        <v>5113</v>
      </c>
      <c r="B4593" s="113" t="s">
        <v>6336</v>
      </c>
      <c r="C4593" s="113" t="s">
        <v>20</v>
      </c>
      <c r="D4593" s="33" t="s">
        <v>382</v>
      </c>
      <c r="E4593" s="33" t="s">
        <v>14</v>
      </c>
      <c r="F4593" s="33">
        <v>106262110</v>
      </c>
      <c r="G4593" s="33">
        <v>106262110</v>
      </c>
      <c r="H4593" s="33">
        <v>1</v>
      </c>
      <c r="I4593" s="22"/>
    </row>
    <row r="4594" spans="1:9" ht="27" x14ac:dyDescent="0.25">
      <c r="A4594" s="113">
        <v>5113</v>
      </c>
      <c r="B4594" s="113" t="s">
        <v>6337</v>
      </c>
      <c r="C4594" s="113" t="s">
        <v>20</v>
      </c>
      <c r="D4594" s="33" t="s">
        <v>382</v>
      </c>
      <c r="E4594" s="33" t="s">
        <v>14</v>
      </c>
      <c r="F4594" s="33">
        <v>56547050</v>
      </c>
      <c r="G4594" s="33">
        <v>56547050</v>
      </c>
      <c r="H4594" s="33">
        <v>1</v>
      </c>
      <c r="I4594" s="22"/>
    </row>
    <row r="4595" spans="1:9" ht="27" x14ac:dyDescent="0.25">
      <c r="A4595" s="113">
        <v>5113</v>
      </c>
      <c r="B4595" s="113" t="s">
        <v>6338</v>
      </c>
      <c r="C4595" s="113" t="s">
        <v>20</v>
      </c>
      <c r="D4595" s="33" t="s">
        <v>382</v>
      </c>
      <c r="E4595" s="33" t="s">
        <v>14</v>
      </c>
      <c r="F4595" s="33">
        <v>61330950</v>
      </c>
      <c r="G4595" s="33">
        <v>61330950</v>
      </c>
      <c r="H4595" s="33">
        <v>1</v>
      </c>
      <c r="I4595" s="22"/>
    </row>
    <row r="4596" spans="1:9" ht="27" x14ac:dyDescent="0.25">
      <c r="A4596" s="113">
        <v>5113</v>
      </c>
      <c r="B4596" s="113" t="s">
        <v>6339</v>
      </c>
      <c r="C4596" s="113" t="s">
        <v>20</v>
      </c>
      <c r="D4596" s="33" t="s">
        <v>382</v>
      </c>
      <c r="E4596" s="33" t="s">
        <v>14</v>
      </c>
      <c r="F4596" s="33">
        <v>105062740</v>
      </c>
      <c r="G4596" s="33">
        <v>105062740</v>
      </c>
      <c r="H4596" s="33">
        <v>1</v>
      </c>
      <c r="I4596" s="22"/>
    </row>
    <row r="4597" spans="1:9" ht="27" x14ac:dyDescent="0.25">
      <c r="A4597" s="113">
        <v>4251</v>
      </c>
      <c r="B4597" s="113" t="s">
        <v>6402</v>
      </c>
      <c r="C4597" s="113" t="s">
        <v>975</v>
      </c>
      <c r="D4597" s="33" t="s">
        <v>382</v>
      </c>
      <c r="E4597" s="33" t="s">
        <v>14</v>
      </c>
      <c r="F4597" s="33">
        <v>39200000</v>
      </c>
      <c r="G4597" s="33">
        <v>39200000</v>
      </c>
      <c r="H4597" s="33">
        <v>1</v>
      </c>
      <c r="I4597" s="22"/>
    </row>
    <row r="4598" spans="1:9" ht="27" x14ac:dyDescent="0.25">
      <c r="A4598" s="113">
        <v>5113</v>
      </c>
      <c r="B4598" s="113" t="s">
        <v>6440</v>
      </c>
      <c r="C4598" s="113" t="s">
        <v>20</v>
      </c>
      <c r="D4598" s="33" t="s">
        <v>15</v>
      </c>
      <c r="E4598" s="33" t="s">
        <v>14</v>
      </c>
      <c r="F4598" s="33">
        <v>103327353</v>
      </c>
      <c r="G4598" s="33">
        <v>103327353</v>
      </c>
      <c r="H4598" s="33">
        <v>1</v>
      </c>
      <c r="I4598" s="22"/>
    </row>
    <row r="4599" spans="1:9" ht="27" x14ac:dyDescent="0.25">
      <c r="A4599" s="113">
        <v>5113</v>
      </c>
      <c r="B4599" s="113" t="s">
        <v>6543</v>
      </c>
      <c r="C4599" s="113" t="s">
        <v>20</v>
      </c>
      <c r="D4599" s="33" t="s">
        <v>15</v>
      </c>
      <c r="E4599" s="33" t="s">
        <v>14</v>
      </c>
      <c r="F4599" s="33">
        <v>103174172</v>
      </c>
      <c r="G4599" s="33">
        <v>103174172</v>
      </c>
      <c r="H4599" s="33">
        <v>1</v>
      </c>
      <c r="I4599" s="22"/>
    </row>
    <row r="4600" spans="1:9" ht="27" x14ac:dyDescent="0.25">
      <c r="A4600" s="113">
        <v>5113</v>
      </c>
      <c r="B4600" s="113" t="s">
        <v>6441</v>
      </c>
      <c r="C4600" s="113" t="s">
        <v>20</v>
      </c>
      <c r="D4600" s="33" t="s">
        <v>382</v>
      </c>
      <c r="E4600" s="33" t="s">
        <v>14</v>
      </c>
      <c r="F4600" s="33">
        <v>55531496</v>
      </c>
      <c r="G4600" s="33">
        <v>55531496</v>
      </c>
      <c r="H4600" s="33">
        <v>1</v>
      </c>
      <c r="I4600" s="22"/>
    </row>
    <row r="4601" spans="1:9" ht="27" x14ac:dyDescent="0.25">
      <c r="A4601" s="113">
        <v>5113</v>
      </c>
      <c r="B4601" s="113" t="s">
        <v>6442</v>
      </c>
      <c r="C4601" s="113" t="s">
        <v>20</v>
      </c>
      <c r="D4601" s="33" t="s">
        <v>382</v>
      </c>
      <c r="E4601" s="33" t="s">
        <v>14</v>
      </c>
      <c r="F4601" s="33">
        <v>60231303</v>
      </c>
      <c r="G4601" s="33">
        <v>60231303</v>
      </c>
      <c r="H4601" s="33">
        <v>1</v>
      </c>
      <c r="I4601" s="22"/>
    </row>
    <row r="4602" spans="1:9" ht="15" customHeight="1" x14ac:dyDescent="0.25">
      <c r="A4602" s="153" t="s">
        <v>193</v>
      </c>
      <c r="B4602" s="154"/>
      <c r="C4602" s="154"/>
      <c r="D4602" s="154"/>
      <c r="E4602" s="154"/>
      <c r="F4602" s="154"/>
      <c r="G4602" s="154"/>
      <c r="H4602" s="155"/>
      <c r="I4602" s="22"/>
    </row>
    <row r="4603" spans="1:9" ht="15" customHeight="1" x14ac:dyDescent="0.25">
      <c r="A4603" s="129" t="s">
        <v>16</v>
      </c>
      <c r="B4603" s="130"/>
      <c r="C4603" s="130"/>
      <c r="D4603" s="130"/>
      <c r="E4603" s="130"/>
      <c r="F4603" s="130"/>
      <c r="G4603" s="130"/>
      <c r="H4603" s="131"/>
      <c r="I4603" s="22"/>
    </row>
    <row r="4604" spans="1:9" ht="27" x14ac:dyDescent="0.25">
      <c r="A4604" s="20">
        <v>4861</v>
      </c>
      <c r="B4604" s="20" t="s">
        <v>2243</v>
      </c>
      <c r="C4604" s="20" t="s">
        <v>468</v>
      </c>
      <c r="D4604" s="20" t="s">
        <v>382</v>
      </c>
      <c r="E4604" s="20" t="s">
        <v>14</v>
      </c>
      <c r="F4604" s="20">
        <v>24500000</v>
      </c>
      <c r="G4604" s="20">
        <v>24500000</v>
      </c>
      <c r="H4604" s="20">
        <v>1</v>
      </c>
      <c r="I4604" s="22"/>
    </row>
    <row r="4605" spans="1:9" ht="15" customHeight="1" x14ac:dyDescent="0.25">
      <c r="A4605" s="132" t="s">
        <v>12</v>
      </c>
      <c r="B4605" s="133"/>
      <c r="C4605" s="133"/>
      <c r="D4605" s="133"/>
      <c r="E4605" s="133"/>
      <c r="F4605" s="133"/>
      <c r="G4605" s="133"/>
      <c r="H4605" s="134"/>
      <c r="I4605" s="22"/>
    </row>
    <row r="4606" spans="1:9" ht="27" x14ac:dyDescent="0.25">
      <c r="A4606" s="20">
        <v>4861</v>
      </c>
      <c r="B4606" s="11" t="s">
        <v>2244</v>
      </c>
      <c r="C4606" s="11" t="s">
        <v>455</v>
      </c>
      <c r="D4606" s="20" t="s">
        <v>1213</v>
      </c>
      <c r="E4606" s="20" t="s">
        <v>14</v>
      </c>
      <c r="F4606" s="20">
        <v>500000</v>
      </c>
      <c r="G4606" s="20">
        <v>500000</v>
      </c>
      <c r="H4606" s="20">
        <v>1</v>
      </c>
      <c r="I4606" s="22"/>
    </row>
    <row r="4607" spans="1:9" ht="30" customHeight="1" x14ac:dyDescent="0.25">
      <c r="A4607" s="147" t="s">
        <v>1365</v>
      </c>
      <c r="B4607" s="148"/>
      <c r="C4607" s="148"/>
      <c r="D4607" s="148"/>
      <c r="E4607" s="148"/>
      <c r="F4607" s="148"/>
      <c r="G4607" s="148"/>
      <c r="H4607" s="149"/>
      <c r="I4607" s="22"/>
    </row>
    <row r="4608" spans="1:9" s="28" customFormat="1" ht="48" x14ac:dyDescent="0.25">
      <c r="A4608" s="70">
        <v>4239</v>
      </c>
      <c r="B4608" s="70" t="s">
        <v>1673</v>
      </c>
      <c r="C4608" s="70" t="s">
        <v>1367</v>
      </c>
      <c r="D4608" s="70" t="s">
        <v>9</v>
      </c>
      <c r="E4608" s="70" t="s">
        <v>14</v>
      </c>
      <c r="F4608" s="70">
        <v>0</v>
      </c>
      <c r="G4608" s="70">
        <v>0</v>
      </c>
      <c r="H4608" s="70">
        <v>1</v>
      </c>
      <c r="I4608" s="27"/>
    </row>
    <row r="4609" spans="1:9" s="81" customFormat="1" ht="48" x14ac:dyDescent="0.25">
      <c r="A4609" s="70">
        <v>4239</v>
      </c>
      <c r="B4609" s="70" t="s">
        <v>1366</v>
      </c>
      <c r="C4609" s="70" t="s">
        <v>1367</v>
      </c>
      <c r="D4609" s="70" t="s">
        <v>9</v>
      </c>
      <c r="E4609" s="70" t="s">
        <v>14</v>
      </c>
      <c r="F4609" s="70">
        <v>0</v>
      </c>
      <c r="G4609" s="70">
        <v>0</v>
      </c>
      <c r="H4609" s="70">
        <v>1</v>
      </c>
      <c r="I4609" s="80"/>
    </row>
    <row r="4610" spans="1:9" ht="15" customHeight="1" x14ac:dyDescent="0.25">
      <c r="A4610" s="150" t="s">
        <v>12</v>
      </c>
      <c r="B4610" s="151"/>
      <c r="C4610" s="151"/>
      <c r="D4610" s="151"/>
      <c r="E4610" s="151"/>
      <c r="F4610" s="151"/>
      <c r="G4610" s="151"/>
      <c r="H4610" s="152"/>
      <c r="I4610" s="22"/>
    </row>
    <row r="4611" spans="1:9" ht="15" customHeight="1" x14ac:dyDescent="0.25">
      <c r="A4611" s="126" t="s">
        <v>218</v>
      </c>
      <c r="B4611" s="127"/>
      <c r="C4611" s="127"/>
      <c r="D4611" s="127"/>
      <c r="E4611" s="127"/>
      <c r="F4611" s="127"/>
      <c r="G4611" s="127"/>
      <c r="H4611" s="128"/>
      <c r="I4611" s="22"/>
    </row>
    <row r="4612" spans="1:9" ht="15" customHeight="1" x14ac:dyDescent="0.25">
      <c r="A4612" s="132" t="s">
        <v>12</v>
      </c>
      <c r="B4612" s="133"/>
      <c r="C4612" s="133"/>
      <c r="D4612" s="133"/>
      <c r="E4612" s="133"/>
      <c r="F4612" s="133"/>
      <c r="G4612" s="133"/>
      <c r="H4612" s="134"/>
      <c r="I4612" s="22"/>
    </row>
    <row r="4613" spans="1:9" ht="15" customHeight="1" x14ac:dyDescent="0.25">
      <c r="A4613" s="126" t="s">
        <v>261</v>
      </c>
      <c r="B4613" s="127"/>
      <c r="C4613" s="127"/>
      <c r="D4613" s="127"/>
      <c r="E4613" s="127"/>
      <c r="F4613" s="127"/>
      <c r="G4613" s="127"/>
      <c r="H4613" s="128"/>
      <c r="I4613" s="22"/>
    </row>
    <row r="4614" spans="1:9" ht="15" customHeight="1" x14ac:dyDescent="0.25">
      <c r="A4614" s="132" t="s">
        <v>12</v>
      </c>
      <c r="B4614" s="133"/>
      <c r="C4614" s="133"/>
      <c r="D4614" s="133"/>
      <c r="E4614" s="133"/>
      <c r="F4614" s="133"/>
      <c r="G4614" s="133"/>
      <c r="H4614" s="134"/>
      <c r="I4614" s="22"/>
    </row>
    <row r="4615" spans="1:9" x14ac:dyDescent="0.25">
      <c r="A4615" s="20"/>
      <c r="B4615" s="20"/>
      <c r="C4615" s="20"/>
      <c r="D4615" s="20"/>
      <c r="E4615" s="20"/>
      <c r="F4615" s="20"/>
      <c r="G4615" s="20"/>
      <c r="H4615" s="20"/>
      <c r="I4615" s="22"/>
    </row>
    <row r="4616" spans="1:9" ht="15" customHeight="1" x14ac:dyDescent="0.25">
      <c r="A4616" s="126" t="s">
        <v>131</v>
      </c>
      <c r="B4616" s="127"/>
      <c r="C4616" s="127"/>
      <c r="D4616" s="127"/>
      <c r="E4616" s="127"/>
      <c r="F4616" s="127"/>
      <c r="G4616" s="127"/>
      <c r="H4616" s="128"/>
      <c r="I4616" s="22"/>
    </row>
    <row r="4617" spans="1:9" ht="15" customHeight="1" x14ac:dyDescent="0.25">
      <c r="A4617" s="132" t="s">
        <v>12</v>
      </c>
      <c r="B4617" s="133"/>
      <c r="C4617" s="133"/>
      <c r="D4617" s="133"/>
      <c r="E4617" s="133"/>
      <c r="F4617" s="133"/>
      <c r="G4617" s="133"/>
      <c r="H4617" s="134"/>
      <c r="I4617" s="22"/>
    </row>
    <row r="4618" spans="1:9" ht="24.75" customHeight="1" x14ac:dyDescent="0.25">
      <c r="A4618" s="4"/>
      <c r="B4618" s="4"/>
      <c r="C4618" s="4"/>
      <c r="D4618" s="12"/>
      <c r="E4618" s="12"/>
      <c r="F4618" s="20"/>
      <c r="G4618" s="20"/>
      <c r="H4618" s="20"/>
      <c r="I4618" s="22"/>
    </row>
    <row r="4619" spans="1:9" ht="15" customHeight="1" x14ac:dyDescent="0.25">
      <c r="A4619" s="126" t="s">
        <v>472</v>
      </c>
      <c r="B4619" s="127"/>
      <c r="C4619" s="127"/>
      <c r="D4619" s="127"/>
      <c r="E4619" s="127"/>
      <c r="F4619" s="127"/>
      <c r="G4619" s="127"/>
      <c r="H4619" s="128"/>
      <c r="I4619" s="22"/>
    </row>
    <row r="4620" spans="1:9" ht="15" customHeight="1" x14ac:dyDescent="0.25">
      <c r="A4620" s="132" t="s">
        <v>16</v>
      </c>
      <c r="B4620" s="133"/>
      <c r="C4620" s="133"/>
      <c r="D4620" s="133"/>
      <c r="E4620" s="133"/>
      <c r="F4620" s="133"/>
      <c r="G4620" s="133"/>
      <c r="H4620" s="134"/>
      <c r="I4620" s="22"/>
    </row>
    <row r="4621" spans="1:9" ht="27" x14ac:dyDescent="0.25">
      <c r="A4621" s="32">
        <v>4251</v>
      </c>
      <c r="B4621" s="11" t="s">
        <v>4247</v>
      </c>
      <c r="C4621" s="11" t="s">
        <v>455</v>
      </c>
      <c r="D4621" s="11" t="s">
        <v>15</v>
      </c>
      <c r="E4621" s="11" t="s">
        <v>14</v>
      </c>
      <c r="F4621" s="11">
        <v>1800000</v>
      </c>
      <c r="G4621" s="11">
        <v>1800000</v>
      </c>
      <c r="H4621" s="11">
        <v>1</v>
      </c>
      <c r="I4621" s="22"/>
    </row>
    <row r="4622" spans="1:9" ht="40.5" x14ac:dyDescent="0.25">
      <c r="A4622" s="11">
        <v>4251</v>
      </c>
      <c r="B4622" s="11" t="s">
        <v>4063</v>
      </c>
      <c r="C4622" s="11" t="s">
        <v>24</v>
      </c>
      <c r="D4622" s="11" t="s">
        <v>15</v>
      </c>
      <c r="E4622" s="11" t="s">
        <v>14</v>
      </c>
      <c r="F4622" s="11">
        <v>118200000</v>
      </c>
      <c r="G4622" s="11">
        <v>118200000</v>
      </c>
      <c r="H4622" s="11">
        <v>1</v>
      </c>
      <c r="I4622" s="22"/>
    </row>
    <row r="4623" spans="1:9" ht="40.5" x14ac:dyDescent="0.25">
      <c r="A4623" s="11">
        <v>4251</v>
      </c>
      <c r="B4623" s="11" t="s">
        <v>3762</v>
      </c>
      <c r="C4623" s="11" t="s">
        <v>24</v>
      </c>
      <c r="D4623" s="11" t="s">
        <v>15</v>
      </c>
      <c r="E4623" s="11" t="s">
        <v>14</v>
      </c>
      <c r="F4623" s="11">
        <v>88872800</v>
      </c>
      <c r="G4623" s="11">
        <v>88872800</v>
      </c>
      <c r="H4623" s="11">
        <v>1</v>
      </c>
      <c r="I4623" s="22"/>
    </row>
    <row r="4624" spans="1:9" ht="40.5" x14ac:dyDescent="0.25">
      <c r="A4624" s="11">
        <v>4251</v>
      </c>
      <c r="B4624" s="11" t="s">
        <v>3763</v>
      </c>
      <c r="C4624" s="11" t="s">
        <v>24</v>
      </c>
      <c r="D4624" s="11" t="s">
        <v>382</v>
      </c>
      <c r="E4624" s="11" t="s">
        <v>14</v>
      </c>
      <c r="F4624" s="11">
        <v>29327200</v>
      </c>
      <c r="G4624" s="11">
        <v>29327200</v>
      </c>
      <c r="H4624" s="11">
        <v>1</v>
      </c>
      <c r="I4624" s="22"/>
    </row>
    <row r="4625" spans="1:9" ht="27" x14ac:dyDescent="0.25">
      <c r="A4625" s="11">
        <v>4251</v>
      </c>
      <c r="B4625" s="11" t="s">
        <v>4064</v>
      </c>
      <c r="C4625" s="11" t="s">
        <v>455</v>
      </c>
      <c r="D4625" s="11" t="s">
        <v>1213</v>
      </c>
      <c r="E4625" s="11" t="s">
        <v>14</v>
      </c>
      <c r="F4625" s="11">
        <v>1800000</v>
      </c>
      <c r="G4625" s="11">
        <v>1800000</v>
      </c>
      <c r="H4625" s="11">
        <v>1</v>
      </c>
      <c r="I4625" s="22"/>
    </row>
    <row r="4626" spans="1:9" ht="27" x14ac:dyDescent="0.25">
      <c r="A4626" s="11">
        <v>4251</v>
      </c>
      <c r="B4626" s="11" t="s">
        <v>3764</v>
      </c>
      <c r="C4626" s="11" t="s">
        <v>455</v>
      </c>
      <c r="D4626" s="11" t="s">
        <v>1213</v>
      </c>
      <c r="E4626" s="11" t="s">
        <v>14</v>
      </c>
      <c r="F4626" s="11">
        <v>1800000</v>
      </c>
      <c r="G4626" s="11">
        <v>1800000</v>
      </c>
      <c r="H4626" s="11">
        <v>1</v>
      </c>
      <c r="I4626" s="22"/>
    </row>
    <row r="4627" spans="1:9" ht="15" customHeight="1" x14ac:dyDescent="0.25">
      <c r="A4627" s="132" t="s">
        <v>12</v>
      </c>
      <c r="B4627" s="133"/>
      <c r="C4627" s="133"/>
      <c r="D4627" s="133"/>
      <c r="E4627" s="133"/>
      <c r="F4627" s="133"/>
      <c r="G4627" s="133"/>
      <c r="H4627" s="134"/>
      <c r="I4627" s="22"/>
    </row>
    <row r="4628" spans="1:9" ht="15" customHeight="1" x14ac:dyDescent="0.25">
      <c r="A4628" s="68"/>
      <c r="B4628" s="36"/>
      <c r="C4628" s="36"/>
      <c r="D4628" s="36"/>
      <c r="E4628" s="36"/>
      <c r="F4628" s="36"/>
      <c r="G4628" s="36"/>
      <c r="H4628" s="36"/>
      <c r="I4628" s="22"/>
    </row>
    <row r="4629" spans="1:9" ht="25.5" customHeight="1" x14ac:dyDescent="0.25">
      <c r="A4629" s="11">
        <v>4251</v>
      </c>
      <c r="B4629" s="11" t="s">
        <v>2239</v>
      </c>
      <c r="C4629" s="11" t="s">
        <v>455</v>
      </c>
      <c r="D4629" s="11" t="s">
        <v>15</v>
      </c>
      <c r="E4629" s="11" t="s">
        <v>14</v>
      </c>
      <c r="F4629" s="11">
        <v>1800000</v>
      </c>
      <c r="G4629" s="11">
        <v>1800000</v>
      </c>
      <c r="H4629" s="11">
        <v>1</v>
      </c>
      <c r="I4629" s="22"/>
    </row>
    <row r="4630" spans="1:9" ht="15" customHeight="1" x14ac:dyDescent="0.25">
      <c r="A4630" s="8"/>
      <c r="B4630" s="8"/>
      <c r="C4630" s="8"/>
      <c r="D4630" s="8"/>
      <c r="E4630" s="8"/>
      <c r="F4630" s="8"/>
      <c r="G4630" s="8"/>
      <c r="H4630" s="8"/>
      <c r="I4630" s="22"/>
    </row>
    <row r="4631" spans="1:9" ht="15" customHeight="1" x14ac:dyDescent="0.25">
      <c r="A4631" s="126" t="s">
        <v>73</v>
      </c>
      <c r="B4631" s="127"/>
      <c r="C4631" s="127"/>
      <c r="D4631" s="127"/>
      <c r="E4631" s="127"/>
      <c r="F4631" s="127"/>
      <c r="G4631" s="127"/>
      <c r="H4631" s="128"/>
      <c r="I4631" s="22"/>
    </row>
    <row r="4632" spans="1:9" ht="15" customHeight="1" x14ac:dyDescent="0.25">
      <c r="A4632" s="132" t="s">
        <v>8</v>
      </c>
      <c r="B4632" s="133"/>
      <c r="C4632" s="133"/>
      <c r="D4632" s="133"/>
      <c r="E4632" s="133"/>
      <c r="F4632" s="133"/>
      <c r="G4632" s="133"/>
      <c r="H4632" s="134"/>
      <c r="I4632" s="22"/>
    </row>
    <row r="4633" spans="1:9" ht="15" customHeight="1" x14ac:dyDescent="0.25">
      <c r="A4633" s="32"/>
      <c r="B4633" s="32"/>
      <c r="C4633" s="32"/>
      <c r="D4633" s="32"/>
      <c r="E4633" s="32"/>
      <c r="F4633" s="32"/>
      <c r="G4633" s="32"/>
      <c r="H4633" s="32"/>
      <c r="I4633" s="22"/>
    </row>
    <row r="4634" spans="1:9" ht="15" customHeight="1" x14ac:dyDescent="0.25">
      <c r="A4634" s="132" t="s">
        <v>12</v>
      </c>
      <c r="B4634" s="133"/>
      <c r="C4634" s="133"/>
      <c r="D4634" s="133"/>
      <c r="E4634" s="133"/>
      <c r="F4634" s="133"/>
      <c r="G4634" s="133"/>
      <c r="H4634" s="134"/>
      <c r="I4634" s="22"/>
    </row>
    <row r="4635" spans="1:9" ht="40.5" x14ac:dyDescent="0.25">
      <c r="A4635" s="11">
        <v>4239</v>
      </c>
      <c r="B4635" s="11" t="s">
        <v>2801</v>
      </c>
      <c r="C4635" s="11" t="s">
        <v>498</v>
      </c>
      <c r="D4635" s="11" t="s">
        <v>9</v>
      </c>
      <c r="E4635" s="11" t="s">
        <v>14</v>
      </c>
      <c r="F4635" s="11">
        <v>1000000</v>
      </c>
      <c r="G4635" s="11">
        <v>1000000</v>
      </c>
      <c r="H4635" s="11">
        <v>1</v>
      </c>
      <c r="I4635" s="22"/>
    </row>
    <row r="4636" spans="1:9" ht="40.5" x14ac:dyDescent="0.25">
      <c r="A4636" s="11">
        <v>4239</v>
      </c>
      <c r="B4636" s="11" t="s">
        <v>2802</v>
      </c>
      <c r="C4636" s="11" t="s">
        <v>498</v>
      </c>
      <c r="D4636" s="11" t="s">
        <v>9</v>
      </c>
      <c r="E4636" s="11" t="s">
        <v>14</v>
      </c>
      <c r="F4636" s="11">
        <v>1000000</v>
      </c>
      <c r="G4636" s="11">
        <v>1000000</v>
      </c>
      <c r="H4636" s="11">
        <v>1</v>
      </c>
      <c r="I4636" s="22"/>
    </row>
    <row r="4637" spans="1:9" ht="40.5" x14ac:dyDescent="0.25">
      <c r="A4637" s="11">
        <v>4239</v>
      </c>
      <c r="B4637" s="11" t="s">
        <v>2803</v>
      </c>
      <c r="C4637" s="11" t="s">
        <v>498</v>
      </c>
      <c r="D4637" s="11" t="s">
        <v>9</v>
      </c>
      <c r="E4637" s="11" t="s">
        <v>14</v>
      </c>
      <c r="F4637" s="11">
        <v>2250000</v>
      </c>
      <c r="G4637" s="11">
        <v>2250000</v>
      </c>
      <c r="H4637" s="11">
        <v>1</v>
      </c>
      <c r="I4637" s="22"/>
    </row>
    <row r="4638" spans="1:9" ht="40.5" x14ac:dyDescent="0.25">
      <c r="A4638" s="11">
        <v>4239</v>
      </c>
      <c r="B4638" s="11" t="s">
        <v>2804</v>
      </c>
      <c r="C4638" s="11" t="s">
        <v>498</v>
      </c>
      <c r="D4638" s="11" t="s">
        <v>9</v>
      </c>
      <c r="E4638" s="11" t="s">
        <v>14</v>
      </c>
      <c r="F4638" s="11">
        <v>900000</v>
      </c>
      <c r="G4638" s="11">
        <v>900000</v>
      </c>
      <c r="H4638" s="11">
        <v>1</v>
      </c>
      <c r="I4638" s="22"/>
    </row>
    <row r="4639" spans="1:9" ht="40.5" x14ac:dyDescent="0.25">
      <c r="A4639" s="11">
        <v>4239</v>
      </c>
      <c r="B4639" s="11" t="s">
        <v>2805</v>
      </c>
      <c r="C4639" s="11" t="s">
        <v>498</v>
      </c>
      <c r="D4639" s="11" t="s">
        <v>9</v>
      </c>
      <c r="E4639" s="11" t="s">
        <v>14</v>
      </c>
      <c r="F4639" s="11">
        <v>150000</v>
      </c>
      <c r="G4639" s="11">
        <v>150000</v>
      </c>
      <c r="H4639" s="11">
        <v>1</v>
      </c>
      <c r="I4639" s="22"/>
    </row>
    <row r="4640" spans="1:9" ht="40.5" x14ac:dyDescent="0.25">
      <c r="A4640" s="11">
        <v>4239</v>
      </c>
      <c r="B4640" s="11" t="s">
        <v>2806</v>
      </c>
      <c r="C4640" s="11" t="s">
        <v>498</v>
      </c>
      <c r="D4640" s="11" t="s">
        <v>9</v>
      </c>
      <c r="E4640" s="11" t="s">
        <v>14</v>
      </c>
      <c r="F4640" s="11">
        <v>700000</v>
      </c>
      <c r="G4640" s="11">
        <v>700000</v>
      </c>
      <c r="H4640" s="11">
        <v>1</v>
      </c>
      <c r="I4640" s="22"/>
    </row>
    <row r="4641" spans="1:9" ht="40.5" x14ac:dyDescent="0.25">
      <c r="A4641" s="11">
        <v>4239</v>
      </c>
      <c r="B4641" s="11" t="s">
        <v>2807</v>
      </c>
      <c r="C4641" s="11" t="s">
        <v>498</v>
      </c>
      <c r="D4641" s="11" t="s">
        <v>9</v>
      </c>
      <c r="E4641" s="11" t="s">
        <v>14</v>
      </c>
      <c r="F4641" s="11">
        <v>800000</v>
      </c>
      <c r="G4641" s="11">
        <v>800000</v>
      </c>
      <c r="H4641" s="11">
        <v>1</v>
      </c>
      <c r="I4641" s="22"/>
    </row>
    <row r="4642" spans="1:9" ht="40.5" x14ac:dyDescent="0.25">
      <c r="A4642" s="11">
        <v>4239</v>
      </c>
      <c r="B4642" s="11" t="s">
        <v>2808</v>
      </c>
      <c r="C4642" s="11" t="s">
        <v>498</v>
      </c>
      <c r="D4642" s="11" t="s">
        <v>9</v>
      </c>
      <c r="E4642" s="11" t="s">
        <v>14</v>
      </c>
      <c r="F4642" s="11">
        <v>210000</v>
      </c>
      <c r="G4642" s="11">
        <v>210000</v>
      </c>
      <c r="H4642" s="11">
        <v>1</v>
      </c>
      <c r="I4642" s="22"/>
    </row>
    <row r="4643" spans="1:9" ht="40.5" x14ac:dyDescent="0.25">
      <c r="A4643" s="11">
        <v>4239</v>
      </c>
      <c r="B4643" s="11" t="s">
        <v>2809</v>
      </c>
      <c r="C4643" s="11" t="s">
        <v>498</v>
      </c>
      <c r="D4643" s="11" t="s">
        <v>9</v>
      </c>
      <c r="E4643" s="11" t="s">
        <v>14</v>
      </c>
      <c r="F4643" s="11">
        <v>1200000</v>
      </c>
      <c r="G4643" s="11">
        <v>1200000</v>
      </c>
      <c r="H4643" s="11">
        <v>1</v>
      </c>
      <c r="I4643" s="22"/>
    </row>
    <row r="4644" spans="1:9" ht="40.5" x14ac:dyDescent="0.25">
      <c r="A4644" s="11">
        <v>4239</v>
      </c>
      <c r="B4644" s="11" t="s">
        <v>2810</v>
      </c>
      <c r="C4644" s="11" t="s">
        <v>498</v>
      </c>
      <c r="D4644" s="11" t="s">
        <v>9</v>
      </c>
      <c r="E4644" s="11" t="s">
        <v>14</v>
      </c>
      <c r="F4644" s="11">
        <v>1000000</v>
      </c>
      <c r="G4644" s="11">
        <v>1000000</v>
      </c>
      <c r="H4644" s="11">
        <v>1</v>
      </c>
      <c r="I4644" s="22"/>
    </row>
    <row r="4645" spans="1:9" ht="40.5" x14ac:dyDescent="0.25">
      <c r="A4645" s="11">
        <v>4239</v>
      </c>
      <c r="B4645" s="11" t="s">
        <v>2811</v>
      </c>
      <c r="C4645" s="11" t="s">
        <v>498</v>
      </c>
      <c r="D4645" s="11" t="s">
        <v>9</v>
      </c>
      <c r="E4645" s="11" t="s">
        <v>14</v>
      </c>
      <c r="F4645" s="11">
        <v>2200000</v>
      </c>
      <c r="G4645" s="11">
        <v>2200000</v>
      </c>
      <c r="H4645" s="11">
        <v>1</v>
      </c>
      <c r="I4645" s="22"/>
    </row>
    <row r="4646" spans="1:9" ht="40.5" x14ac:dyDescent="0.25">
      <c r="A4646" s="11">
        <v>4239</v>
      </c>
      <c r="B4646" s="11" t="s">
        <v>2812</v>
      </c>
      <c r="C4646" s="11" t="s">
        <v>498</v>
      </c>
      <c r="D4646" s="11" t="s">
        <v>9</v>
      </c>
      <c r="E4646" s="11" t="s">
        <v>14</v>
      </c>
      <c r="F4646" s="11">
        <v>800000</v>
      </c>
      <c r="G4646" s="11">
        <v>800000</v>
      </c>
      <c r="H4646" s="11">
        <v>1</v>
      </c>
      <c r="I4646" s="22"/>
    </row>
    <row r="4647" spans="1:9" ht="40.5" x14ac:dyDescent="0.25">
      <c r="A4647" s="11">
        <v>4239</v>
      </c>
      <c r="B4647" s="11" t="s">
        <v>2813</v>
      </c>
      <c r="C4647" s="11" t="s">
        <v>498</v>
      </c>
      <c r="D4647" s="11" t="s">
        <v>9</v>
      </c>
      <c r="E4647" s="11" t="s">
        <v>14</v>
      </c>
      <c r="F4647" s="11">
        <v>1100000</v>
      </c>
      <c r="G4647" s="11">
        <v>1100000</v>
      </c>
      <c r="H4647" s="11">
        <v>1</v>
      </c>
      <c r="I4647" s="22"/>
    </row>
    <row r="4648" spans="1:9" ht="27" x14ac:dyDescent="0.25">
      <c r="A4648" s="11">
        <v>4239</v>
      </c>
      <c r="B4648" s="11" t="s">
        <v>1096</v>
      </c>
      <c r="C4648" s="11" t="s">
        <v>858</v>
      </c>
      <c r="D4648" s="11" t="s">
        <v>9</v>
      </c>
      <c r="E4648" s="11" t="s">
        <v>14</v>
      </c>
      <c r="F4648" s="11">
        <v>0</v>
      </c>
      <c r="G4648" s="11">
        <v>0</v>
      </c>
      <c r="H4648" s="11">
        <v>1</v>
      </c>
      <c r="I4648" s="22"/>
    </row>
    <row r="4649" spans="1:9" ht="40.5" x14ac:dyDescent="0.25">
      <c r="A4649" s="11">
        <v>4239</v>
      </c>
      <c r="B4649" s="11" t="s">
        <v>1097</v>
      </c>
      <c r="C4649" s="11" t="s">
        <v>498</v>
      </c>
      <c r="D4649" s="11" t="s">
        <v>9</v>
      </c>
      <c r="E4649" s="11" t="s">
        <v>14</v>
      </c>
      <c r="F4649" s="11">
        <v>0</v>
      </c>
      <c r="G4649" s="11">
        <v>0</v>
      </c>
      <c r="H4649" s="11">
        <v>1</v>
      </c>
      <c r="I4649" s="22"/>
    </row>
    <row r="4650" spans="1:9" ht="40.5" x14ac:dyDescent="0.25">
      <c r="A4650" s="11">
        <v>4239</v>
      </c>
      <c r="B4650" s="11" t="s">
        <v>1098</v>
      </c>
      <c r="C4650" s="11" t="s">
        <v>498</v>
      </c>
      <c r="D4650" s="11" t="s">
        <v>9</v>
      </c>
      <c r="E4650" s="11" t="s">
        <v>14</v>
      </c>
      <c r="F4650" s="11">
        <v>0</v>
      </c>
      <c r="G4650" s="11">
        <v>0</v>
      </c>
      <c r="H4650" s="11">
        <v>1</v>
      </c>
      <c r="I4650" s="22"/>
    </row>
    <row r="4651" spans="1:9" ht="40.5" x14ac:dyDescent="0.25">
      <c r="A4651" s="11">
        <v>4239</v>
      </c>
      <c r="B4651" s="11" t="s">
        <v>1099</v>
      </c>
      <c r="C4651" s="11" t="s">
        <v>498</v>
      </c>
      <c r="D4651" s="11" t="s">
        <v>9</v>
      </c>
      <c r="E4651" s="11" t="s">
        <v>14</v>
      </c>
      <c r="F4651" s="11">
        <v>0</v>
      </c>
      <c r="G4651" s="11">
        <v>0</v>
      </c>
      <c r="H4651" s="11">
        <v>1</v>
      </c>
      <c r="I4651" s="22"/>
    </row>
    <row r="4652" spans="1:9" ht="40.5" x14ac:dyDescent="0.25">
      <c r="A4652" s="11">
        <v>4239</v>
      </c>
      <c r="B4652" s="11" t="s">
        <v>1100</v>
      </c>
      <c r="C4652" s="11" t="s">
        <v>498</v>
      </c>
      <c r="D4652" s="11" t="s">
        <v>9</v>
      </c>
      <c r="E4652" s="11" t="s">
        <v>14</v>
      </c>
      <c r="F4652" s="11">
        <v>0</v>
      </c>
      <c r="G4652" s="11">
        <v>0</v>
      </c>
      <c r="H4652" s="11">
        <v>1</v>
      </c>
      <c r="I4652" s="22"/>
    </row>
    <row r="4653" spans="1:9" ht="40.5" x14ac:dyDescent="0.25">
      <c r="A4653" s="11">
        <v>4239</v>
      </c>
      <c r="B4653" s="11" t="s">
        <v>1101</v>
      </c>
      <c r="C4653" s="11" t="s">
        <v>498</v>
      </c>
      <c r="D4653" s="11" t="s">
        <v>9</v>
      </c>
      <c r="E4653" s="11" t="s">
        <v>14</v>
      </c>
      <c r="F4653" s="11">
        <v>0</v>
      </c>
      <c r="G4653" s="11">
        <v>0</v>
      </c>
      <c r="H4653" s="11">
        <v>1</v>
      </c>
      <c r="I4653" s="22"/>
    </row>
    <row r="4654" spans="1:9" ht="40.5" x14ac:dyDescent="0.25">
      <c r="A4654" s="11">
        <v>4239</v>
      </c>
      <c r="B4654" s="11" t="s">
        <v>1102</v>
      </c>
      <c r="C4654" s="11" t="s">
        <v>498</v>
      </c>
      <c r="D4654" s="11" t="s">
        <v>9</v>
      </c>
      <c r="E4654" s="11" t="s">
        <v>14</v>
      </c>
      <c r="F4654" s="11">
        <v>0</v>
      </c>
      <c r="G4654" s="11">
        <v>0</v>
      </c>
      <c r="H4654" s="11">
        <v>1</v>
      </c>
      <c r="I4654" s="22"/>
    </row>
    <row r="4655" spans="1:9" ht="40.5" x14ac:dyDescent="0.25">
      <c r="A4655" s="11">
        <v>4239</v>
      </c>
      <c r="B4655" s="11" t="s">
        <v>1103</v>
      </c>
      <c r="C4655" s="11" t="s">
        <v>498</v>
      </c>
      <c r="D4655" s="11" t="s">
        <v>9</v>
      </c>
      <c r="E4655" s="11" t="s">
        <v>14</v>
      </c>
      <c r="F4655" s="11">
        <v>0</v>
      </c>
      <c r="G4655" s="11">
        <v>0</v>
      </c>
      <c r="H4655" s="11">
        <v>1</v>
      </c>
      <c r="I4655" s="22"/>
    </row>
    <row r="4656" spans="1:9" ht="40.5" x14ac:dyDescent="0.25">
      <c r="A4656" s="11">
        <v>4239</v>
      </c>
      <c r="B4656" s="11" t="s">
        <v>1104</v>
      </c>
      <c r="C4656" s="11" t="s">
        <v>498</v>
      </c>
      <c r="D4656" s="11" t="s">
        <v>9</v>
      </c>
      <c r="E4656" s="11" t="s">
        <v>14</v>
      </c>
      <c r="F4656" s="11">
        <v>0</v>
      </c>
      <c r="G4656" s="11">
        <v>0</v>
      </c>
      <c r="H4656" s="11">
        <v>1</v>
      </c>
      <c r="I4656" s="22"/>
    </row>
    <row r="4657" spans="1:9" ht="40.5" x14ac:dyDescent="0.25">
      <c r="A4657" s="11">
        <v>4239</v>
      </c>
      <c r="B4657" s="11" t="s">
        <v>5857</v>
      </c>
      <c r="C4657" s="11" t="s">
        <v>498</v>
      </c>
      <c r="D4657" s="11" t="s">
        <v>9</v>
      </c>
      <c r="E4657" s="11" t="s">
        <v>14</v>
      </c>
      <c r="F4657" s="11">
        <v>3000000</v>
      </c>
      <c r="G4657" s="11">
        <v>3000000</v>
      </c>
      <c r="H4657" s="11">
        <v>1</v>
      </c>
      <c r="I4657" s="22"/>
    </row>
    <row r="4658" spans="1:9" ht="40.5" x14ac:dyDescent="0.25">
      <c r="A4658" s="11">
        <v>4239</v>
      </c>
      <c r="B4658" s="11" t="s">
        <v>5858</v>
      </c>
      <c r="C4658" s="11" t="s">
        <v>498</v>
      </c>
      <c r="D4658" s="11" t="s">
        <v>9</v>
      </c>
      <c r="E4658" s="11" t="s">
        <v>14</v>
      </c>
      <c r="F4658" s="11">
        <v>500000</v>
      </c>
      <c r="G4658" s="11">
        <v>500000</v>
      </c>
      <c r="H4658" s="11">
        <v>1</v>
      </c>
      <c r="I4658" s="22"/>
    </row>
    <row r="4659" spans="1:9" ht="40.5" x14ac:dyDescent="0.25">
      <c r="A4659" s="11">
        <v>4239</v>
      </c>
      <c r="B4659" s="11" t="s">
        <v>5859</v>
      </c>
      <c r="C4659" s="11" t="s">
        <v>498</v>
      </c>
      <c r="D4659" s="11" t="s">
        <v>9</v>
      </c>
      <c r="E4659" s="11" t="s">
        <v>14</v>
      </c>
      <c r="F4659" s="11">
        <v>600000</v>
      </c>
      <c r="G4659" s="11">
        <v>600000</v>
      </c>
      <c r="H4659" s="11">
        <v>1</v>
      </c>
      <c r="I4659" s="22"/>
    </row>
    <row r="4660" spans="1:9" ht="40.5" x14ac:dyDescent="0.25">
      <c r="A4660" s="11">
        <v>4239</v>
      </c>
      <c r="B4660" s="11" t="s">
        <v>5860</v>
      </c>
      <c r="C4660" s="11" t="s">
        <v>498</v>
      </c>
      <c r="D4660" s="11" t="s">
        <v>9</v>
      </c>
      <c r="E4660" s="11" t="s">
        <v>14</v>
      </c>
      <c r="F4660" s="11">
        <v>1250000</v>
      </c>
      <c r="G4660" s="11">
        <v>1250000</v>
      </c>
      <c r="H4660" s="11">
        <v>1</v>
      </c>
      <c r="I4660" s="22"/>
    </row>
    <row r="4661" spans="1:9" ht="40.5" x14ac:dyDescent="0.25">
      <c r="A4661" s="11">
        <v>4239</v>
      </c>
      <c r="B4661" s="11" t="s">
        <v>5861</v>
      </c>
      <c r="C4661" s="11" t="s">
        <v>498</v>
      </c>
      <c r="D4661" s="11" t="s">
        <v>9</v>
      </c>
      <c r="E4661" s="11" t="s">
        <v>14</v>
      </c>
      <c r="F4661" s="11">
        <v>2200000</v>
      </c>
      <c r="G4661" s="11">
        <v>2200000</v>
      </c>
      <c r="H4661" s="11">
        <v>1</v>
      </c>
      <c r="I4661" s="22"/>
    </row>
    <row r="4662" spans="1:9" ht="15" customHeight="1" x14ac:dyDescent="0.25">
      <c r="A4662" s="126" t="s">
        <v>171</v>
      </c>
      <c r="B4662" s="127"/>
      <c r="C4662" s="127"/>
      <c r="D4662" s="127"/>
      <c r="E4662" s="127"/>
      <c r="F4662" s="127"/>
      <c r="G4662" s="127"/>
      <c r="H4662" s="128"/>
      <c r="I4662" s="22"/>
    </row>
    <row r="4663" spans="1:9" ht="15" customHeight="1" x14ac:dyDescent="0.25">
      <c r="A4663" s="132" t="s">
        <v>12</v>
      </c>
      <c r="B4663" s="133"/>
      <c r="C4663" s="133"/>
      <c r="D4663" s="133"/>
      <c r="E4663" s="133"/>
      <c r="F4663" s="133"/>
      <c r="G4663" s="133"/>
      <c r="H4663" s="134"/>
      <c r="I4663" s="22"/>
    </row>
    <row r="4664" spans="1:9" x14ac:dyDescent="0.25">
      <c r="A4664" s="20"/>
      <c r="B4664" s="20"/>
      <c r="C4664" s="20"/>
      <c r="D4664" s="20"/>
      <c r="E4664" s="20"/>
      <c r="F4664" s="20"/>
      <c r="G4664" s="20"/>
      <c r="H4664" s="20"/>
      <c r="I4664" s="22"/>
    </row>
    <row r="4665" spans="1:9" ht="15" customHeight="1" x14ac:dyDescent="0.25">
      <c r="A4665" s="126" t="s">
        <v>241</v>
      </c>
      <c r="B4665" s="127"/>
      <c r="C4665" s="127"/>
      <c r="D4665" s="127"/>
      <c r="E4665" s="127"/>
      <c r="F4665" s="127"/>
      <c r="G4665" s="127"/>
      <c r="H4665" s="128"/>
      <c r="I4665" s="22"/>
    </row>
    <row r="4666" spans="1:9" ht="15" customHeight="1" x14ac:dyDescent="0.25">
      <c r="A4666" s="132" t="s">
        <v>12</v>
      </c>
      <c r="B4666" s="133"/>
      <c r="C4666" s="133"/>
      <c r="D4666" s="133"/>
      <c r="E4666" s="133"/>
      <c r="F4666" s="133"/>
      <c r="G4666" s="133"/>
      <c r="H4666" s="134"/>
      <c r="I4666" s="22"/>
    </row>
    <row r="4667" spans="1:9" ht="27" x14ac:dyDescent="0.25">
      <c r="A4667" s="20">
        <v>4251</v>
      </c>
      <c r="B4667" s="20" t="s">
        <v>4543</v>
      </c>
      <c r="C4667" s="20" t="s">
        <v>4544</v>
      </c>
      <c r="D4667" s="20" t="s">
        <v>382</v>
      </c>
      <c r="E4667" s="20" t="s">
        <v>14</v>
      </c>
      <c r="F4667" s="20">
        <v>2000000</v>
      </c>
      <c r="G4667" s="20">
        <v>2000000</v>
      </c>
      <c r="H4667" s="20">
        <v>1</v>
      </c>
      <c r="I4667" s="22"/>
    </row>
    <row r="4668" spans="1:9" ht="27" x14ac:dyDescent="0.25">
      <c r="A4668" s="20">
        <v>4251</v>
      </c>
      <c r="B4668" s="20" t="s">
        <v>4545</v>
      </c>
      <c r="C4668" s="20" t="s">
        <v>4544</v>
      </c>
      <c r="D4668" s="20" t="s">
        <v>382</v>
      </c>
      <c r="E4668" s="20" t="s">
        <v>14</v>
      </c>
      <c r="F4668" s="20">
        <v>1050000</v>
      </c>
      <c r="G4668" s="20">
        <v>1050000</v>
      </c>
      <c r="H4668" s="20">
        <v>1</v>
      </c>
      <c r="I4668" s="22"/>
    </row>
    <row r="4669" spans="1:9" x14ac:dyDescent="0.25">
      <c r="A4669" s="132" t="s">
        <v>8</v>
      </c>
      <c r="B4669" s="133"/>
      <c r="C4669" s="133"/>
      <c r="D4669" s="133"/>
      <c r="E4669" s="133"/>
      <c r="F4669" s="133"/>
      <c r="G4669" s="133"/>
      <c r="H4669" s="134"/>
      <c r="I4669" s="22"/>
    </row>
    <row r="4670" spans="1:9" x14ac:dyDescent="0.25">
      <c r="A4670" s="20"/>
      <c r="B4670" s="20"/>
      <c r="C4670" s="20"/>
      <c r="D4670" s="20"/>
      <c r="E4670" s="20"/>
      <c r="F4670" s="20"/>
      <c r="G4670" s="20"/>
      <c r="H4670" s="20"/>
      <c r="I4670" s="22"/>
    </row>
    <row r="4671" spans="1:9" ht="15" customHeight="1" x14ac:dyDescent="0.25">
      <c r="A4671" s="126" t="s">
        <v>291</v>
      </c>
      <c r="B4671" s="127"/>
      <c r="C4671" s="127"/>
      <c r="D4671" s="127"/>
      <c r="E4671" s="127"/>
      <c r="F4671" s="127"/>
      <c r="G4671" s="127"/>
      <c r="H4671" s="128"/>
      <c r="I4671" s="22"/>
    </row>
    <row r="4672" spans="1:9" ht="15" customHeight="1" x14ac:dyDescent="0.25">
      <c r="A4672" s="132" t="s">
        <v>16</v>
      </c>
      <c r="B4672" s="133"/>
      <c r="C4672" s="133"/>
      <c r="D4672" s="133"/>
      <c r="E4672" s="133"/>
      <c r="F4672" s="133"/>
      <c r="G4672" s="133"/>
      <c r="H4672" s="134"/>
      <c r="I4672" s="22"/>
    </row>
    <row r="4673" spans="1:9" ht="27" x14ac:dyDescent="0.25">
      <c r="A4673" s="57">
        <v>5113</v>
      </c>
      <c r="B4673" s="57" t="s">
        <v>4431</v>
      </c>
      <c r="C4673" s="57" t="s">
        <v>4432</v>
      </c>
      <c r="D4673" s="57" t="s">
        <v>382</v>
      </c>
      <c r="E4673" s="57" t="s">
        <v>14</v>
      </c>
      <c r="F4673" s="57">
        <v>43732800</v>
      </c>
      <c r="G4673" s="57">
        <v>43732800</v>
      </c>
      <c r="H4673" s="57">
        <v>1</v>
      </c>
      <c r="I4673" s="22"/>
    </row>
    <row r="4674" spans="1:9" ht="15" customHeight="1" x14ac:dyDescent="0.25">
      <c r="A4674" s="132" t="s">
        <v>161</v>
      </c>
      <c r="B4674" s="133"/>
      <c r="C4674" s="133"/>
      <c r="D4674" s="133"/>
      <c r="E4674" s="133"/>
      <c r="F4674" s="133"/>
      <c r="G4674" s="133"/>
      <c r="H4674" s="134"/>
      <c r="I4674" s="22"/>
    </row>
    <row r="4675" spans="1:9" ht="27" x14ac:dyDescent="0.25">
      <c r="A4675" s="32">
        <v>5113</v>
      </c>
      <c r="B4675" s="32" t="s">
        <v>4339</v>
      </c>
      <c r="C4675" s="32" t="s">
        <v>455</v>
      </c>
      <c r="D4675" s="32" t="s">
        <v>1213</v>
      </c>
      <c r="E4675" s="32" t="s">
        <v>14</v>
      </c>
      <c r="F4675" s="32">
        <v>90000</v>
      </c>
      <c r="G4675" s="32">
        <v>90000</v>
      </c>
      <c r="H4675" s="32">
        <v>1</v>
      </c>
      <c r="I4675" s="22"/>
    </row>
    <row r="4676" spans="1:9" ht="27" x14ac:dyDescent="0.25">
      <c r="A4676" s="32">
        <v>5113</v>
      </c>
      <c r="B4676" s="32" t="s">
        <v>4340</v>
      </c>
      <c r="C4676" s="32" t="s">
        <v>455</v>
      </c>
      <c r="D4676" s="32" t="s">
        <v>1213</v>
      </c>
      <c r="E4676" s="32" t="s">
        <v>14</v>
      </c>
      <c r="F4676" s="32">
        <v>210000</v>
      </c>
      <c r="G4676" s="32">
        <v>210000</v>
      </c>
      <c r="H4676" s="32">
        <v>1</v>
      </c>
      <c r="I4676" s="22"/>
    </row>
    <row r="4677" spans="1:9" ht="27" x14ac:dyDescent="0.25">
      <c r="A4677" s="32">
        <v>5113</v>
      </c>
      <c r="B4677" s="32" t="s">
        <v>5331</v>
      </c>
      <c r="C4677" s="32" t="s">
        <v>1094</v>
      </c>
      <c r="D4677" s="32" t="s">
        <v>13</v>
      </c>
      <c r="E4677" s="32" t="s">
        <v>14</v>
      </c>
      <c r="F4677" s="32">
        <v>262397</v>
      </c>
      <c r="G4677" s="32">
        <v>262397</v>
      </c>
      <c r="H4677" s="32">
        <v>1</v>
      </c>
      <c r="I4677" s="22"/>
    </row>
    <row r="4678" spans="1:9" ht="27" x14ac:dyDescent="0.25">
      <c r="A4678" s="32">
        <v>5113</v>
      </c>
      <c r="B4678" s="32" t="s">
        <v>5332</v>
      </c>
      <c r="C4678" s="32" t="s">
        <v>1094</v>
      </c>
      <c r="D4678" s="32" t="s">
        <v>13</v>
      </c>
      <c r="E4678" s="32" t="s">
        <v>14</v>
      </c>
      <c r="F4678" s="32">
        <v>61193</v>
      </c>
      <c r="G4678" s="32">
        <v>61193</v>
      </c>
      <c r="H4678" s="32">
        <v>1</v>
      </c>
      <c r="I4678" s="22"/>
    </row>
    <row r="4679" spans="1:9" ht="15" customHeight="1" x14ac:dyDescent="0.25">
      <c r="A4679" s="126" t="s">
        <v>242</v>
      </c>
      <c r="B4679" s="127"/>
      <c r="C4679" s="127"/>
      <c r="D4679" s="127"/>
      <c r="E4679" s="127"/>
      <c r="F4679" s="127"/>
      <c r="G4679" s="127"/>
      <c r="H4679" s="128"/>
      <c r="I4679" s="22"/>
    </row>
    <row r="4680" spans="1:9" x14ac:dyDescent="0.25">
      <c r="A4680" s="132" t="s">
        <v>8</v>
      </c>
      <c r="B4680" s="133"/>
      <c r="C4680" s="133"/>
      <c r="D4680" s="133"/>
      <c r="E4680" s="133"/>
      <c r="F4680" s="133"/>
      <c r="G4680" s="133"/>
      <c r="H4680" s="134"/>
      <c r="I4680" s="22"/>
    </row>
    <row r="4681" spans="1:9" x14ac:dyDescent="0.25">
      <c r="A4681" s="32">
        <v>5129</v>
      </c>
      <c r="B4681" s="32" t="s">
        <v>3891</v>
      </c>
      <c r="C4681" s="32" t="s">
        <v>1584</v>
      </c>
      <c r="D4681" s="32" t="s">
        <v>249</v>
      </c>
      <c r="E4681" s="32" t="s">
        <v>10</v>
      </c>
      <c r="F4681" s="32">
        <v>140000</v>
      </c>
      <c r="G4681" s="32">
        <f>+F4681*H4681</f>
        <v>11900000</v>
      </c>
      <c r="H4681" s="32">
        <v>85</v>
      </c>
      <c r="I4681" s="22"/>
    </row>
    <row r="4682" spans="1:9" x14ac:dyDescent="0.25">
      <c r="A4682" s="32">
        <v>5129</v>
      </c>
      <c r="B4682" s="32" t="s">
        <v>3892</v>
      </c>
      <c r="C4682" s="32" t="s">
        <v>1514</v>
      </c>
      <c r="D4682" s="32" t="s">
        <v>249</v>
      </c>
      <c r="E4682" s="32" t="s">
        <v>10</v>
      </c>
      <c r="F4682" s="32">
        <v>55000</v>
      </c>
      <c r="G4682" s="32">
        <f>+F4682*H4682</f>
        <v>11000000</v>
      </c>
      <c r="H4682" s="32">
        <v>200</v>
      </c>
      <c r="I4682" s="22"/>
    </row>
    <row r="4683" spans="1:9" x14ac:dyDescent="0.25">
      <c r="A4683" s="32">
        <v>5129</v>
      </c>
      <c r="B4683" s="32" t="s">
        <v>6572</v>
      </c>
      <c r="C4683" s="32" t="s">
        <v>6573</v>
      </c>
      <c r="D4683" s="32" t="s">
        <v>249</v>
      </c>
      <c r="E4683" s="32" t="s">
        <v>10</v>
      </c>
      <c r="F4683" s="32">
        <v>48000</v>
      </c>
      <c r="G4683" s="32">
        <f>H4683*F4683</f>
        <v>24000000</v>
      </c>
      <c r="H4683" s="32">
        <v>500</v>
      </c>
      <c r="I4683" s="22"/>
    </row>
    <row r="4684" spans="1:9" ht="15" customHeight="1" x14ac:dyDescent="0.25">
      <c r="A4684" s="126" t="s">
        <v>239</v>
      </c>
      <c r="B4684" s="127"/>
      <c r="C4684" s="127"/>
      <c r="D4684" s="127"/>
      <c r="E4684" s="127"/>
      <c r="F4684" s="127"/>
      <c r="G4684" s="127"/>
      <c r="H4684" s="128"/>
      <c r="I4684" s="22"/>
    </row>
    <row r="4685" spans="1:9" ht="15" customHeight="1" x14ac:dyDescent="0.25">
      <c r="A4685" s="132" t="s">
        <v>8</v>
      </c>
      <c r="B4685" s="133"/>
      <c r="C4685" s="133"/>
      <c r="D4685" s="133"/>
      <c r="E4685" s="133"/>
      <c r="F4685" s="133"/>
      <c r="G4685" s="133"/>
      <c r="H4685" s="134"/>
      <c r="I4685" s="22"/>
    </row>
    <row r="4686" spans="1:9" ht="21" customHeight="1" x14ac:dyDescent="0.25">
      <c r="A4686" s="32">
        <v>5129</v>
      </c>
      <c r="B4686" s="32" t="s">
        <v>6320</v>
      </c>
      <c r="C4686" s="32" t="s">
        <v>3234</v>
      </c>
      <c r="D4686" s="32" t="s">
        <v>249</v>
      </c>
      <c r="E4686" s="32" t="s">
        <v>10</v>
      </c>
      <c r="F4686" s="32">
        <v>150000</v>
      </c>
      <c r="G4686" s="32">
        <f t="shared" ref="G4686:G4698" si="83">+F4686*H4686</f>
        <v>300000</v>
      </c>
      <c r="H4686" s="32">
        <v>2</v>
      </c>
      <c r="I4686" s="22"/>
    </row>
    <row r="4687" spans="1:9" ht="21" customHeight="1" x14ac:dyDescent="0.25">
      <c r="A4687" s="32">
        <v>5129</v>
      </c>
      <c r="B4687" s="32" t="s">
        <v>6321</v>
      </c>
      <c r="C4687" s="32" t="s">
        <v>3434</v>
      </c>
      <c r="D4687" s="32" t="s">
        <v>249</v>
      </c>
      <c r="E4687" s="32" t="s">
        <v>10</v>
      </c>
      <c r="F4687" s="32">
        <v>150000</v>
      </c>
      <c r="G4687" s="32">
        <f t="shared" si="83"/>
        <v>300000</v>
      </c>
      <c r="H4687" s="32">
        <v>2</v>
      </c>
      <c r="I4687" s="22"/>
    </row>
    <row r="4688" spans="1:9" ht="21" customHeight="1" x14ac:dyDescent="0.25">
      <c r="A4688" s="32">
        <v>5129</v>
      </c>
      <c r="B4688" s="32" t="s">
        <v>6322</v>
      </c>
      <c r="C4688" s="32" t="s">
        <v>3426</v>
      </c>
      <c r="D4688" s="32" t="s">
        <v>249</v>
      </c>
      <c r="E4688" s="32" t="s">
        <v>10</v>
      </c>
      <c r="F4688" s="32">
        <v>150000</v>
      </c>
      <c r="G4688" s="32">
        <f t="shared" si="83"/>
        <v>1200000</v>
      </c>
      <c r="H4688" s="32">
        <v>8</v>
      </c>
      <c r="I4688" s="22"/>
    </row>
    <row r="4689" spans="1:9" ht="21" customHeight="1" x14ac:dyDescent="0.25">
      <c r="A4689" s="32">
        <v>5129</v>
      </c>
      <c r="B4689" s="32" t="s">
        <v>6323</v>
      </c>
      <c r="C4689" s="32" t="s">
        <v>3436</v>
      </c>
      <c r="D4689" s="32" t="s">
        <v>249</v>
      </c>
      <c r="E4689" s="32" t="s">
        <v>10</v>
      </c>
      <c r="F4689" s="32">
        <v>150000</v>
      </c>
      <c r="G4689" s="32">
        <f t="shared" si="83"/>
        <v>150000</v>
      </c>
      <c r="H4689" s="32">
        <v>1</v>
      </c>
      <c r="I4689" s="22"/>
    </row>
    <row r="4690" spans="1:9" ht="21" customHeight="1" x14ac:dyDescent="0.25">
      <c r="A4690" s="32">
        <v>5129</v>
      </c>
      <c r="B4690" s="32" t="s">
        <v>6324</v>
      </c>
      <c r="C4690" s="32" t="s">
        <v>4027</v>
      </c>
      <c r="D4690" s="32" t="s">
        <v>249</v>
      </c>
      <c r="E4690" s="32" t="s">
        <v>10</v>
      </c>
      <c r="F4690" s="32">
        <v>150000</v>
      </c>
      <c r="G4690" s="32">
        <f t="shared" si="83"/>
        <v>150000</v>
      </c>
      <c r="H4690" s="32">
        <v>1</v>
      </c>
      <c r="I4690" s="22"/>
    </row>
    <row r="4691" spans="1:9" ht="21" customHeight="1" x14ac:dyDescent="0.25">
      <c r="A4691" s="32">
        <v>5129</v>
      </c>
      <c r="B4691" s="32" t="s">
        <v>6325</v>
      </c>
      <c r="C4691" s="32" t="s">
        <v>1343</v>
      </c>
      <c r="D4691" s="32" t="s">
        <v>249</v>
      </c>
      <c r="E4691" s="32" t="s">
        <v>10</v>
      </c>
      <c r="F4691" s="32">
        <v>150000</v>
      </c>
      <c r="G4691" s="32">
        <f t="shared" si="83"/>
        <v>150000</v>
      </c>
      <c r="H4691" s="32">
        <v>1</v>
      </c>
      <c r="I4691" s="22"/>
    </row>
    <row r="4692" spans="1:9" ht="21" customHeight="1" x14ac:dyDescent="0.25">
      <c r="A4692" s="32">
        <v>5129</v>
      </c>
      <c r="B4692" s="32" t="s">
        <v>6326</v>
      </c>
      <c r="C4692" s="32" t="s">
        <v>1343</v>
      </c>
      <c r="D4692" s="32" t="s">
        <v>249</v>
      </c>
      <c r="E4692" s="32" t="s">
        <v>10</v>
      </c>
      <c r="F4692" s="32">
        <v>150000</v>
      </c>
      <c r="G4692" s="32">
        <f t="shared" si="83"/>
        <v>150000</v>
      </c>
      <c r="H4692" s="32">
        <v>1</v>
      </c>
      <c r="I4692" s="22"/>
    </row>
    <row r="4693" spans="1:9" ht="21" customHeight="1" x14ac:dyDescent="0.25">
      <c r="A4693" s="32">
        <v>5129</v>
      </c>
      <c r="B4693" s="32" t="s">
        <v>6327</v>
      </c>
      <c r="C4693" s="32" t="s">
        <v>1345</v>
      </c>
      <c r="D4693" s="32" t="s">
        <v>249</v>
      </c>
      <c r="E4693" s="32" t="s">
        <v>10</v>
      </c>
      <c r="F4693" s="32">
        <v>150000</v>
      </c>
      <c r="G4693" s="32">
        <f t="shared" si="83"/>
        <v>150000</v>
      </c>
      <c r="H4693" s="32">
        <v>1</v>
      </c>
      <c r="I4693" s="22"/>
    </row>
    <row r="4694" spans="1:9" ht="21" customHeight="1" x14ac:dyDescent="0.25">
      <c r="A4694" s="32">
        <v>5129</v>
      </c>
      <c r="B4694" s="32" t="s">
        <v>6328</v>
      </c>
      <c r="C4694" s="32" t="s">
        <v>1350</v>
      </c>
      <c r="D4694" s="32" t="s">
        <v>249</v>
      </c>
      <c r="E4694" s="32" t="s">
        <v>10</v>
      </c>
      <c r="F4694" s="32">
        <v>150000</v>
      </c>
      <c r="G4694" s="32">
        <f t="shared" si="83"/>
        <v>450000</v>
      </c>
      <c r="H4694" s="32">
        <v>3</v>
      </c>
      <c r="I4694" s="22"/>
    </row>
    <row r="4695" spans="1:9" ht="21" customHeight="1" x14ac:dyDescent="0.25">
      <c r="A4695" s="32">
        <v>5129</v>
      </c>
      <c r="B4695" s="32" t="s">
        <v>6329</v>
      </c>
      <c r="C4695" s="32" t="s">
        <v>1352</v>
      </c>
      <c r="D4695" s="32" t="s">
        <v>249</v>
      </c>
      <c r="E4695" s="32" t="s">
        <v>10</v>
      </c>
      <c r="F4695" s="32">
        <v>150000</v>
      </c>
      <c r="G4695" s="32">
        <f t="shared" si="83"/>
        <v>600000</v>
      </c>
      <c r="H4695" s="32">
        <v>4</v>
      </c>
      <c r="I4695" s="22"/>
    </row>
    <row r="4696" spans="1:9" ht="29.25" customHeight="1" x14ac:dyDescent="0.25">
      <c r="A4696" s="32">
        <v>5129</v>
      </c>
      <c r="B4696" s="32" t="s">
        <v>6330</v>
      </c>
      <c r="C4696" s="32" t="s">
        <v>6331</v>
      </c>
      <c r="D4696" s="32" t="s">
        <v>249</v>
      </c>
      <c r="E4696" s="32" t="s">
        <v>10</v>
      </c>
      <c r="F4696" s="32">
        <v>60000</v>
      </c>
      <c r="G4696" s="32">
        <f t="shared" si="83"/>
        <v>60000</v>
      </c>
      <c r="H4696" s="32">
        <v>1</v>
      </c>
      <c r="I4696" s="22"/>
    </row>
    <row r="4697" spans="1:9" ht="21" customHeight="1" x14ac:dyDescent="0.25">
      <c r="A4697" s="32">
        <v>5129</v>
      </c>
      <c r="B4697" s="32" t="s">
        <v>6332</v>
      </c>
      <c r="C4697" s="32" t="s">
        <v>3787</v>
      </c>
      <c r="D4697" s="32" t="s">
        <v>249</v>
      </c>
      <c r="E4697" s="32" t="s">
        <v>10</v>
      </c>
      <c r="F4697" s="32">
        <v>100000</v>
      </c>
      <c r="G4697" s="32">
        <f t="shared" si="83"/>
        <v>100000</v>
      </c>
      <c r="H4697" s="32">
        <v>1</v>
      </c>
      <c r="I4697" s="22"/>
    </row>
    <row r="4698" spans="1:9" ht="21" customHeight="1" x14ac:dyDescent="0.25">
      <c r="A4698" s="32">
        <v>5129</v>
      </c>
      <c r="B4698" s="32" t="s">
        <v>6333</v>
      </c>
      <c r="C4698" s="32" t="s">
        <v>1354</v>
      </c>
      <c r="D4698" s="32" t="s">
        <v>249</v>
      </c>
      <c r="E4698" s="32" t="s">
        <v>10</v>
      </c>
      <c r="F4698" s="32">
        <v>150000</v>
      </c>
      <c r="G4698" s="32">
        <f t="shared" si="83"/>
        <v>450000</v>
      </c>
      <c r="H4698" s="32">
        <v>3</v>
      </c>
      <c r="I4698" s="22"/>
    </row>
    <row r="4699" spans="1:9" ht="15" customHeight="1" x14ac:dyDescent="0.25">
      <c r="A4699" s="126" t="s">
        <v>470</v>
      </c>
      <c r="B4699" s="127"/>
      <c r="C4699" s="127"/>
      <c r="D4699" s="127"/>
      <c r="E4699" s="127"/>
      <c r="F4699" s="127"/>
      <c r="G4699" s="127"/>
      <c r="H4699" s="128"/>
      <c r="I4699" s="22"/>
    </row>
    <row r="4700" spans="1:9" ht="15" customHeight="1" x14ac:dyDescent="0.25">
      <c r="A4700" s="132" t="s">
        <v>16</v>
      </c>
      <c r="B4700" s="133"/>
      <c r="C4700" s="133"/>
      <c r="D4700" s="133"/>
      <c r="E4700" s="133"/>
      <c r="F4700" s="133"/>
      <c r="G4700" s="133"/>
      <c r="H4700" s="134"/>
      <c r="I4700" s="22"/>
    </row>
    <row r="4701" spans="1:9" ht="27" x14ac:dyDescent="0.25">
      <c r="A4701" s="32">
        <v>4251</v>
      </c>
      <c r="B4701" s="32" t="s">
        <v>4740</v>
      </c>
      <c r="C4701" s="32" t="s">
        <v>469</v>
      </c>
      <c r="D4701" s="32" t="s">
        <v>382</v>
      </c>
      <c r="E4701" s="32" t="s">
        <v>14</v>
      </c>
      <c r="F4701" s="32">
        <v>22540000</v>
      </c>
      <c r="G4701" s="32">
        <v>22540000</v>
      </c>
      <c r="H4701" s="32">
        <v>1</v>
      </c>
      <c r="I4701" s="22"/>
    </row>
    <row r="4702" spans="1:9" ht="27" x14ac:dyDescent="0.25">
      <c r="A4702" s="32">
        <v>5113</v>
      </c>
      <c r="B4702" s="32" t="s">
        <v>4245</v>
      </c>
      <c r="C4702" s="32" t="s">
        <v>469</v>
      </c>
      <c r="D4702" s="32" t="s">
        <v>382</v>
      </c>
      <c r="E4702" s="32" t="s">
        <v>14</v>
      </c>
      <c r="F4702" s="32">
        <v>6080328</v>
      </c>
      <c r="G4702" s="32">
        <v>6080328</v>
      </c>
      <c r="H4702" s="32">
        <v>1</v>
      </c>
      <c r="I4702" s="22"/>
    </row>
    <row r="4703" spans="1:9" ht="27" x14ac:dyDescent="0.25">
      <c r="A4703" s="32">
        <v>5113</v>
      </c>
      <c r="B4703" s="32" t="s">
        <v>4246</v>
      </c>
      <c r="C4703" s="32" t="s">
        <v>469</v>
      </c>
      <c r="D4703" s="32" t="s">
        <v>382</v>
      </c>
      <c r="E4703" s="32" t="s">
        <v>14</v>
      </c>
      <c r="F4703" s="32">
        <v>14092914</v>
      </c>
      <c r="G4703" s="32">
        <v>14092914</v>
      </c>
      <c r="H4703" s="32">
        <v>1</v>
      </c>
      <c r="I4703" s="22"/>
    </row>
    <row r="4704" spans="1:9" ht="27" x14ac:dyDescent="0.25">
      <c r="A4704" s="32">
        <v>4251</v>
      </c>
      <c r="B4704" s="32" t="s">
        <v>2245</v>
      </c>
      <c r="C4704" s="32" t="s">
        <v>469</v>
      </c>
      <c r="D4704" s="32" t="s">
        <v>382</v>
      </c>
      <c r="E4704" s="32" t="s">
        <v>14</v>
      </c>
      <c r="F4704" s="32">
        <v>22540000</v>
      </c>
      <c r="G4704" s="32">
        <v>22540000</v>
      </c>
      <c r="H4704" s="32">
        <v>1</v>
      </c>
      <c r="I4704" s="22"/>
    </row>
    <row r="4705" spans="1:9" ht="15" customHeight="1" x14ac:dyDescent="0.25">
      <c r="A4705" s="132" t="s">
        <v>12</v>
      </c>
      <c r="B4705" s="133"/>
      <c r="C4705" s="133"/>
      <c r="D4705" s="133"/>
      <c r="E4705" s="133"/>
      <c r="F4705" s="133"/>
      <c r="G4705" s="133"/>
      <c r="H4705" s="134"/>
      <c r="I4705" s="22"/>
    </row>
    <row r="4706" spans="1:9" ht="27" x14ac:dyDescent="0.25">
      <c r="A4706" s="32">
        <v>4251</v>
      </c>
      <c r="B4706" s="32" t="s">
        <v>4741</v>
      </c>
      <c r="C4706" s="32" t="s">
        <v>455</v>
      </c>
      <c r="D4706" s="32" t="s">
        <v>1213</v>
      </c>
      <c r="E4706" s="32" t="s">
        <v>14</v>
      </c>
      <c r="F4706" s="32">
        <v>460000</v>
      </c>
      <c r="G4706" s="32">
        <v>460000</v>
      </c>
      <c r="H4706" s="32">
        <v>1</v>
      </c>
      <c r="I4706" s="22"/>
    </row>
    <row r="4707" spans="1:9" ht="27" x14ac:dyDescent="0.25">
      <c r="A4707" s="32">
        <v>5113</v>
      </c>
      <c r="B4707" s="32" t="s">
        <v>4457</v>
      </c>
      <c r="C4707" s="32" t="s">
        <v>1094</v>
      </c>
      <c r="D4707" s="32" t="s">
        <v>13</v>
      </c>
      <c r="E4707" s="32" t="s">
        <v>14</v>
      </c>
      <c r="F4707" s="32">
        <v>65830</v>
      </c>
      <c r="G4707" s="32">
        <v>65830</v>
      </c>
      <c r="H4707" s="32">
        <v>1</v>
      </c>
      <c r="I4707" s="22"/>
    </row>
    <row r="4708" spans="1:9" ht="27" x14ac:dyDescent="0.25">
      <c r="A4708" s="32">
        <v>5113</v>
      </c>
      <c r="B4708" s="32" t="s">
        <v>4458</v>
      </c>
      <c r="C4708" s="32" t="s">
        <v>1094</v>
      </c>
      <c r="D4708" s="32" t="s">
        <v>13</v>
      </c>
      <c r="E4708" s="32" t="s">
        <v>14</v>
      </c>
      <c r="F4708" s="32">
        <v>36482</v>
      </c>
      <c r="G4708" s="32">
        <v>36482</v>
      </c>
      <c r="H4708" s="32">
        <v>1</v>
      </c>
      <c r="I4708" s="22"/>
    </row>
    <row r="4709" spans="1:9" ht="27" x14ac:dyDescent="0.25">
      <c r="A4709" s="32">
        <v>5113</v>
      </c>
      <c r="B4709" s="32" t="s">
        <v>4459</v>
      </c>
      <c r="C4709" s="32" t="s">
        <v>1094</v>
      </c>
      <c r="D4709" s="32" t="s">
        <v>13</v>
      </c>
      <c r="E4709" s="32" t="s">
        <v>14</v>
      </c>
      <c r="F4709" s="32">
        <v>84557</v>
      </c>
      <c r="G4709" s="32">
        <v>84557</v>
      </c>
      <c r="H4709" s="32">
        <v>1</v>
      </c>
      <c r="I4709" s="22"/>
    </row>
    <row r="4710" spans="1:9" ht="27" x14ac:dyDescent="0.25">
      <c r="A4710" s="32">
        <v>5113</v>
      </c>
      <c r="B4710" s="32" t="s">
        <v>4460</v>
      </c>
      <c r="C4710" s="32" t="s">
        <v>1094</v>
      </c>
      <c r="D4710" s="32" t="s">
        <v>13</v>
      </c>
      <c r="E4710" s="32" t="s">
        <v>14</v>
      </c>
      <c r="F4710" s="32">
        <v>46232</v>
      </c>
      <c r="G4710" s="32">
        <v>46232</v>
      </c>
      <c r="H4710" s="32">
        <v>1</v>
      </c>
      <c r="I4710" s="22"/>
    </row>
    <row r="4711" spans="1:9" ht="27" x14ac:dyDescent="0.25">
      <c r="A4711" s="32">
        <v>5113</v>
      </c>
      <c r="B4711" s="32" t="s">
        <v>4461</v>
      </c>
      <c r="C4711" s="32" t="s">
        <v>1094</v>
      </c>
      <c r="D4711" s="32" t="s">
        <v>13</v>
      </c>
      <c r="E4711" s="32" t="s">
        <v>14</v>
      </c>
      <c r="F4711" s="32">
        <v>164997</v>
      </c>
      <c r="G4711" s="32">
        <v>164997</v>
      </c>
      <c r="H4711" s="32">
        <v>1</v>
      </c>
      <c r="I4711" s="22"/>
    </row>
    <row r="4712" spans="1:9" ht="27" x14ac:dyDescent="0.25">
      <c r="A4712" s="32">
        <v>5113</v>
      </c>
      <c r="B4712" s="32" t="s">
        <v>4462</v>
      </c>
      <c r="C4712" s="32" t="s">
        <v>1094</v>
      </c>
      <c r="D4712" s="32" t="s">
        <v>13</v>
      </c>
      <c r="E4712" s="32" t="s">
        <v>14</v>
      </c>
      <c r="F4712" s="32">
        <v>107132</v>
      </c>
      <c r="G4712" s="32">
        <v>107132</v>
      </c>
      <c r="H4712" s="32">
        <v>1</v>
      </c>
      <c r="I4712" s="22"/>
    </row>
    <row r="4713" spans="1:9" ht="27" x14ac:dyDescent="0.25">
      <c r="A4713" s="32">
        <v>5113</v>
      </c>
      <c r="B4713" s="32" t="s">
        <v>4463</v>
      </c>
      <c r="C4713" s="32" t="s">
        <v>1094</v>
      </c>
      <c r="D4713" s="32" t="s">
        <v>13</v>
      </c>
      <c r="E4713" s="32" t="s">
        <v>14</v>
      </c>
      <c r="F4713" s="32">
        <v>38469</v>
      </c>
      <c r="G4713" s="32">
        <v>38469</v>
      </c>
      <c r="H4713" s="32">
        <v>1</v>
      </c>
      <c r="I4713" s="22"/>
    </row>
    <row r="4714" spans="1:9" ht="27" x14ac:dyDescent="0.25">
      <c r="A4714" s="32">
        <v>5113</v>
      </c>
      <c r="B4714" s="32" t="s">
        <v>4464</v>
      </c>
      <c r="C4714" s="32" t="s">
        <v>1094</v>
      </c>
      <c r="D4714" s="32" t="s">
        <v>13</v>
      </c>
      <c r="E4714" s="32" t="s">
        <v>14</v>
      </c>
      <c r="F4714" s="32">
        <v>122121</v>
      </c>
      <c r="G4714" s="32">
        <v>122121</v>
      </c>
      <c r="H4714" s="32">
        <v>1</v>
      </c>
      <c r="I4714" s="22"/>
    </row>
    <row r="4715" spans="1:9" ht="27" x14ac:dyDescent="0.25">
      <c r="A4715" s="32">
        <v>5113</v>
      </c>
      <c r="B4715" s="32" t="s">
        <v>4465</v>
      </c>
      <c r="C4715" s="32" t="s">
        <v>1094</v>
      </c>
      <c r="D4715" s="32" t="s">
        <v>13</v>
      </c>
      <c r="E4715" s="32" t="s">
        <v>14</v>
      </c>
      <c r="F4715" s="32">
        <v>475110</v>
      </c>
      <c r="G4715" s="32">
        <v>475110</v>
      </c>
      <c r="H4715" s="32">
        <v>1</v>
      </c>
      <c r="I4715" s="22"/>
    </row>
    <row r="4716" spans="1:9" ht="27" x14ac:dyDescent="0.25">
      <c r="A4716" s="32">
        <v>4251</v>
      </c>
      <c r="B4716" s="32" t="s">
        <v>2246</v>
      </c>
      <c r="C4716" s="32" t="s">
        <v>455</v>
      </c>
      <c r="D4716" s="32" t="s">
        <v>1213</v>
      </c>
      <c r="E4716" s="32" t="s">
        <v>14</v>
      </c>
      <c r="F4716" s="32">
        <v>460000</v>
      </c>
      <c r="G4716" s="32">
        <v>460000</v>
      </c>
      <c r="H4716" s="32">
        <v>1</v>
      </c>
      <c r="I4716" s="22"/>
    </row>
    <row r="4717" spans="1:9" ht="15" customHeight="1" x14ac:dyDescent="0.25">
      <c r="A4717" s="126" t="s">
        <v>4499</v>
      </c>
      <c r="B4717" s="127"/>
      <c r="C4717" s="127"/>
      <c r="D4717" s="127"/>
      <c r="E4717" s="127"/>
      <c r="F4717" s="127"/>
      <c r="G4717" s="127"/>
      <c r="H4717" s="128"/>
      <c r="I4717" s="22"/>
    </row>
    <row r="4718" spans="1:9" ht="15" customHeight="1" x14ac:dyDescent="0.25">
      <c r="A4718" s="132" t="s">
        <v>12</v>
      </c>
      <c r="B4718" s="133"/>
      <c r="C4718" s="133"/>
      <c r="D4718" s="133"/>
      <c r="E4718" s="133"/>
      <c r="F4718" s="133"/>
      <c r="G4718" s="133"/>
      <c r="H4718" s="134"/>
      <c r="I4718" s="22"/>
    </row>
    <row r="4719" spans="1:9" x14ac:dyDescent="0.25">
      <c r="A4719" s="112">
        <v>4239</v>
      </c>
      <c r="B4719" s="112" t="s">
        <v>4500</v>
      </c>
      <c r="C4719" s="112" t="s">
        <v>27</v>
      </c>
      <c r="D4719" s="112" t="s">
        <v>13</v>
      </c>
      <c r="E4719" s="112" t="s">
        <v>14</v>
      </c>
      <c r="F4719" s="112">
        <v>1365000</v>
      </c>
      <c r="G4719" s="112">
        <v>1365000</v>
      </c>
      <c r="H4719" s="112">
        <v>1</v>
      </c>
      <c r="I4719" s="22"/>
    </row>
    <row r="4720" spans="1:9" x14ac:dyDescent="0.25">
      <c r="A4720" s="18"/>
      <c r="B4720" s="117"/>
      <c r="C4720" s="117"/>
      <c r="D4720" s="118"/>
      <c r="E4720" s="117"/>
      <c r="F4720" s="117"/>
      <c r="G4720" s="117"/>
      <c r="H4720" s="117"/>
      <c r="I4720" s="22"/>
    </row>
    <row r="4721" spans="1:9" ht="12.75" customHeight="1" x14ac:dyDescent="0.25">
      <c r="A4721" s="126" t="s">
        <v>286</v>
      </c>
      <c r="B4721" s="127"/>
      <c r="C4721" s="127"/>
      <c r="D4721" s="127"/>
      <c r="E4721" s="127"/>
      <c r="F4721" s="127"/>
      <c r="G4721" s="127"/>
      <c r="H4721" s="128"/>
      <c r="I4721" s="22"/>
    </row>
    <row r="4722" spans="1:9" ht="12.75" customHeight="1" x14ac:dyDescent="0.25">
      <c r="A4722" s="135" t="s">
        <v>16</v>
      </c>
      <c r="B4722" s="136"/>
      <c r="C4722" s="136"/>
      <c r="D4722" s="136"/>
      <c r="E4722" s="136"/>
      <c r="F4722" s="136"/>
      <c r="G4722" s="136"/>
      <c r="H4722" s="137"/>
      <c r="I4722" s="22"/>
    </row>
    <row r="4723" spans="1:9" ht="24" x14ac:dyDescent="0.25">
      <c r="A4723" s="70">
        <v>5113</v>
      </c>
      <c r="B4723" s="70" t="s">
        <v>4238</v>
      </c>
      <c r="C4723" s="70" t="s">
        <v>469</v>
      </c>
      <c r="D4723" s="70" t="s">
        <v>382</v>
      </c>
      <c r="E4723" s="70" t="s">
        <v>14</v>
      </c>
      <c r="F4723" s="70">
        <v>6411468</v>
      </c>
      <c r="G4723" s="70">
        <v>6411468</v>
      </c>
      <c r="H4723" s="70">
        <v>1</v>
      </c>
      <c r="I4723" s="22"/>
    </row>
    <row r="4724" spans="1:9" ht="24" x14ac:dyDescent="0.25">
      <c r="A4724" s="70">
        <v>5113</v>
      </c>
      <c r="B4724" s="70" t="s">
        <v>4239</v>
      </c>
      <c r="C4724" s="70" t="s">
        <v>469</v>
      </c>
      <c r="D4724" s="70" t="s">
        <v>382</v>
      </c>
      <c r="E4724" s="70" t="s">
        <v>14</v>
      </c>
      <c r="F4724" s="70">
        <v>20353518</v>
      </c>
      <c r="G4724" s="70">
        <v>20353518</v>
      </c>
      <c r="H4724" s="70">
        <v>1</v>
      </c>
      <c r="I4724" s="22"/>
    </row>
    <row r="4725" spans="1:9" ht="24" x14ac:dyDescent="0.25">
      <c r="A4725" s="70">
        <v>5113</v>
      </c>
      <c r="B4725" s="70" t="s">
        <v>4240</v>
      </c>
      <c r="C4725" s="70" t="s">
        <v>469</v>
      </c>
      <c r="D4725" s="70" t="s">
        <v>382</v>
      </c>
      <c r="E4725" s="70" t="s">
        <v>14</v>
      </c>
      <c r="F4725" s="70">
        <v>17855352</v>
      </c>
      <c r="G4725" s="70">
        <v>17855352</v>
      </c>
      <c r="H4725" s="70">
        <v>1</v>
      </c>
      <c r="I4725" s="22"/>
    </row>
    <row r="4726" spans="1:9" ht="24" x14ac:dyDescent="0.25">
      <c r="A4726" s="70">
        <v>5113</v>
      </c>
      <c r="B4726" s="70" t="s">
        <v>4241</v>
      </c>
      <c r="C4726" s="70" t="s">
        <v>469</v>
      </c>
      <c r="D4726" s="70" t="s">
        <v>382</v>
      </c>
      <c r="E4726" s="70" t="s">
        <v>14</v>
      </c>
      <c r="F4726" s="70">
        <v>7705326</v>
      </c>
      <c r="G4726" s="70">
        <v>7705326</v>
      </c>
      <c r="H4726" s="70">
        <v>1</v>
      </c>
      <c r="I4726" s="22"/>
    </row>
    <row r="4727" spans="1:9" ht="24" x14ac:dyDescent="0.25">
      <c r="A4727" s="70">
        <v>5113</v>
      </c>
      <c r="B4727" s="70" t="s">
        <v>4242</v>
      </c>
      <c r="C4727" s="70" t="s">
        <v>469</v>
      </c>
      <c r="D4727" s="70" t="s">
        <v>382</v>
      </c>
      <c r="E4727" s="70" t="s">
        <v>14</v>
      </c>
      <c r="F4727" s="70">
        <v>27499482</v>
      </c>
      <c r="G4727" s="70">
        <v>27499482</v>
      </c>
      <c r="H4727" s="70">
        <v>1</v>
      </c>
      <c r="I4727" s="22"/>
    </row>
    <row r="4728" spans="1:9" ht="24" x14ac:dyDescent="0.25">
      <c r="A4728" s="70">
        <v>5113</v>
      </c>
      <c r="B4728" s="70" t="s">
        <v>4236</v>
      </c>
      <c r="C4728" s="70" t="s">
        <v>469</v>
      </c>
      <c r="D4728" s="70" t="s">
        <v>382</v>
      </c>
      <c r="E4728" s="70" t="s">
        <v>14</v>
      </c>
      <c r="F4728" s="70">
        <v>10971600</v>
      </c>
      <c r="G4728" s="70">
        <v>10971600</v>
      </c>
      <c r="H4728" s="70">
        <v>1</v>
      </c>
      <c r="I4728" s="22"/>
    </row>
    <row r="4729" spans="1:9" ht="24" x14ac:dyDescent="0.25">
      <c r="A4729" s="70">
        <v>5113</v>
      </c>
      <c r="B4729" s="70" t="s">
        <v>4223</v>
      </c>
      <c r="C4729" s="70" t="s">
        <v>469</v>
      </c>
      <c r="D4729" s="70" t="s">
        <v>15</v>
      </c>
      <c r="E4729" s="70" t="s">
        <v>14</v>
      </c>
      <c r="F4729" s="70">
        <v>79158000</v>
      </c>
      <c r="G4729" s="70">
        <v>79158000</v>
      </c>
      <c r="H4729" s="70">
        <v>1</v>
      </c>
      <c r="I4729" s="22"/>
    </row>
    <row r="4730" spans="1:9" ht="12.75" customHeight="1" x14ac:dyDescent="0.25">
      <c r="A4730" s="150" t="s">
        <v>12</v>
      </c>
      <c r="B4730" s="151"/>
      <c r="C4730" s="151"/>
      <c r="D4730" s="151"/>
      <c r="E4730" s="151"/>
      <c r="F4730" s="151"/>
      <c r="G4730" s="151"/>
      <c r="H4730" s="152"/>
      <c r="I4730" s="22"/>
    </row>
    <row r="4731" spans="1:9" ht="27" x14ac:dyDescent="0.25">
      <c r="A4731" s="32">
        <v>4251</v>
      </c>
      <c r="B4731" s="32" t="s">
        <v>4502</v>
      </c>
      <c r="C4731" s="32" t="s">
        <v>2842</v>
      </c>
      <c r="D4731" s="32" t="s">
        <v>382</v>
      </c>
      <c r="E4731" s="32" t="s">
        <v>14</v>
      </c>
      <c r="F4731" s="32">
        <v>15000000</v>
      </c>
      <c r="G4731" s="32">
        <v>15000000</v>
      </c>
      <c r="H4731" s="32">
        <v>1</v>
      </c>
      <c r="I4731" s="22"/>
    </row>
    <row r="4732" spans="1:9" ht="27" x14ac:dyDescent="0.25">
      <c r="A4732" s="32">
        <v>5113</v>
      </c>
      <c r="B4732" s="32" t="s">
        <v>4308</v>
      </c>
      <c r="C4732" s="32" t="s">
        <v>455</v>
      </c>
      <c r="D4732" s="32" t="s">
        <v>15</v>
      </c>
      <c r="E4732" s="32" t="s">
        <v>14</v>
      </c>
      <c r="F4732" s="32">
        <v>291000</v>
      </c>
      <c r="G4732" s="32">
        <v>291000</v>
      </c>
      <c r="H4732" s="32">
        <v>1</v>
      </c>
      <c r="I4732" s="22"/>
    </row>
    <row r="4733" spans="1:9" ht="27" x14ac:dyDescent="0.25">
      <c r="A4733" s="32">
        <v>5113</v>
      </c>
      <c r="B4733" s="32" t="s">
        <v>4252</v>
      </c>
      <c r="C4733" s="32" t="s">
        <v>455</v>
      </c>
      <c r="D4733" s="32" t="s">
        <v>1213</v>
      </c>
      <c r="E4733" s="32" t="s">
        <v>14</v>
      </c>
      <c r="F4733" s="32">
        <v>96000</v>
      </c>
      <c r="G4733" s="32">
        <v>96000</v>
      </c>
      <c r="H4733" s="32">
        <v>1</v>
      </c>
      <c r="I4733" s="22"/>
    </row>
    <row r="4734" spans="1:9" ht="27" x14ac:dyDescent="0.25">
      <c r="A4734" s="32">
        <v>5113</v>
      </c>
      <c r="B4734" s="32" t="s">
        <v>4253</v>
      </c>
      <c r="C4734" s="32" t="s">
        <v>455</v>
      </c>
      <c r="D4734" s="32" t="s">
        <v>1213</v>
      </c>
      <c r="E4734" s="32" t="s">
        <v>14</v>
      </c>
      <c r="F4734" s="32">
        <v>300000</v>
      </c>
      <c r="G4734" s="32">
        <v>300000</v>
      </c>
      <c r="H4734" s="32">
        <v>1</v>
      </c>
      <c r="I4734" s="22"/>
    </row>
    <row r="4735" spans="1:9" ht="27" x14ac:dyDescent="0.25">
      <c r="A4735" s="32">
        <v>5113</v>
      </c>
      <c r="B4735" s="32" t="s">
        <v>4254</v>
      </c>
      <c r="C4735" s="32" t="s">
        <v>455</v>
      </c>
      <c r="D4735" s="32" t="s">
        <v>1213</v>
      </c>
      <c r="E4735" s="32" t="s">
        <v>14</v>
      </c>
      <c r="F4735" s="32">
        <v>240000</v>
      </c>
      <c r="G4735" s="32">
        <v>240000</v>
      </c>
      <c r="H4735" s="32">
        <v>1</v>
      </c>
      <c r="I4735" s="22"/>
    </row>
    <row r="4736" spans="1:9" ht="27" x14ac:dyDescent="0.25">
      <c r="A4736" s="32">
        <v>5113</v>
      </c>
      <c r="B4736" s="32" t="s">
        <v>4255</v>
      </c>
      <c r="C4736" s="32" t="s">
        <v>455</v>
      </c>
      <c r="D4736" s="32" t="s">
        <v>1213</v>
      </c>
      <c r="E4736" s="32" t="s">
        <v>14</v>
      </c>
      <c r="F4736" s="32">
        <v>96000</v>
      </c>
      <c r="G4736" s="32">
        <v>96000</v>
      </c>
      <c r="H4736" s="32">
        <v>1</v>
      </c>
      <c r="I4736" s="22"/>
    </row>
    <row r="4737" spans="1:9" ht="27" x14ac:dyDescent="0.25">
      <c r="A4737" s="32">
        <v>5113</v>
      </c>
      <c r="B4737" s="32" t="s">
        <v>4256</v>
      </c>
      <c r="C4737" s="32" t="s">
        <v>455</v>
      </c>
      <c r="D4737" s="32" t="s">
        <v>1213</v>
      </c>
      <c r="E4737" s="32" t="s">
        <v>14</v>
      </c>
      <c r="F4737" s="32">
        <v>120000</v>
      </c>
      <c r="G4737" s="32">
        <v>120000</v>
      </c>
      <c r="H4737" s="32">
        <v>1</v>
      </c>
      <c r="I4737" s="22"/>
    </row>
    <row r="4738" spans="1:9" ht="27" x14ac:dyDescent="0.25">
      <c r="A4738" s="32">
        <v>5113</v>
      </c>
      <c r="B4738" s="32" t="s">
        <v>4257</v>
      </c>
      <c r="C4738" s="32" t="s">
        <v>455</v>
      </c>
      <c r="D4738" s="32" t="s">
        <v>1213</v>
      </c>
      <c r="E4738" s="32" t="s">
        <v>14</v>
      </c>
      <c r="F4738" s="32">
        <v>96000</v>
      </c>
      <c r="G4738" s="32">
        <v>96000</v>
      </c>
      <c r="H4738" s="32">
        <v>1</v>
      </c>
      <c r="I4738" s="22"/>
    </row>
    <row r="4739" spans="1:9" ht="27" x14ac:dyDescent="0.25">
      <c r="A4739" s="32">
        <v>5113</v>
      </c>
      <c r="B4739" s="32" t="s">
        <v>4258</v>
      </c>
      <c r="C4739" s="32" t="s">
        <v>455</v>
      </c>
      <c r="D4739" s="32" t="s">
        <v>1213</v>
      </c>
      <c r="E4739" s="32" t="s">
        <v>14</v>
      </c>
      <c r="F4739" s="32">
        <v>240000</v>
      </c>
      <c r="G4739" s="32">
        <v>240000</v>
      </c>
      <c r="H4739" s="32">
        <v>1</v>
      </c>
      <c r="I4739" s="22"/>
    </row>
    <row r="4740" spans="1:9" ht="27" x14ac:dyDescent="0.25">
      <c r="A4740" s="32">
        <v>5113</v>
      </c>
      <c r="B4740" s="32" t="s">
        <v>4221</v>
      </c>
      <c r="C4740" s="32" t="s">
        <v>455</v>
      </c>
      <c r="D4740" s="32" t="s">
        <v>1213</v>
      </c>
      <c r="E4740" s="32" t="s">
        <v>14</v>
      </c>
      <c r="F4740" s="32">
        <v>100000</v>
      </c>
      <c r="G4740" s="32">
        <v>100000</v>
      </c>
      <c r="H4740" s="32">
        <v>1</v>
      </c>
      <c r="I4740" s="22"/>
    </row>
    <row r="4741" spans="1:9" ht="27" x14ac:dyDescent="0.25">
      <c r="A4741" s="32">
        <v>5113</v>
      </c>
      <c r="B4741" s="32" t="s">
        <v>5344</v>
      </c>
      <c r="C4741" s="32" t="s">
        <v>1094</v>
      </c>
      <c r="D4741" s="32" t="s">
        <v>13</v>
      </c>
      <c r="E4741" s="32" t="s">
        <v>14</v>
      </c>
      <c r="F4741" s="32">
        <v>65830</v>
      </c>
      <c r="G4741" s="32">
        <v>65830</v>
      </c>
      <c r="H4741" s="32">
        <v>1</v>
      </c>
      <c r="I4741" s="22"/>
    </row>
    <row r="4742" spans="1:9" ht="27" x14ac:dyDescent="0.25">
      <c r="A4742" s="32">
        <v>5113</v>
      </c>
      <c r="B4742" s="32" t="s">
        <v>5345</v>
      </c>
      <c r="C4742" s="32" t="s">
        <v>1094</v>
      </c>
      <c r="D4742" s="32" t="s">
        <v>13</v>
      </c>
      <c r="E4742" s="32" t="s">
        <v>14</v>
      </c>
      <c r="F4742" s="32">
        <v>31550</v>
      </c>
      <c r="G4742" s="32">
        <v>31550</v>
      </c>
      <c r="H4742" s="32">
        <v>1</v>
      </c>
      <c r="I4742" s="22"/>
    </row>
    <row r="4743" spans="1:9" ht="15" customHeight="1" x14ac:dyDescent="0.25">
      <c r="A4743" s="126" t="s">
        <v>199</v>
      </c>
      <c r="B4743" s="127"/>
      <c r="C4743" s="127"/>
      <c r="D4743" s="127"/>
      <c r="E4743" s="127"/>
      <c r="F4743" s="127"/>
      <c r="G4743" s="127"/>
      <c r="H4743" s="128"/>
      <c r="I4743" s="22"/>
    </row>
    <row r="4744" spans="1:9" ht="15" customHeight="1" x14ac:dyDescent="0.25">
      <c r="A4744" s="132" t="s">
        <v>12</v>
      </c>
      <c r="B4744" s="133"/>
      <c r="C4744" s="133"/>
      <c r="D4744" s="133"/>
      <c r="E4744" s="133"/>
      <c r="F4744" s="133"/>
      <c r="G4744" s="133"/>
      <c r="H4744" s="134"/>
      <c r="I4744" s="22"/>
    </row>
    <row r="4745" spans="1:9" ht="27" x14ac:dyDescent="0.25">
      <c r="A4745" s="32">
        <v>4239</v>
      </c>
      <c r="B4745" s="32" t="s">
        <v>6375</v>
      </c>
      <c r="C4745" s="32" t="s">
        <v>1489</v>
      </c>
      <c r="D4745" s="32" t="s">
        <v>382</v>
      </c>
      <c r="E4745" s="32" t="s">
        <v>14</v>
      </c>
      <c r="F4745" s="32">
        <v>5000000</v>
      </c>
      <c r="G4745" s="32">
        <v>5000000</v>
      </c>
      <c r="H4745" s="32">
        <v>1</v>
      </c>
      <c r="I4745" s="22"/>
    </row>
    <row r="4746" spans="1:9" ht="15" customHeight="1" x14ac:dyDescent="0.25">
      <c r="A4746" s="138" t="s">
        <v>5457</v>
      </c>
      <c r="B4746" s="139"/>
      <c r="C4746" s="139"/>
      <c r="D4746" s="139"/>
      <c r="E4746" s="139"/>
      <c r="F4746" s="139"/>
      <c r="G4746" s="139"/>
      <c r="H4746" s="140"/>
      <c r="I4746" s="22"/>
    </row>
    <row r="4747" spans="1:9" ht="15" customHeight="1" x14ac:dyDescent="0.25">
      <c r="A4747" s="126" t="s">
        <v>132</v>
      </c>
      <c r="B4747" s="127"/>
      <c r="C4747" s="127"/>
      <c r="D4747" s="127"/>
      <c r="E4747" s="127"/>
      <c r="F4747" s="127"/>
      <c r="G4747" s="127"/>
      <c r="H4747" s="128"/>
      <c r="I4747" s="22"/>
    </row>
    <row r="4748" spans="1:9" ht="15" customHeight="1" x14ac:dyDescent="0.25">
      <c r="A4748" s="132" t="s">
        <v>12</v>
      </c>
      <c r="B4748" s="133"/>
      <c r="C4748" s="133"/>
      <c r="D4748" s="133"/>
      <c r="E4748" s="133"/>
      <c r="F4748" s="133"/>
      <c r="G4748" s="133"/>
      <c r="H4748" s="134"/>
      <c r="I4748" s="22"/>
    </row>
    <row r="4749" spans="1:9" ht="27" x14ac:dyDescent="0.25">
      <c r="A4749" s="46">
        <v>4241</v>
      </c>
      <c r="B4749" s="46" t="s">
        <v>1238</v>
      </c>
      <c r="C4749" s="46" t="s">
        <v>1121</v>
      </c>
      <c r="D4749" s="46" t="s">
        <v>382</v>
      </c>
      <c r="E4749" s="46" t="s">
        <v>14</v>
      </c>
      <c r="F4749" s="46">
        <v>210000</v>
      </c>
      <c r="G4749" s="46">
        <v>210000</v>
      </c>
      <c r="H4749" s="46">
        <v>1</v>
      </c>
      <c r="I4749" s="22"/>
    </row>
    <row r="4750" spans="1:9" ht="40.5" x14ac:dyDescent="0.25">
      <c r="A4750" s="46">
        <v>4241</v>
      </c>
      <c r="B4750" s="46" t="s">
        <v>2456</v>
      </c>
      <c r="C4750" s="46" t="s">
        <v>400</v>
      </c>
      <c r="D4750" s="46" t="s">
        <v>13</v>
      </c>
      <c r="E4750" s="46" t="s">
        <v>14</v>
      </c>
      <c r="F4750" s="46">
        <v>0</v>
      </c>
      <c r="G4750" s="46">
        <v>0</v>
      </c>
      <c r="H4750" s="46">
        <v>1</v>
      </c>
      <c r="I4750" s="22"/>
    </row>
    <row r="4751" spans="1:9" ht="40.5" x14ac:dyDescent="0.25">
      <c r="A4751" s="46">
        <v>4252</v>
      </c>
      <c r="B4751" s="46" t="s">
        <v>968</v>
      </c>
      <c r="C4751" s="46" t="s">
        <v>891</v>
      </c>
      <c r="D4751" s="46" t="s">
        <v>382</v>
      </c>
      <c r="E4751" s="46" t="s">
        <v>14</v>
      </c>
      <c r="F4751" s="46">
        <v>500000</v>
      </c>
      <c r="G4751" s="46">
        <v>500000</v>
      </c>
      <c r="H4751" s="46">
        <v>1</v>
      </c>
      <c r="I4751" s="22"/>
    </row>
    <row r="4752" spans="1:9" ht="40.5" x14ac:dyDescent="0.25">
      <c r="A4752" s="46">
        <v>4252</v>
      </c>
      <c r="B4752" s="46" t="s">
        <v>969</v>
      </c>
      <c r="C4752" s="46" t="s">
        <v>891</v>
      </c>
      <c r="D4752" s="46" t="s">
        <v>382</v>
      </c>
      <c r="E4752" s="46" t="s">
        <v>14</v>
      </c>
      <c r="F4752" s="46">
        <v>500000</v>
      </c>
      <c r="G4752" s="46">
        <v>500000</v>
      </c>
      <c r="H4752" s="46">
        <v>1</v>
      </c>
      <c r="I4752" s="22"/>
    </row>
    <row r="4753" spans="1:9" ht="40.5" x14ac:dyDescent="0.25">
      <c r="A4753" s="46">
        <v>4252</v>
      </c>
      <c r="B4753" s="46" t="s">
        <v>970</v>
      </c>
      <c r="C4753" s="46" t="s">
        <v>891</v>
      </c>
      <c r="D4753" s="46" t="s">
        <v>382</v>
      </c>
      <c r="E4753" s="46" t="s">
        <v>14</v>
      </c>
      <c r="F4753" s="46">
        <v>500000</v>
      </c>
      <c r="G4753" s="46">
        <v>500000</v>
      </c>
      <c r="H4753" s="46">
        <v>1</v>
      </c>
      <c r="I4753" s="22"/>
    </row>
    <row r="4754" spans="1:9" ht="40.5" x14ac:dyDescent="0.25">
      <c r="A4754" s="46">
        <v>4252</v>
      </c>
      <c r="B4754" s="46" t="s">
        <v>971</v>
      </c>
      <c r="C4754" s="46" t="s">
        <v>891</v>
      </c>
      <c r="D4754" s="46" t="s">
        <v>382</v>
      </c>
      <c r="E4754" s="46" t="s">
        <v>14</v>
      </c>
      <c r="F4754" s="46">
        <v>320000</v>
      </c>
      <c r="G4754" s="46">
        <v>320000</v>
      </c>
      <c r="H4754" s="46">
        <v>1</v>
      </c>
      <c r="I4754" s="22"/>
    </row>
    <row r="4755" spans="1:9" ht="27" x14ac:dyDescent="0.25">
      <c r="A4755" s="46">
        <v>4214</v>
      </c>
      <c r="B4755" s="46" t="s">
        <v>967</v>
      </c>
      <c r="C4755" s="46" t="s">
        <v>511</v>
      </c>
      <c r="D4755" s="46" t="s">
        <v>13</v>
      </c>
      <c r="E4755" s="46" t="s">
        <v>14</v>
      </c>
      <c r="F4755" s="46">
        <v>4000000</v>
      </c>
      <c r="G4755" s="46">
        <v>4000000</v>
      </c>
      <c r="H4755" s="46">
        <v>1</v>
      </c>
      <c r="I4755" s="22"/>
    </row>
    <row r="4756" spans="1:9" ht="27" x14ac:dyDescent="0.25">
      <c r="A4756" s="46">
        <v>4214</v>
      </c>
      <c r="B4756" s="46" t="s">
        <v>649</v>
      </c>
      <c r="C4756" s="46" t="s">
        <v>492</v>
      </c>
      <c r="D4756" s="46" t="s">
        <v>9</v>
      </c>
      <c r="E4756" s="46" t="s">
        <v>14</v>
      </c>
      <c r="F4756" s="46">
        <v>2700000</v>
      </c>
      <c r="G4756" s="46">
        <v>2700000</v>
      </c>
      <c r="H4756" s="46">
        <v>1</v>
      </c>
      <c r="I4756" s="22"/>
    </row>
    <row r="4757" spans="1:9" ht="40.5" x14ac:dyDescent="0.25">
      <c r="A4757" s="46">
        <v>4214</v>
      </c>
      <c r="B4757" s="46" t="s">
        <v>650</v>
      </c>
      <c r="C4757" s="46" t="s">
        <v>404</v>
      </c>
      <c r="D4757" s="46" t="s">
        <v>9</v>
      </c>
      <c r="E4757" s="46" t="s">
        <v>14</v>
      </c>
      <c r="F4757" s="46">
        <v>219999.6</v>
      </c>
      <c r="G4757" s="46">
        <v>219999.6</v>
      </c>
      <c r="H4757" s="46">
        <v>1</v>
      </c>
      <c r="I4757" s="22"/>
    </row>
    <row r="4758" spans="1:9" ht="27" x14ac:dyDescent="0.25">
      <c r="A4758" s="46" t="s">
        <v>1282</v>
      </c>
      <c r="B4758" s="46" t="s">
        <v>2199</v>
      </c>
      <c r="C4758" s="46" t="s">
        <v>533</v>
      </c>
      <c r="D4758" s="46" t="s">
        <v>9</v>
      </c>
      <c r="E4758" s="46" t="s">
        <v>14</v>
      </c>
      <c r="F4758" s="46">
        <v>15</v>
      </c>
      <c r="G4758" s="46">
        <f>F4758*H4758</f>
        <v>15000</v>
      </c>
      <c r="H4758" s="46">
        <v>1000</v>
      </c>
      <c r="I4758" s="22"/>
    </row>
    <row r="4759" spans="1:9" ht="27" x14ac:dyDescent="0.25">
      <c r="A4759" s="46" t="s">
        <v>1282</v>
      </c>
      <c r="B4759" s="46" t="s">
        <v>2200</v>
      </c>
      <c r="C4759" s="46" t="s">
        <v>533</v>
      </c>
      <c r="D4759" s="46" t="s">
        <v>9</v>
      </c>
      <c r="E4759" s="46" t="s">
        <v>14</v>
      </c>
      <c r="F4759" s="46">
        <v>15</v>
      </c>
      <c r="G4759" s="46">
        <f t="shared" ref="G4759:G4766" si="84">F4759*H4759</f>
        <v>3000</v>
      </c>
      <c r="H4759" s="46">
        <v>200</v>
      </c>
      <c r="I4759" s="22"/>
    </row>
    <row r="4760" spans="1:9" ht="27" x14ac:dyDescent="0.25">
      <c r="A4760" s="46" t="s">
        <v>1282</v>
      </c>
      <c r="B4760" s="46" t="s">
        <v>2201</v>
      </c>
      <c r="C4760" s="46" t="s">
        <v>533</v>
      </c>
      <c r="D4760" s="46" t="s">
        <v>9</v>
      </c>
      <c r="E4760" s="46" t="s">
        <v>14</v>
      </c>
      <c r="F4760" s="46">
        <v>20</v>
      </c>
      <c r="G4760" s="46">
        <f t="shared" si="84"/>
        <v>4000</v>
      </c>
      <c r="H4760" s="46">
        <v>200</v>
      </c>
      <c r="I4760" s="22"/>
    </row>
    <row r="4761" spans="1:9" ht="27" x14ac:dyDescent="0.25">
      <c r="A4761" s="46" t="s">
        <v>1282</v>
      </c>
      <c r="B4761" s="46" t="s">
        <v>2202</v>
      </c>
      <c r="C4761" s="46" t="s">
        <v>533</v>
      </c>
      <c r="D4761" s="46" t="s">
        <v>9</v>
      </c>
      <c r="E4761" s="46" t="s">
        <v>14</v>
      </c>
      <c r="F4761" s="46">
        <v>10</v>
      </c>
      <c r="G4761" s="46">
        <f t="shared" si="84"/>
        <v>40000</v>
      </c>
      <c r="H4761" s="46">
        <v>4000</v>
      </c>
      <c r="I4761" s="22"/>
    </row>
    <row r="4762" spans="1:9" ht="27" x14ac:dyDescent="0.25">
      <c r="A4762" s="46" t="s">
        <v>1282</v>
      </c>
      <c r="B4762" s="46" t="s">
        <v>2203</v>
      </c>
      <c r="C4762" s="46" t="s">
        <v>533</v>
      </c>
      <c r="D4762" s="46" t="s">
        <v>9</v>
      </c>
      <c r="E4762" s="46" t="s">
        <v>14</v>
      </c>
      <c r="F4762" s="46">
        <v>10000</v>
      </c>
      <c r="G4762" s="46">
        <f t="shared" si="84"/>
        <v>20000</v>
      </c>
      <c r="H4762" s="46">
        <v>2</v>
      </c>
      <c r="I4762" s="22"/>
    </row>
    <row r="4763" spans="1:9" ht="27" x14ac:dyDescent="0.25">
      <c r="A4763" s="46" t="s">
        <v>1282</v>
      </c>
      <c r="B4763" s="46" t="s">
        <v>2204</v>
      </c>
      <c r="C4763" s="46" t="s">
        <v>533</v>
      </c>
      <c r="D4763" s="46" t="s">
        <v>9</v>
      </c>
      <c r="E4763" s="46" t="s">
        <v>14</v>
      </c>
      <c r="F4763" s="46">
        <v>1500</v>
      </c>
      <c r="G4763" s="46">
        <f t="shared" si="84"/>
        <v>180000</v>
      </c>
      <c r="H4763" s="46">
        <v>120</v>
      </c>
      <c r="I4763" s="22"/>
    </row>
    <row r="4764" spans="1:9" ht="27" x14ac:dyDescent="0.25">
      <c r="A4764" s="46" t="s">
        <v>1282</v>
      </c>
      <c r="B4764" s="46" t="s">
        <v>2205</v>
      </c>
      <c r="C4764" s="46" t="s">
        <v>533</v>
      </c>
      <c r="D4764" s="46" t="s">
        <v>9</v>
      </c>
      <c r="E4764" s="46" t="s">
        <v>14</v>
      </c>
      <c r="F4764" s="46">
        <v>4000</v>
      </c>
      <c r="G4764" s="46">
        <f t="shared" si="84"/>
        <v>16000</v>
      </c>
      <c r="H4764" s="46">
        <v>4</v>
      </c>
      <c r="I4764" s="22"/>
    </row>
    <row r="4765" spans="1:9" ht="27" x14ac:dyDescent="0.25">
      <c r="A4765" s="46">
        <v>4251</v>
      </c>
      <c r="B4765" s="46" t="s">
        <v>3403</v>
      </c>
      <c r="C4765" s="46" t="s">
        <v>455</v>
      </c>
      <c r="D4765" s="46" t="s">
        <v>1213</v>
      </c>
      <c r="E4765" s="46" t="s">
        <v>14</v>
      </c>
      <c r="F4765" s="46">
        <v>72000</v>
      </c>
      <c r="G4765" s="46">
        <v>72000</v>
      </c>
      <c r="H4765" s="46">
        <v>1</v>
      </c>
      <c r="I4765" s="22"/>
    </row>
    <row r="4766" spans="1:9" ht="27" x14ac:dyDescent="0.25">
      <c r="A4766" s="46" t="s">
        <v>1282</v>
      </c>
      <c r="B4766" s="46" t="s">
        <v>2206</v>
      </c>
      <c r="C4766" s="46" t="s">
        <v>533</v>
      </c>
      <c r="D4766" s="46" t="s">
        <v>9</v>
      </c>
      <c r="E4766" s="46" t="s">
        <v>14</v>
      </c>
      <c r="F4766" s="46">
        <v>200</v>
      </c>
      <c r="G4766" s="46">
        <f t="shared" si="84"/>
        <v>40000</v>
      </c>
      <c r="H4766" s="46">
        <v>200</v>
      </c>
      <c r="I4766" s="22"/>
    </row>
    <row r="4767" spans="1:9" ht="27" x14ac:dyDescent="0.25">
      <c r="A4767" s="46">
        <v>4231</v>
      </c>
      <c r="B4767" s="46" t="s">
        <v>5005</v>
      </c>
      <c r="C4767" s="46" t="s">
        <v>3890</v>
      </c>
      <c r="D4767" s="46" t="s">
        <v>9</v>
      </c>
      <c r="E4767" s="46" t="s">
        <v>14</v>
      </c>
      <c r="F4767" s="46">
        <v>240000</v>
      </c>
      <c r="G4767" s="46">
        <v>240000</v>
      </c>
      <c r="H4767" s="46">
        <v>1</v>
      </c>
      <c r="I4767" s="22"/>
    </row>
    <row r="4768" spans="1:9" ht="40.5" x14ac:dyDescent="0.25">
      <c r="A4768" s="46">
        <v>4215</v>
      </c>
      <c r="B4768" s="46" t="s">
        <v>5111</v>
      </c>
      <c r="C4768" s="46" t="s">
        <v>1321</v>
      </c>
      <c r="D4768" s="46" t="s">
        <v>13</v>
      </c>
      <c r="E4768" s="46" t="s">
        <v>14</v>
      </c>
      <c r="F4768" s="46">
        <v>106000</v>
      </c>
      <c r="G4768" s="46">
        <v>106000</v>
      </c>
      <c r="H4768" s="46">
        <v>1</v>
      </c>
      <c r="I4768" s="22"/>
    </row>
    <row r="4769" spans="1:9" ht="40.5" x14ac:dyDescent="0.25">
      <c r="A4769" s="46">
        <v>4215</v>
      </c>
      <c r="B4769" s="46" t="s">
        <v>5112</v>
      </c>
      <c r="C4769" s="46" t="s">
        <v>1321</v>
      </c>
      <c r="D4769" s="46" t="s">
        <v>13</v>
      </c>
      <c r="E4769" s="46" t="s">
        <v>14</v>
      </c>
      <c r="F4769" s="46">
        <v>111000</v>
      </c>
      <c r="G4769" s="46">
        <v>111000</v>
      </c>
      <c r="H4769" s="46">
        <v>1</v>
      </c>
      <c r="I4769" s="22"/>
    </row>
    <row r="4770" spans="1:9" ht="40.5" x14ac:dyDescent="0.25">
      <c r="A4770" s="46">
        <v>4215</v>
      </c>
      <c r="B4770" s="46" t="s">
        <v>5113</v>
      </c>
      <c r="C4770" s="46" t="s">
        <v>1321</v>
      </c>
      <c r="D4770" s="46" t="s">
        <v>13</v>
      </c>
      <c r="E4770" s="46" t="s">
        <v>14</v>
      </c>
      <c r="F4770" s="46">
        <v>106000</v>
      </c>
      <c r="G4770" s="46">
        <v>106000</v>
      </c>
      <c r="H4770" s="46">
        <v>1</v>
      </c>
      <c r="I4770" s="22"/>
    </row>
    <row r="4771" spans="1:9" ht="40.5" x14ac:dyDescent="0.25">
      <c r="A4771" s="46">
        <v>4215</v>
      </c>
      <c r="B4771" s="46" t="s">
        <v>5114</v>
      </c>
      <c r="C4771" s="46" t="s">
        <v>1321</v>
      </c>
      <c r="D4771" s="46" t="s">
        <v>13</v>
      </c>
      <c r="E4771" s="46" t="s">
        <v>14</v>
      </c>
      <c r="F4771" s="46">
        <v>106000</v>
      </c>
      <c r="G4771" s="46">
        <v>106000</v>
      </c>
      <c r="H4771" s="46">
        <v>1</v>
      </c>
      <c r="I4771" s="22"/>
    </row>
    <row r="4772" spans="1:9" x14ac:dyDescent="0.25">
      <c r="A4772" s="46">
        <v>4241</v>
      </c>
      <c r="B4772" s="46" t="s">
        <v>5508</v>
      </c>
      <c r="C4772" s="46" t="s">
        <v>1672</v>
      </c>
      <c r="D4772" s="46" t="s">
        <v>9</v>
      </c>
      <c r="E4772" s="46" t="s">
        <v>14</v>
      </c>
      <c r="F4772" s="46">
        <v>90000</v>
      </c>
      <c r="G4772" s="46">
        <v>90000</v>
      </c>
      <c r="H4772" s="46">
        <v>1</v>
      </c>
      <c r="I4772" s="22"/>
    </row>
    <row r="4773" spans="1:9" ht="27" x14ac:dyDescent="0.25">
      <c r="A4773" s="46">
        <v>4241</v>
      </c>
      <c r="B4773" s="46" t="s">
        <v>5509</v>
      </c>
      <c r="C4773" s="46" t="s">
        <v>5510</v>
      </c>
      <c r="D4773" s="46" t="s">
        <v>9</v>
      </c>
      <c r="E4773" s="46" t="s">
        <v>14</v>
      </c>
      <c r="F4773" s="46">
        <v>180000</v>
      </c>
      <c r="G4773" s="46">
        <v>180000</v>
      </c>
      <c r="H4773" s="46">
        <v>1</v>
      </c>
      <c r="I4773" s="22"/>
    </row>
    <row r="4774" spans="1:9" ht="40.5" x14ac:dyDescent="0.25">
      <c r="A4774" s="46">
        <v>4241</v>
      </c>
      <c r="B4774" s="46" t="s">
        <v>5848</v>
      </c>
      <c r="C4774" s="46" t="s">
        <v>1112</v>
      </c>
      <c r="D4774" s="46" t="s">
        <v>13</v>
      </c>
      <c r="E4774" s="46" t="s">
        <v>14</v>
      </c>
      <c r="F4774" s="46">
        <v>60000</v>
      </c>
      <c r="G4774" s="46">
        <v>60000</v>
      </c>
      <c r="H4774" s="46">
        <v>1</v>
      </c>
      <c r="I4774" s="22"/>
    </row>
    <row r="4775" spans="1:9" x14ac:dyDescent="0.25">
      <c r="A4775" s="132" t="s">
        <v>8</v>
      </c>
      <c r="B4775" s="133"/>
      <c r="C4775" s="133"/>
      <c r="D4775" s="133"/>
      <c r="E4775" s="133"/>
      <c r="F4775" s="133"/>
      <c r="G4775" s="133"/>
      <c r="H4775" s="134"/>
      <c r="I4775" s="22"/>
    </row>
    <row r="4776" spans="1:9" x14ac:dyDescent="0.25">
      <c r="A4776" s="46">
        <v>4267</v>
      </c>
      <c r="B4776" s="46" t="s">
        <v>4584</v>
      </c>
      <c r="C4776" s="46" t="s">
        <v>18</v>
      </c>
      <c r="D4776" s="46" t="s">
        <v>9</v>
      </c>
      <c r="E4776" s="46" t="s">
        <v>854</v>
      </c>
      <c r="F4776" s="46">
        <v>250</v>
      </c>
      <c r="G4776" s="46">
        <f>+F4776*H4776</f>
        <v>15000</v>
      </c>
      <c r="H4776" s="46">
        <v>60</v>
      </c>
      <c r="I4776" s="22"/>
    </row>
    <row r="4777" spans="1:9" ht="27" x14ac:dyDescent="0.25">
      <c r="A4777" s="46">
        <v>4267</v>
      </c>
      <c r="B4777" s="46" t="s">
        <v>4585</v>
      </c>
      <c r="C4777" s="46" t="s">
        <v>35</v>
      </c>
      <c r="D4777" s="46" t="s">
        <v>9</v>
      </c>
      <c r="E4777" s="46" t="s">
        <v>10</v>
      </c>
      <c r="F4777" s="46">
        <v>265</v>
      </c>
      <c r="G4777" s="46">
        <f t="shared" ref="G4777:G4829" si="85">+F4777*H4777</f>
        <v>45050</v>
      </c>
      <c r="H4777" s="46">
        <v>170</v>
      </c>
      <c r="I4777" s="22"/>
    </row>
    <row r="4778" spans="1:9" x14ac:dyDescent="0.25">
      <c r="A4778" s="46">
        <v>4267</v>
      </c>
      <c r="B4778" s="46" t="s">
        <v>4586</v>
      </c>
      <c r="C4778" s="46" t="s">
        <v>4587</v>
      </c>
      <c r="D4778" s="46" t="s">
        <v>9</v>
      </c>
      <c r="E4778" s="46" t="s">
        <v>10</v>
      </c>
      <c r="F4778" s="46">
        <v>530</v>
      </c>
      <c r="G4778" s="46">
        <f t="shared" si="85"/>
        <v>5300</v>
      </c>
      <c r="H4778" s="46">
        <v>10</v>
      </c>
      <c r="I4778" s="22"/>
    </row>
    <row r="4779" spans="1:9" ht="27" x14ac:dyDescent="0.25">
      <c r="A4779" s="46">
        <v>4267</v>
      </c>
      <c r="B4779" s="46" t="s">
        <v>4588</v>
      </c>
      <c r="C4779" s="46" t="s">
        <v>4589</v>
      </c>
      <c r="D4779" s="46" t="s">
        <v>9</v>
      </c>
      <c r="E4779" s="46" t="s">
        <v>10</v>
      </c>
      <c r="F4779" s="46">
        <v>15</v>
      </c>
      <c r="G4779" s="46">
        <f t="shared" si="85"/>
        <v>7500</v>
      </c>
      <c r="H4779" s="46">
        <v>500</v>
      </c>
      <c r="I4779" s="22"/>
    </row>
    <row r="4780" spans="1:9" ht="27" x14ac:dyDescent="0.25">
      <c r="A4780" s="46">
        <v>4267</v>
      </c>
      <c r="B4780" s="46" t="s">
        <v>4590</v>
      </c>
      <c r="C4780" s="46" t="s">
        <v>4163</v>
      </c>
      <c r="D4780" s="46" t="s">
        <v>9</v>
      </c>
      <c r="E4780" s="46" t="s">
        <v>10</v>
      </c>
      <c r="F4780" s="46">
        <v>320</v>
      </c>
      <c r="G4780" s="46">
        <f t="shared" si="85"/>
        <v>6400</v>
      </c>
      <c r="H4780" s="46">
        <v>20</v>
      </c>
      <c r="I4780" s="22"/>
    </row>
    <row r="4781" spans="1:9" x14ac:dyDescent="0.25">
      <c r="A4781" s="46">
        <v>4267</v>
      </c>
      <c r="B4781" s="46" t="s">
        <v>4591</v>
      </c>
      <c r="C4781" s="46" t="s">
        <v>4592</v>
      </c>
      <c r="D4781" s="46" t="s">
        <v>9</v>
      </c>
      <c r="E4781" s="46" t="s">
        <v>10</v>
      </c>
      <c r="F4781" s="46">
        <v>120</v>
      </c>
      <c r="G4781" s="46">
        <f t="shared" si="85"/>
        <v>7200</v>
      </c>
      <c r="H4781" s="46">
        <v>60</v>
      </c>
      <c r="I4781" s="22"/>
    </row>
    <row r="4782" spans="1:9" x14ac:dyDescent="0.25">
      <c r="A4782" s="46">
        <v>4267</v>
      </c>
      <c r="B4782" s="46" t="s">
        <v>4593</v>
      </c>
      <c r="C4782" s="46" t="s">
        <v>2566</v>
      </c>
      <c r="D4782" s="46" t="s">
        <v>9</v>
      </c>
      <c r="E4782" s="46" t="s">
        <v>10</v>
      </c>
      <c r="F4782" s="46">
        <v>120</v>
      </c>
      <c r="G4782" s="46">
        <f t="shared" si="85"/>
        <v>8400</v>
      </c>
      <c r="H4782" s="46">
        <v>70</v>
      </c>
      <c r="I4782" s="22"/>
    </row>
    <row r="4783" spans="1:9" ht="27" x14ac:dyDescent="0.25">
      <c r="A4783" s="46">
        <v>4267</v>
      </c>
      <c r="B4783" s="46" t="s">
        <v>4594</v>
      </c>
      <c r="C4783" s="46" t="s">
        <v>4595</v>
      </c>
      <c r="D4783" s="46" t="s">
        <v>9</v>
      </c>
      <c r="E4783" s="46" t="s">
        <v>10</v>
      </c>
      <c r="F4783" s="46">
        <v>2000</v>
      </c>
      <c r="G4783" s="46">
        <f t="shared" si="85"/>
        <v>40000</v>
      </c>
      <c r="H4783" s="46">
        <v>20</v>
      </c>
      <c r="I4783" s="22"/>
    </row>
    <row r="4784" spans="1:9" ht="27" x14ac:dyDescent="0.25">
      <c r="A4784" s="46">
        <v>4267</v>
      </c>
      <c r="B4784" s="46" t="s">
        <v>4596</v>
      </c>
      <c r="C4784" s="46" t="s">
        <v>4597</v>
      </c>
      <c r="D4784" s="46" t="s">
        <v>9</v>
      </c>
      <c r="E4784" s="46" t="s">
        <v>10</v>
      </c>
      <c r="F4784" s="46">
        <v>1600</v>
      </c>
      <c r="G4784" s="46">
        <f t="shared" si="85"/>
        <v>160000</v>
      </c>
      <c r="H4784" s="46">
        <v>100</v>
      </c>
      <c r="I4784" s="22"/>
    </row>
    <row r="4785" spans="1:9" ht="27" x14ac:dyDescent="0.25">
      <c r="A4785" s="46">
        <v>4267</v>
      </c>
      <c r="B4785" s="46" t="s">
        <v>4598</v>
      </c>
      <c r="C4785" s="46" t="s">
        <v>4597</v>
      </c>
      <c r="D4785" s="46" t="s">
        <v>9</v>
      </c>
      <c r="E4785" s="46" t="s">
        <v>10</v>
      </c>
      <c r="F4785" s="46">
        <v>1200</v>
      </c>
      <c r="G4785" s="46">
        <f t="shared" si="85"/>
        <v>116400</v>
      </c>
      <c r="H4785" s="46">
        <v>97</v>
      </c>
      <c r="I4785" s="22"/>
    </row>
    <row r="4786" spans="1:9" x14ac:dyDescent="0.25">
      <c r="A4786" s="46">
        <v>4267</v>
      </c>
      <c r="B4786" s="46" t="s">
        <v>4599</v>
      </c>
      <c r="C4786" s="46" t="s">
        <v>4600</v>
      </c>
      <c r="D4786" s="46" t="s">
        <v>9</v>
      </c>
      <c r="E4786" s="46" t="s">
        <v>10</v>
      </c>
      <c r="F4786" s="46">
        <v>5200</v>
      </c>
      <c r="G4786" s="46">
        <f t="shared" si="85"/>
        <v>31200</v>
      </c>
      <c r="H4786" s="46">
        <v>6</v>
      </c>
      <c r="I4786" s="22"/>
    </row>
    <row r="4787" spans="1:9" x14ac:dyDescent="0.25">
      <c r="A4787" s="46">
        <v>4267</v>
      </c>
      <c r="B4787" s="46" t="s">
        <v>4601</v>
      </c>
      <c r="C4787" s="46" t="s">
        <v>4600</v>
      </c>
      <c r="D4787" s="46" t="s">
        <v>9</v>
      </c>
      <c r="E4787" s="46" t="s">
        <v>10</v>
      </c>
      <c r="F4787" s="46">
        <v>4200</v>
      </c>
      <c r="G4787" s="46">
        <f t="shared" si="85"/>
        <v>33600</v>
      </c>
      <c r="H4787" s="46">
        <v>8</v>
      </c>
      <c r="I4787" s="22"/>
    </row>
    <row r="4788" spans="1:9" x14ac:dyDescent="0.25">
      <c r="A4788" s="46">
        <v>4267</v>
      </c>
      <c r="B4788" s="46" t="s">
        <v>4602</v>
      </c>
      <c r="C4788" s="46" t="s">
        <v>1499</v>
      </c>
      <c r="D4788" s="46" t="s">
        <v>9</v>
      </c>
      <c r="E4788" s="46" t="s">
        <v>10</v>
      </c>
      <c r="F4788" s="46">
        <v>2600</v>
      </c>
      <c r="G4788" s="46">
        <f t="shared" si="85"/>
        <v>13000</v>
      </c>
      <c r="H4788" s="46">
        <v>5</v>
      </c>
      <c r="I4788" s="22"/>
    </row>
    <row r="4789" spans="1:9" x14ac:dyDescent="0.25">
      <c r="A4789" s="46">
        <v>4267</v>
      </c>
      <c r="B4789" s="46" t="s">
        <v>4603</v>
      </c>
      <c r="C4789" s="46" t="s">
        <v>1499</v>
      </c>
      <c r="D4789" s="46" t="s">
        <v>9</v>
      </c>
      <c r="E4789" s="46" t="s">
        <v>10</v>
      </c>
      <c r="F4789" s="46">
        <v>800</v>
      </c>
      <c r="G4789" s="46">
        <f t="shared" si="85"/>
        <v>64000</v>
      </c>
      <c r="H4789" s="46">
        <v>80</v>
      </c>
      <c r="I4789" s="22"/>
    </row>
    <row r="4790" spans="1:9" x14ac:dyDescent="0.25">
      <c r="A4790" s="46">
        <v>4267</v>
      </c>
      <c r="B4790" s="46" t="s">
        <v>4604</v>
      </c>
      <c r="C4790" s="46" t="s">
        <v>1499</v>
      </c>
      <c r="D4790" s="46" t="s">
        <v>9</v>
      </c>
      <c r="E4790" s="46" t="s">
        <v>10</v>
      </c>
      <c r="F4790" s="46">
        <v>6000</v>
      </c>
      <c r="G4790" s="46">
        <f t="shared" si="85"/>
        <v>12000</v>
      </c>
      <c r="H4790" s="46">
        <v>2</v>
      </c>
      <c r="I4790" s="22"/>
    </row>
    <row r="4791" spans="1:9" x14ac:dyDescent="0.25">
      <c r="A4791" s="46">
        <v>4267</v>
      </c>
      <c r="B4791" s="46" t="s">
        <v>4605</v>
      </c>
      <c r="C4791" s="46" t="s">
        <v>1499</v>
      </c>
      <c r="D4791" s="46" t="s">
        <v>9</v>
      </c>
      <c r="E4791" s="46" t="s">
        <v>10</v>
      </c>
      <c r="F4791" s="46">
        <v>1000</v>
      </c>
      <c r="G4791" s="46">
        <f t="shared" si="85"/>
        <v>50000</v>
      </c>
      <c r="H4791" s="46">
        <v>50</v>
      </c>
      <c r="I4791" s="22"/>
    </row>
    <row r="4792" spans="1:9" x14ac:dyDescent="0.25">
      <c r="A4792" s="46">
        <v>4267</v>
      </c>
      <c r="B4792" s="46" t="s">
        <v>4606</v>
      </c>
      <c r="C4792" s="46" t="s">
        <v>1499</v>
      </c>
      <c r="D4792" s="46" t="s">
        <v>9</v>
      </c>
      <c r="E4792" s="46" t="s">
        <v>10</v>
      </c>
      <c r="F4792" s="46">
        <v>8000</v>
      </c>
      <c r="G4792" s="46">
        <f t="shared" si="85"/>
        <v>64000</v>
      </c>
      <c r="H4792" s="46">
        <v>8</v>
      </c>
      <c r="I4792" s="22"/>
    </row>
    <row r="4793" spans="1:9" x14ac:dyDescent="0.25">
      <c r="A4793" s="46">
        <v>4267</v>
      </c>
      <c r="B4793" s="46" t="s">
        <v>4607</v>
      </c>
      <c r="C4793" s="46" t="s">
        <v>1499</v>
      </c>
      <c r="D4793" s="46" t="s">
        <v>9</v>
      </c>
      <c r="E4793" s="46" t="s">
        <v>10</v>
      </c>
      <c r="F4793" s="46">
        <v>7120</v>
      </c>
      <c r="G4793" s="46">
        <f t="shared" si="85"/>
        <v>71200</v>
      </c>
      <c r="H4793" s="46">
        <v>10</v>
      </c>
      <c r="I4793" s="22"/>
    </row>
    <row r="4794" spans="1:9" ht="27" x14ac:dyDescent="0.25">
      <c r="A4794" s="46">
        <v>4267</v>
      </c>
      <c r="B4794" s="46" t="s">
        <v>4608</v>
      </c>
      <c r="C4794" s="46" t="s">
        <v>4609</v>
      </c>
      <c r="D4794" s="46" t="s">
        <v>9</v>
      </c>
      <c r="E4794" s="46" t="s">
        <v>10</v>
      </c>
      <c r="F4794" s="46">
        <v>3200</v>
      </c>
      <c r="G4794" s="46">
        <f t="shared" si="85"/>
        <v>64000</v>
      </c>
      <c r="H4794" s="46">
        <v>20</v>
      </c>
      <c r="I4794" s="22"/>
    </row>
    <row r="4795" spans="1:9" x14ac:dyDescent="0.25">
      <c r="A4795" s="46">
        <v>4267</v>
      </c>
      <c r="B4795" s="46" t="s">
        <v>4610</v>
      </c>
      <c r="C4795" s="46" t="s">
        <v>1503</v>
      </c>
      <c r="D4795" s="46" t="s">
        <v>9</v>
      </c>
      <c r="E4795" s="46" t="s">
        <v>10</v>
      </c>
      <c r="F4795" s="46">
        <v>5000</v>
      </c>
      <c r="G4795" s="46">
        <f t="shared" si="85"/>
        <v>25000</v>
      </c>
      <c r="H4795" s="46">
        <v>5</v>
      </c>
      <c r="I4795" s="22"/>
    </row>
    <row r="4796" spans="1:9" x14ac:dyDescent="0.25">
      <c r="A4796" s="46">
        <v>4267</v>
      </c>
      <c r="B4796" s="46" t="s">
        <v>4611</v>
      </c>
      <c r="C4796" s="46" t="s">
        <v>1503</v>
      </c>
      <c r="D4796" s="46" t="s">
        <v>9</v>
      </c>
      <c r="E4796" s="46" t="s">
        <v>10</v>
      </c>
      <c r="F4796" s="46">
        <v>3500</v>
      </c>
      <c r="G4796" s="46">
        <f t="shared" si="85"/>
        <v>35000</v>
      </c>
      <c r="H4796" s="46">
        <v>10</v>
      </c>
      <c r="I4796" s="22"/>
    </row>
    <row r="4797" spans="1:9" x14ac:dyDescent="0.25">
      <c r="A4797" s="46">
        <v>4267</v>
      </c>
      <c r="B4797" s="46" t="s">
        <v>4612</v>
      </c>
      <c r="C4797" s="46" t="s">
        <v>1506</v>
      </c>
      <c r="D4797" s="46" t="s">
        <v>9</v>
      </c>
      <c r="E4797" s="46" t="s">
        <v>10</v>
      </c>
      <c r="F4797" s="46">
        <v>930</v>
      </c>
      <c r="G4797" s="46">
        <f t="shared" si="85"/>
        <v>11160</v>
      </c>
      <c r="H4797" s="46">
        <v>12</v>
      </c>
      <c r="I4797" s="22"/>
    </row>
    <row r="4798" spans="1:9" x14ac:dyDescent="0.25">
      <c r="A4798" s="46">
        <v>4267</v>
      </c>
      <c r="B4798" s="46" t="s">
        <v>4613</v>
      </c>
      <c r="C4798" s="46" t="s">
        <v>1507</v>
      </c>
      <c r="D4798" s="46" t="s">
        <v>9</v>
      </c>
      <c r="E4798" s="46" t="s">
        <v>10</v>
      </c>
      <c r="F4798" s="46">
        <v>150</v>
      </c>
      <c r="G4798" s="46">
        <f t="shared" si="85"/>
        <v>60000</v>
      </c>
      <c r="H4798" s="46">
        <v>400</v>
      </c>
      <c r="I4798" s="22"/>
    </row>
    <row r="4799" spans="1:9" x14ac:dyDescent="0.25">
      <c r="A4799" s="46">
        <v>4267</v>
      </c>
      <c r="B4799" s="46" t="s">
        <v>4614</v>
      </c>
      <c r="C4799" s="46" t="s">
        <v>1507</v>
      </c>
      <c r="D4799" s="46" t="s">
        <v>9</v>
      </c>
      <c r="E4799" s="46" t="s">
        <v>10</v>
      </c>
      <c r="F4799" s="46">
        <v>120</v>
      </c>
      <c r="G4799" s="46">
        <f t="shared" si="85"/>
        <v>24000</v>
      </c>
      <c r="H4799" s="46">
        <v>200</v>
      </c>
      <c r="I4799" s="22"/>
    </row>
    <row r="4800" spans="1:9" ht="27" x14ac:dyDescent="0.25">
      <c r="A4800" s="46">
        <v>4267</v>
      </c>
      <c r="B4800" s="46" t="s">
        <v>4615</v>
      </c>
      <c r="C4800" s="46" t="s">
        <v>1630</v>
      </c>
      <c r="D4800" s="46" t="s">
        <v>9</v>
      </c>
      <c r="E4800" s="46" t="s">
        <v>10</v>
      </c>
      <c r="F4800" s="46">
        <v>2000</v>
      </c>
      <c r="G4800" s="46">
        <f t="shared" si="85"/>
        <v>10000</v>
      </c>
      <c r="H4800" s="46">
        <v>5</v>
      </c>
      <c r="I4800" s="22"/>
    </row>
    <row r="4801" spans="1:9" x14ac:dyDescent="0.25">
      <c r="A4801" s="46">
        <v>4267</v>
      </c>
      <c r="B4801" s="46" t="s">
        <v>4616</v>
      </c>
      <c r="C4801" s="46" t="s">
        <v>1375</v>
      </c>
      <c r="D4801" s="46" t="s">
        <v>9</v>
      </c>
      <c r="E4801" s="46" t="s">
        <v>10</v>
      </c>
      <c r="F4801" s="46">
        <v>12000</v>
      </c>
      <c r="G4801" s="46">
        <f t="shared" si="85"/>
        <v>144000</v>
      </c>
      <c r="H4801" s="46">
        <v>12</v>
      </c>
      <c r="I4801" s="22"/>
    </row>
    <row r="4802" spans="1:9" x14ac:dyDescent="0.25">
      <c r="A4802" s="46">
        <v>4267</v>
      </c>
      <c r="B4802" s="46" t="s">
        <v>4617</v>
      </c>
      <c r="C4802" s="46" t="s">
        <v>1375</v>
      </c>
      <c r="D4802" s="46" t="s">
        <v>9</v>
      </c>
      <c r="E4802" s="46" t="s">
        <v>10</v>
      </c>
      <c r="F4802" s="46">
        <v>12000</v>
      </c>
      <c r="G4802" s="46">
        <f t="shared" si="85"/>
        <v>288000</v>
      </c>
      <c r="H4802" s="46">
        <v>24</v>
      </c>
      <c r="I4802" s="22"/>
    </row>
    <row r="4803" spans="1:9" ht="27" x14ac:dyDescent="0.25">
      <c r="A4803" s="46">
        <v>4267</v>
      </c>
      <c r="B4803" s="46" t="s">
        <v>4618</v>
      </c>
      <c r="C4803" s="46" t="s">
        <v>1552</v>
      </c>
      <c r="D4803" s="46" t="s">
        <v>9</v>
      </c>
      <c r="E4803" s="46" t="s">
        <v>10</v>
      </c>
      <c r="F4803" s="46">
        <v>10</v>
      </c>
      <c r="G4803" s="46">
        <f t="shared" si="85"/>
        <v>71000</v>
      </c>
      <c r="H4803" s="46">
        <v>7100</v>
      </c>
      <c r="I4803" s="22"/>
    </row>
    <row r="4804" spans="1:9" x14ac:dyDescent="0.25">
      <c r="A4804" s="46">
        <v>4267</v>
      </c>
      <c r="B4804" s="46" t="s">
        <v>4619</v>
      </c>
      <c r="C4804" s="46" t="s">
        <v>828</v>
      </c>
      <c r="D4804" s="46" t="s">
        <v>9</v>
      </c>
      <c r="E4804" s="46" t="s">
        <v>10</v>
      </c>
      <c r="F4804" s="46">
        <v>310</v>
      </c>
      <c r="G4804" s="46">
        <f t="shared" si="85"/>
        <v>4650</v>
      </c>
      <c r="H4804" s="46">
        <v>15</v>
      </c>
      <c r="I4804" s="22"/>
    </row>
    <row r="4805" spans="1:9" x14ac:dyDescent="0.25">
      <c r="A4805" s="46">
        <v>4267</v>
      </c>
      <c r="B4805" s="46" t="s">
        <v>4620</v>
      </c>
      <c r="C4805" s="46" t="s">
        <v>4621</v>
      </c>
      <c r="D4805" s="46" t="s">
        <v>382</v>
      </c>
      <c r="E4805" s="46" t="s">
        <v>10</v>
      </c>
      <c r="F4805" s="46">
        <v>2000</v>
      </c>
      <c r="G4805" s="46">
        <f t="shared" si="85"/>
        <v>16000</v>
      </c>
      <c r="H4805" s="46">
        <v>8</v>
      </c>
      <c r="I4805" s="22"/>
    </row>
    <row r="4806" spans="1:9" x14ac:dyDescent="0.25">
      <c r="A4806" s="46">
        <v>4267</v>
      </c>
      <c r="B4806" s="46" t="s">
        <v>4622</v>
      </c>
      <c r="C4806" s="46" t="s">
        <v>4621</v>
      </c>
      <c r="D4806" s="46" t="s">
        <v>382</v>
      </c>
      <c r="E4806" s="46" t="s">
        <v>10</v>
      </c>
      <c r="F4806" s="46">
        <v>5000</v>
      </c>
      <c r="G4806" s="46">
        <f t="shared" si="85"/>
        <v>15000</v>
      </c>
      <c r="H4806" s="46">
        <v>3</v>
      </c>
      <c r="I4806" s="22"/>
    </row>
    <row r="4807" spans="1:9" x14ac:dyDescent="0.25">
      <c r="A4807" s="46">
        <v>4267</v>
      </c>
      <c r="B4807" s="46" t="s">
        <v>4623</v>
      </c>
      <c r="C4807" s="46" t="s">
        <v>1515</v>
      </c>
      <c r="D4807" s="46" t="s">
        <v>9</v>
      </c>
      <c r="E4807" s="46" t="s">
        <v>10</v>
      </c>
      <c r="F4807" s="46">
        <v>500</v>
      </c>
      <c r="G4807" s="46">
        <f t="shared" si="85"/>
        <v>300000</v>
      </c>
      <c r="H4807" s="46">
        <v>600</v>
      </c>
      <c r="I4807" s="22"/>
    </row>
    <row r="4808" spans="1:9" x14ac:dyDescent="0.25">
      <c r="A4808" s="46">
        <v>4267</v>
      </c>
      <c r="B4808" s="46" t="s">
        <v>4624</v>
      </c>
      <c r="C4808" s="46" t="s">
        <v>4625</v>
      </c>
      <c r="D4808" s="46" t="s">
        <v>9</v>
      </c>
      <c r="E4808" s="46" t="s">
        <v>10</v>
      </c>
      <c r="F4808" s="46">
        <v>380</v>
      </c>
      <c r="G4808" s="46">
        <f t="shared" si="85"/>
        <v>15200</v>
      </c>
      <c r="H4808" s="46">
        <v>40</v>
      </c>
      <c r="I4808" s="22"/>
    </row>
    <row r="4809" spans="1:9" x14ac:dyDescent="0.25">
      <c r="A4809" s="46">
        <v>4267</v>
      </c>
      <c r="B4809" s="46" t="s">
        <v>4626</v>
      </c>
      <c r="C4809" s="46" t="s">
        <v>1518</v>
      </c>
      <c r="D4809" s="46" t="s">
        <v>9</v>
      </c>
      <c r="E4809" s="46" t="s">
        <v>10</v>
      </c>
      <c r="F4809" s="46">
        <v>1200</v>
      </c>
      <c r="G4809" s="46">
        <f t="shared" si="85"/>
        <v>6000</v>
      </c>
      <c r="H4809" s="46">
        <v>5</v>
      </c>
      <c r="I4809" s="22"/>
    </row>
    <row r="4810" spans="1:9" x14ac:dyDescent="0.25">
      <c r="A4810" s="46">
        <v>4267</v>
      </c>
      <c r="B4810" s="46" t="s">
        <v>4627</v>
      </c>
      <c r="C4810" s="46" t="s">
        <v>1521</v>
      </c>
      <c r="D4810" s="46" t="s">
        <v>9</v>
      </c>
      <c r="E4810" s="46" t="s">
        <v>544</v>
      </c>
      <c r="F4810" s="46">
        <v>500</v>
      </c>
      <c r="G4810" s="46">
        <f t="shared" si="85"/>
        <v>10000</v>
      </c>
      <c r="H4810" s="46">
        <v>20</v>
      </c>
      <c r="I4810" s="22"/>
    </row>
    <row r="4811" spans="1:9" x14ac:dyDescent="0.25">
      <c r="A4811" s="46">
        <v>4267</v>
      </c>
      <c r="B4811" s="46" t="s">
        <v>4628</v>
      </c>
      <c r="C4811" s="46" t="s">
        <v>1521</v>
      </c>
      <c r="D4811" s="46" t="s">
        <v>9</v>
      </c>
      <c r="E4811" s="46" t="s">
        <v>544</v>
      </c>
      <c r="F4811" s="46">
        <v>1000</v>
      </c>
      <c r="G4811" s="46">
        <f t="shared" si="85"/>
        <v>50000</v>
      </c>
      <c r="H4811" s="46">
        <v>50</v>
      </c>
      <c r="I4811" s="22"/>
    </row>
    <row r="4812" spans="1:9" x14ac:dyDescent="0.25">
      <c r="A4812" s="46">
        <v>4267</v>
      </c>
      <c r="B4812" s="46" t="s">
        <v>4629</v>
      </c>
      <c r="C4812" s="46" t="s">
        <v>1521</v>
      </c>
      <c r="D4812" s="46" t="s">
        <v>9</v>
      </c>
      <c r="E4812" s="46" t="s">
        <v>544</v>
      </c>
      <c r="F4812" s="46">
        <v>200</v>
      </c>
      <c r="G4812" s="46">
        <f t="shared" si="85"/>
        <v>10000</v>
      </c>
      <c r="H4812" s="46">
        <v>50</v>
      </c>
      <c r="I4812" s="22"/>
    </row>
    <row r="4813" spans="1:9" x14ac:dyDescent="0.25">
      <c r="A4813" s="46">
        <v>4267</v>
      </c>
      <c r="B4813" s="46" t="s">
        <v>4630</v>
      </c>
      <c r="C4813" s="46" t="s">
        <v>1521</v>
      </c>
      <c r="D4813" s="46" t="s">
        <v>9</v>
      </c>
      <c r="E4813" s="46" t="s">
        <v>544</v>
      </c>
      <c r="F4813" s="46">
        <v>1400</v>
      </c>
      <c r="G4813" s="46">
        <f t="shared" si="85"/>
        <v>7000</v>
      </c>
      <c r="H4813" s="46">
        <v>5</v>
      </c>
      <c r="I4813" s="22"/>
    </row>
    <row r="4814" spans="1:9" x14ac:dyDescent="0.25">
      <c r="A4814" s="46">
        <v>4267</v>
      </c>
      <c r="B4814" s="46" t="s">
        <v>4631</v>
      </c>
      <c r="C4814" s="46" t="s">
        <v>1523</v>
      </c>
      <c r="D4814" s="46" t="s">
        <v>9</v>
      </c>
      <c r="E4814" s="46" t="s">
        <v>11</v>
      </c>
      <c r="F4814" s="46">
        <v>600</v>
      </c>
      <c r="G4814" s="46">
        <f t="shared" si="85"/>
        <v>8400</v>
      </c>
      <c r="H4814" s="46">
        <v>14</v>
      </c>
      <c r="I4814" s="22"/>
    </row>
    <row r="4815" spans="1:9" x14ac:dyDescent="0.25">
      <c r="A4815" s="46">
        <v>4267</v>
      </c>
      <c r="B4815" s="46" t="s">
        <v>4632</v>
      </c>
      <c r="C4815" s="46" t="s">
        <v>1523</v>
      </c>
      <c r="D4815" s="46" t="s">
        <v>9</v>
      </c>
      <c r="E4815" s="46" t="s">
        <v>11</v>
      </c>
      <c r="F4815" s="46">
        <v>1200</v>
      </c>
      <c r="G4815" s="46">
        <f t="shared" si="85"/>
        <v>48000</v>
      </c>
      <c r="H4815" s="46">
        <v>40</v>
      </c>
      <c r="I4815" s="22"/>
    </row>
    <row r="4816" spans="1:9" x14ac:dyDescent="0.25">
      <c r="A4816" s="46">
        <v>4267</v>
      </c>
      <c r="B4816" s="46" t="s">
        <v>4633</v>
      </c>
      <c r="C4816" s="46" t="s">
        <v>3705</v>
      </c>
      <c r="D4816" s="46" t="s">
        <v>9</v>
      </c>
      <c r="E4816" s="46" t="s">
        <v>11</v>
      </c>
      <c r="F4816" s="46">
        <v>2000</v>
      </c>
      <c r="G4816" s="46">
        <f t="shared" si="85"/>
        <v>40000</v>
      </c>
      <c r="H4816" s="46">
        <v>20</v>
      </c>
      <c r="I4816" s="22"/>
    </row>
    <row r="4817" spans="1:9" ht="27" x14ac:dyDescent="0.25">
      <c r="A4817" s="46">
        <v>4267</v>
      </c>
      <c r="B4817" s="46" t="s">
        <v>4634</v>
      </c>
      <c r="C4817" s="46" t="s">
        <v>4635</v>
      </c>
      <c r="D4817" s="46" t="s">
        <v>9</v>
      </c>
      <c r="E4817" s="46" t="s">
        <v>10</v>
      </c>
      <c r="F4817" s="46">
        <v>3200</v>
      </c>
      <c r="G4817" s="46">
        <f t="shared" si="85"/>
        <v>12800</v>
      </c>
      <c r="H4817" s="46">
        <v>4</v>
      </c>
      <c r="I4817" s="22"/>
    </row>
    <row r="4818" spans="1:9" x14ac:dyDescent="0.25">
      <c r="A4818" s="46">
        <v>4267</v>
      </c>
      <c r="B4818" s="46" t="s">
        <v>4636</v>
      </c>
      <c r="C4818" s="46" t="s">
        <v>841</v>
      </c>
      <c r="D4818" s="46" t="s">
        <v>9</v>
      </c>
      <c r="E4818" s="46" t="s">
        <v>10</v>
      </c>
      <c r="F4818" s="46">
        <v>380</v>
      </c>
      <c r="G4818" s="46">
        <f t="shared" si="85"/>
        <v>19000</v>
      </c>
      <c r="H4818" s="46">
        <v>50</v>
      </c>
      <c r="I4818" s="22"/>
    </row>
    <row r="4819" spans="1:9" ht="27" x14ac:dyDescent="0.25">
      <c r="A4819" s="46">
        <v>4267</v>
      </c>
      <c r="B4819" s="46" t="s">
        <v>4637</v>
      </c>
      <c r="C4819" s="46" t="s">
        <v>3712</v>
      </c>
      <c r="D4819" s="46" t="s">
        <v>9</v>
      </c>
      <c r="E4819" s="46" t="s">
        <v>10</v>
      </c>
      <c r="F4819" s="46">
        <v>300</v>
      </c>
      <c r="G4819" s="46">
        <f t="shared" si="85"/>
        <v>1500</v>
      </c>
      <c r="H4819" s="46">
        <v>5</v>
      </c>
      <c r="I4819" s="22"/>
    </row>
    <row r="4820" spans="1:9" x14ac:dyDescent="0.25">
      <c r="A4820" s="46">
        <v>4267</v>
      </c>
      <c r="B4820" s="46" t="s">
        <v>4638</v>
      </c>
      <c r="C4820" s="46" t="s">
        <v>1528</v>
      </c>
      <c r="D4820" s="46" t="s">
        <v>9</v>
      </c>
      <c r="E4820" s="46" t="s">
        <v>10</v>
      </c>
      <c r="F4820" s="46">
        <v>4000</v>
      </c>
      <c r="G4820" s="46">
        <f t="shared" si="85"/>
        <v>12000</v>
      </c>
      <c r="H4820" s="46">
        <v>3</v>
      </c>
      <c r="I4820" s="22"/>
    </row>
    <row r="4821" spans="1:9" ht="27" x14ac:dyDescent="0.25">
      <c r="A4821" s="46">
        <v>4267</v>
      </c>
      <c r="B4821" s="46" t="s">
        <v>4639</v>
      </c>
      <c r="C4821" s="46" t="s">
        <v>4640</v>
      </c>
      <c r="D4821" s="46" t="s">
        <v>9</v>
      </c>
      <c r="E4821" s="46" t="s">
        <v>10</v>
      </c>
      <c r="F4821" s="46">
        <v>1200</v>
      </c>
      <c r="G4821" s="46">
        <f t="shared" si="85"/>
        <v>6000</v>
      </c>
      <c r="H4821" s="46">
        <v>5</v>
      </c>
      <c r="I4821" s="22"/>
    </row>
    <row r="4822" spans="1:9" ht="27" x14ac:dyDescent="0.25">
      <c r="A4822" s="46">
        <v>4267</v>
      </c>
      <c r="B4822" s="46" t="s">
        <v>4641</v>
      </c>
      <c r="C4822" s="46" t="s">
        <v>4640</v>
      </c>
      <c r="D4822" s="46" t="s">
        <v>9</v>
      </c>
      <c r="E4822" s="46" t="s">
        <v>10</v>
      </c>
      <c r="F4822" s="46">
        <v>2000</v>
      </c>
      <c r="G4822" s="46">
        <f t="shared" si="85"/>
        <v>20000</v>
      </c>
      <c r="H4822" s="46">
        <v>10</v>
      </c>
      <c r="I4822" s="22"/>
    </row>
    <row r="4823" spans="1:9" ht="27" x14ac:dyDescent="0.25">
      <c r="A4823" s="46">
        <v>4267</v>
      </c>
      <c r="B4823" s="46" t="s">
        <v>4642</v>
      </c>
      <c r="C4823" s="46" t="s">
        <v>4640</v>
      </c>
      <c r="D4823" s="46" t="s">
        <v>9</v>
      </c>
      <c r="E4823" s="46" t="s">
        <v>10</v>
      </c>
      <c r="F4823" s="46">
        <v>3000</v>
      </c>
      <c r="G4823" s="46">
        <f t="shared" si="85"/>
        <v>15000</v>
      </c>
      <c r="H4823" s="46">
        <v>5</v>
      </c>
      <c r="I4823" s="22"/>
    </row>
    <row r="4824" spans="1:9" x14ac:dyDescent="0.25">
      <c r="A4824" s="46">
        <v>4267</v>
      </c>
      <c r="B4824" s="46" t="s">
        <v>4643</v>
      </c>
      <c r="C4824" s="46" t="s">
        <v>4644</v>
      </c>
      <c r="D4824" s="46" t="s">
        <v>9</v>
      </c>
      <c r="E4824" s="46" t="s">
        <v>10</v>
      </c>
      <c r="F4824" s="46">
        <v>5000</v>
      </c>
      <c r="G4824" s="46">
        <f t="shared" si="85"/>
        <v>15000</v>
      </c>
      <c r="H4824" s="46">
        <v>3</v>
      </c>
      <c r="I4824" s="22"/>
    </row>
    <row r="4825" spans="1:9" x14ac:dyDescent="0.25">
      <c r="A4825" s="46">
        <v>4267</v>
      </c>
      <c r="B4825" s="46" t="s">
        <v>4645</v>
      </c>
      <c r="C4825" s="46" t="s">
        <v>4644</v>
      </c>
      <c r="D4825" s="46" t="s">
        <v>9</v>
      </c>
      <c r="E4825" s="46" t="s">
        <v>10</v>
      </c>
      <c r="F4825" s="46">
        <v>42000</v>
      </c>
      <c r="G4825" s="46">
        <f t="shared" si="85"/>
        <v>42000</v>
      </c>
      <c r="H4825" s="46">
        <v>1</v>
      </c>
      <c r="I4825" s="22"/>
    </row>
    <row r="4826" spans="1:9" x14ac:dyDescent="0.25">
      <c r="A4826" s="46">
        <v>4267</v>
      </c>
      <c r="B4826" s="46" t="s">
        <v>4646</v>
      </c>
      <c r="C4826" s="46" t="s">
        <v>357</v>
      </c>
      <c r="D4826" s="46" t="s">
        <v>9</v>
      </c>
      <c r="E4826" s="46" t="s">
        <v>10</v>
      </c>
      <c r="F4826" s="46">
        <v>3800</v>
      </c>
      <c r="G4826" s="46">
        <f t="shared" si="85"/>
        <v>19000</v>
      </c>
      <c r="H4826" s="46">
        <v>5</v>
      </c>
      <c r="I4826" s="22"/>
    </row>
    <row r="4827" spans="1:9" x14ac:dyDescent="0.25">
      <c r="A4827" s="46">
        <v>4267</v>
      </c>
      <c r="B4827" s="46" t="s">
        <v>4647</v>
      </c>
      <c r="C4827" s="46" t="s">
        <v>1537</v>
      </c>
      <c r="D4827" s="46" t="s">
        <v>9</v>
      </c>
      <c r="E4827" s="46" t="s">
        <v>10</v>
      </c>
      <c r="F4827" s="46">
        <v>5000</v>
      </c>
      <c r="G4827" s="46">
        <f t="shared" si="85"/>
        <v>65000</v>
      </c>
      <c r="H4827" s="46">
        <v>13</v>
      </c>
      <c r="I4827" s="22"/>
    </row>
    <row r="4828" spans="1:9" x14ac:dyDescent="0.25">
      <c r="A4828" s="46">
        <v>4267</v>
      </c>
      <c r="B4828" s="46" t="s">
        <v>4648</v>
      </c>
      <c r="C4828" s="46" t="s">
        <v>853</v>
      </c>
      <c r="D4828" s="46" t="s">
        <v>9</v>
      </c>
      <c r="E4828" s="46" t="s">
        <v>10</v>
      </c>
      <c r="F4828" s="46">
        <v>2500</v>
      </c>
      <c r="G4828" s="46">
        <f t="shared" si="85"/>
        <v>32500</v>
      </c>
      <c r="H4828" s="46">
        <v>13</v>
      </c>
      <c r="I4828" s="22"/>
    </row>
    <row r="4829" spans="1:9" x14ac:dyDescent="0.25">
      <c r="A4829" s="46">
        <v>4267</v>
      </c>
      <c r="B4829" s="46" t="s">
        <v>4649</v>
      </c>
      <c r="C4829" s="46" t="s">
        <v>4650</v>
      </c>
      <c r="D4829" s="46" t="s">
        <v>9</v>
      </c>
      <c r="E4829" s="46" t="s">
        <v>10</v>
      </c>
      <c r="F4829" s="46">
        <v>6000</v>
      </c>
      <c r="G4829" s="46">
        <f t="shared" si="85"/>
        <v>18000</v>
      </c>
      <c r="H4829" s="46">
        <v>3</v>
      </c>
      <c r="I4829" s="22"/>
    </row>
    <row r="4830" spans="1:9" x14ac:dyDescent="0.25">
      <c r="A4830" s="46">
        <v>4264</v>
      </c>
      <c r="B4830" s="46" t="s">
        <v>4511</v>
      </c>
      <c r="C4830" s="46" t="s">
        <v>230</v>
      </c>
      <c r="D4830" s="46" t="s">
        <v>9</v>
      </c>
      <c r="E4830" s="46" t="s">
        <v>11</v>
      </c>
      <c r="F4830" s="46">
        <v>480</v>
      </c>
      <c r="G4830" s="46">
        <f>+F4830*H4830</f>
        <v>7525920</v>
      </c>
      <c r="H4830" s="46">
        <v>15679</v>
      </c>
      <c r="I4830" s="22"/>
    </row>
    <row r="4831" spans="1:9" x14ac:dyDescent="0.25">
      <c r="A4831" s="46">
        <v>4269</v>
      </c>
      <c r="B4831" s="46" t="s">
        <v>4441</v>
      </c>
      <c r="C4831" s="46" t="s">
        <v>2012</v>
      </c>
      <c r="D4831" s="46" t="s">
        <v>13</v>
      </c>
      <c r="E4831" s="46" t="s">
        <v>10</v>
      </c>
      <c r="F4831" s="46">
        <v>27000</v>
      </c>
      <c r="G4831" s="46">
        <f>+F4831*H4831</f>
        <v>27000</v>
      </c>
      <c r="H4831" s="46">
        <v>1</v>
      </c>
      <c r="I4831" s="22"/>
    </row>
    <row r="4832" spans="1:9" x14ac:dyDescent="0.25">
      <c r="A4832" s="46">
        <v>4269</v>
      </c>
      <c r="B4832" s="46" t="s">
        <v>4442</v>
      </c>
      <c r="C4832" s="46" t="s">
        <v>2012</v>
      </c>
      <c r="D4832" s="46" t="s">
        <v>13</v>
      </c>
      <c r="E4832" s="46" t="s">
        <v>10</v>
      </c>
      <c r="F4832" s="46">
        <v>27000</v>
      </c>
      <c r="G4832" s="46">
        <f t="shared" ref="G4832:G4844" si="86">+F4832*H4832</f>
        <v>27000</v>
      </c>
      <c r="H4832" s="46">
        <v>1</v>
      </c>
      <c r="I4832" s="22"/>
    </row>
    <row r="4833" spans="1:9" x14ac:dyDescent="0.25">
      <c r="A4833" s="46">
        <v>4269</v>
      </c>
      <c r="B4833" s="46" t="s">
        <v>4443</v>
      </c>
      <c r="C4833" s="46" t="s">
        <v>2012</v>
      </c>
      <c r="D4833" s="46" t="s">
        <v>13</v>
      </c>
      <c r="E4833" s="46" t="s">
        <v>10</v>
      </c>
      <c r="F4833" s="46">
        <v>27000</v>
      </c>
      <c r="G4833" s="46">
        <f t="shared" si="86"/>
        <v>27000</v>
      </c>
      <c r="H4833" s="46">
        <v>1</v>
      </c>
      <c r="I4833" s="22"/>
    </row>
    <row r="4834" spans="1:9" x14ac:dyDescent="0.25">
      <c r="A4834" s="46">
        <v>4269</v>
      </c>
      <c r="B4834" s="46" t="s">
        <v>4444</v>
      </c>
      <c r="C4834" s="46" t="s">
        <v>2012</v>
      </c>
      <c r="D4834" s="46" t="s">
        <v>13</v>
      </c>
      <c r="E4834" s="46" t="s">
        <v>10</v>
      </c>
      <c r="F4834" s="46">
        <v>27000</v>
      </c>
      <c r="G4834" s="46">
        <f t="shared" si="86"/>
        <v>270000</v>
      </c>
      <c r="H4834" s="46">
        <v>10</v>
      </c>
      <c r="I4834" s="22"/>
    </row>
    <row r="4835" spans="1:9" x14ac:dyDescent="0.25">
      <c r="A4835" s="46">
        <v>4269</v>
      </c>
      <c r="B4835" s="46" t="s">
        <v>4445</v>
      </c>
      <c r="C4835" s="46" t="s">
        <v>2012</v>
      </c>
      <c r="D4835" s="46" t="s">
        <v>13</v>
      </c>
      <c r="E4835" s="46" t="s">
        <v>10</v>
      </c>
      <c r="F4835" s="46">
        <v>22600</v>
      </c>
      <c r="G4835" s="46">
        <f t="shared" si="86"/>
        <v>22600</v>
      </c>
      <c r="H4835" s="46">
        <v>1</v>
      </c>
      <c r="I4835" s="22"/>
    </row>
    <row r="4836" spans="1:9" x14ac:dyDescent="0.25">
      <c r="A4836" s="46">
        <v>4269</v>
      </c>
      <c r="B4836" s="46" t="s">
        <v>4446</v>
      </c>
      <c r="C4836" s="46" t="s">
        <v>2012</v>
      </c>
      <c r="D4836" s="46" t="s">
        <v>13</v>
      </c>
      <c r="E4836" s="46" t="s">
        <v>10</v>
      </c>
      <c r="F4836" s="46">
        <v>22600</v>
      </c>
      <c r="G4836" s="46">
        <f t="shared" si="86"/>
        <v>22600</v>
      </c>
      <c r="H4836" s="46">
        <v>1</v>
      </c>
      <c r="I4836" s="22"/>
    </row>
    <row r="4837" spans="1:9" x14ac:dyDescent="0.25">
      <c r="A4837" s="46">
        <v>4269</v>
      </c>
      <c r="B4837" s="46" t="s">
        <v>4447</v>
      </c>
      <c r="C4837" s="46" t="s">
        <v>2012</v>
      </c>
      <c r="D4837" s="46" t="s">
        <v>13</v>
      </c>
      <c r="E4837" s="46" t="s">
        <v>10</v>
      </c>
      <c r="F4837" s="46">
        <v>22600</v>
      </c>
      <c r="G4837" s="46">
        <f t="shared" si="86"/>
        <v>22600</v>
      </c>
      <c r="H4837" s="46">
        <v>1</v>
      </c>
      <c r="I4837" s="22"/>
    </row>
    <row r="4838" spans="1:9" x14ac:dyDescent="0.25">
      <c r="A4838" s="46">
        <v>4269</v>
      </c>
      <c r="B4838" s="46" t="s">
        <v>4448</v>
      </c>
      <c r="C4838" s="46" t="s">
        <v>2012</v>
      </c>
      <c r="D4838" s="46" t="s">
        <v>13</v>
      </c>
      <c r="E4838" s="46" t="s">
        <v>10</v>
      </c>
      <c r="F4838" s="46">
        <v>19000</v>
      </c>
      <c r="G4838" s="46">
        <f t="shared" si="86"/>
        <v>19000</v>
      </c>
      <c r="H4838" s="46">
        <v>1</v>
      </c>
      <c r="I4838" s="22"/>
    </row>
    <row r="4839" spans="1:9" x14ac:dyDescent="0.25">
      <c r="A4839" s="46">
        <v>4269</v>
      </c>
      <c r="B4839" s="46" t="s">
        <v>4449</v>
      </c>
      <c r="C4839" s="46" t="s">
        <v>2012</v>
      </c>
      <c r="D4839" s="46" t="s">
        <v>13</v>
      </c>
      <c r="E4839" s="46" t="s">
        <v>10</v>
      </c>
      <c r="F4839" s="46">
        <v>25000</v>
      </c>
      <c r="G4839" s="46">
        <f t="shared" si="86"/>
        <v>50000</v>
      </c>
      <c r="H4839" s="46">
        <v>2</v>
      </c>
      <c r="I4839" s="22"/>
    </row>
    <row r="4840" spans="1:9" x14ac:dyDescent="0.25">
      <c r="A4840" s="46">
        <v>4269</v>
      </c>
      <c r="B4840" s="46" t="s">
        <v>4450</v>
      </c>
      <c r="C4840" s="46" t="s">
        <v>2012</v>
      </c>
      <c r="D4840" s="46" t="s">
        <v>13</v>
      </c>
      <c r="E4840" s="46" t="s">
        <v>10</v>
      </c>
      <c r="F4840" s="46">
        <v>35500</v>
      </c>
      <c r="G4840" s="46">
        <f t="shared" si="86"/>
        <v>35500</v>
      </c>
      <c r="H4840" s="46">
        <v>1</v>
      </c>
      <c r="I4840" s="22"/>
    </row>
    <row r="4841" spans="1:9" x14ac:dyDescent="0.25">
      <c r="A4841" s="46">
        <v>4269</v>
      </c>
      <c r="B4841" s="46" t="s">
        <v>4451</v>
      </c>
      <c r="C4841" s="46" t="s">
        <v>2012</v>
      </c>
      <c r="D4841" s="46" t="s">
        <v>13</v>
      </c>
      <c r="E4841" s="46" t="s">
        <v>10</v>
      </c>
      <c r="F4841" s="46">
        <v>22000</v>
      </c>
      <c r="G4841" s="46">
        <f t="shared" si="86"/>
        <v>22000</v>
      </c>
      <c r="H4841" s="46">
        <v>1</v>
      </c>
      <c r="I4841" s="22"/>
    </row>
    <row r="4842" spans="1:9" x14ac:dyDescent="0.25">
      <c r="A4842" s="46">
        <v>4269</v>
      </c>
      <c r="B4842" s="46" t="s">
        <v>4452</v>
      </c>
      <c r="C4842" s="46" t="s">
        <v>2012</v>
      </c>
      <c r="D4842" s="46" t="s">
        <v>13</v>
      </c>
      <c r="E4842" s="46" t="s">
        <v>10</v>
      </c>
      <c r="F4842" s="46">
        <v>33000</v>
      </c>
      <c r="G4842" s="46">
        <f t="shared" si="86"/>
        <v>132000</v>
      </c>
      <c r="H4842" s="46">
        <v>4</v>
      </c>
      <c r="I4842" s="22"/>
    </row>
    <row r="4843" spans="1:9" x14ac:dyDescent="0.25">
      <c r="A4843" s="46">
        <v>4269</v>
      </c>
      <c r="B4843" s="46" t="s">
        <v>4453</v>
      </c>
      <c r="C4843" s="46" t="s">
        <v>2012</v>
      </c>
      <c r="D4843" s="46" t="s">
        <v>13</v>
      </c>
      <c r="E4843" s="46" t="s">
        <v>10</v>
      </c>
      <c r="F4843" s="46">
        <v>27000</v>
      </c>
      <c r="G4843" s="46">
        <f t="shared" si="86"/>
        <v>54000</v>
      </c>
      <c r="H4843" s="46">
        <v>2</v>
      </c>
      <c r="I4843" s="22"/>
    </row>
    <row r="4844" spans="1:9" x14ac:dyDescent="0.25">
      <c r="A4844" s="46">
        <v>4269</v>
      </c>
      <c r="B4844" s="46" t="s">
        <v>4454</v>
      </c>
      <c r="C4844" s="46" t="s">
        <v>2012</v>
      </c>
      <c r="D4844" s="46" t="s">
        <v>13</v>
      </c>
      <c r="E4844" s="46" t="s">
        <v>10</v>
      </c>
      <c r="F4844" s="46">
        <v>24000</v>
      </c>
      <c r="G4844" s="46">
        <f t="shared" si="86"/>
        <v>96000</v>
      </c>
      <c r="H4844" s="46">
        <v>4</v>
      </c>
      <c r="I4844" s="22"/>
    </row>
    <row r="4845" spans="1:9" ht="16.5" customHeight="1" x14ac:dyDescent="0.25">
      <c r="A4845" s="46">
        <v>4261</v>
      </c>
      <c r="B4845" s="46" t="s">
        <v>4342</v>
      </c>
      <c r="C4845" s="46" t="s">
        <v>4343</v>
      </c>
      <c r="D4845" s="46" t="s">
        <v>9</v>
      </c>
      <c r="E4845" s="46" t="s">
        <v>10</v>
      </c>
      <c r="F4845" s="46">
        <v>1000</v>
      </c>
      <c r="G4845" s="46">
        <f>+F4845*H4845</f>
        <v>3000</v>
      </c>
      <c r="H4845" s="46">
        <v>3</v>
      </c>
      <c r="I4845" s="22"/>
    </row>
    <row r="4846" spans="1:9" x14ac:dyDescent="0.25">
      <c r="A4846" s="46">
        <v>4261</v>
      </c>
      <c r="B4846" s="46" t="s">
        <v>4344</v>
      </c>
      <c r="C4846" s="46" t="s">
        <v>550</v>
      </c>
      <c r="D4846" s="46" t="s">
        <v>9</v>
      </c>
      <c r="E4846" s="46" t="s">
        <v>10</v>
      </c>
      <c r="F4846" s="46">
        <v>500</v>
      </c>
      <c r="G4846" s="46">
        <f t="shared" ref="G4846:G4909" si="87">+F4846*H4846</f>
        <v>5000</v>
      </c>
      <c r="H4846" s="46">
        <v>10</v>
      </c>
      <c r="I4846" s="22"/>
    </row>
    <row r="4847" spans="1:9" x14ac:dyDescent="0.25">
      <c r="A4847" s="46">
        <v>4261</v>
      </c>
      <c r="B4847" s="46" t="s">
        <v>4345</v>
      </c>
      <c r="C4847" s="46" t="s">
        <v>586</v>
      </c>
      <c r="D4847" s="46" t="s">
        <v>9</v>
      </c>
      <c r="E4847" s="46" t="s">
        <v>10</v>
      </c>
      <c r="F4847" s="46">
        <v>1800</v>
      </c>
      <c r="G4847" s="46">
        <f t="shared" si="87"/>
        <v>36000</v>
      </c>
      <c r="H4847" s="46">
        <v>20</v>
      </c>
      <c r="I4847" s="22"/>
    </row>
    <row r="4848" spans="1:9" x14ac:dyDescent="0.25">
      <c r="A4848" s="46">
        <v>4261</v>
      </c>
      <c r="B4848" s="46" t="s">
        <v>4346</v>
      </c>
      <c r="C4848" s="46" t="s">
        <v>4347</v>
      </c>
      <c r="D4848" s="46" t="s">
        <v>9</v>
      </c>
      <c r="E4848" s="46" t="s">
        <v>10</v>
      </c>
      <c r="F4848" s="46">
        <v>700</v>
      </c>
      <c r="G4848" s="46">
        <f t="shared" si="87"/>
        <v>42000</v>
      </c>
      <c r="H4848" s="46">
        <v>60</v>
      </c>
      <c r="I4848" s="22"/>
    </row>
    <row r="4849" spans="1:9" x14ac:dyDescent="0.25">
      <c r="A4849" s="46">
        <v>4261</v>
      </c>
      <c r="B4849" s="46" t="s">
        <v>4348</v>
      </c>
      <c r="C4849" s="46" t="s">
        <v>1492</v>
      </c>
      <c r="D4849" s="46" t="s">
        <v>9</v>
      </c>
      <c r="E4849" s="46" t="s">
        <v>544</v>
      </c>
      <c r="F4849" s="46">
        <v>600</v>
      </c>
      <c r="G4849" s="46">
        <f t="shared" si="87"/>
        <v>12000</v>
      </c>
      <c r="H4849" s="46">
        <v>20</v>
      </c>
      <c r="I4849" s="22"/>
    </row>
    <row r="4850" spans="1:9" x14ac:dyDescent="0.25">
      <c r="A4850" s="46">
        <v>4261</v>
      </c>
      <c r="B4850" s="46" t="s">
        <v>4349</v>
      </c>
      <c r="C4850" s="46" t="s">
        <v>593</v>
      </c>
      <c r="D4850" s="46" t="s">
        <v>9</v>
      </c>
      <c r="E4850" s="46" t="s">
        <v>10</v>
      </c>
      <c r="F4850" s="46">
        <v>5700</v>
      </c>
      <c r="G4850" s="46">
        <f t="shared" si="87"/>
        <v>45600</v>
      </c>
      <c r="H4850" s="46">
        <v>8</v>
      </c>
      <c r="I4850" s="22"/>
    </row>
    <row r="4851" spans="1:9" x14ac:dyDescent="0.25">
      <c r="A4851" s="46">
        <v>4261</v>
      </c>
      <c r="B4851" s="46" t="s">
        <v>4350</v>
      </c>
      <c r="C4851" s="46" t="s">
        <v>608</v>
      </c>
      <c r="D4851" s="46" t="s">
        <v>9</v>
      </c>
      <c r="E4851" s="46" t="s">
        <v>10</v>
      </c>
      <c r="F4851" s="46">
        <v>120</v>
      </c>
      <c r="G4851" s="46">
        <f t="shared" si="87"/>
        <v>6000</v>
      </c>
      <c r="H4851" s="46">
        <v>50</v>
      </c>
      <c r="I4851" s="22"/>
    </row>
    <row r="4852" spans="1:9" ht="27" x14ac:dyDescent="0.25">
      <c r="A4852" s="46">
        <v>4261</v>
      </c>
      <c r="B4852" s="46" t="s">
        <v>4351</v>
      </c>
      <c r="C4852" s="46" t="s">
        <v>2867</v>
      </c>
      <c r="D4852" s="46" t="s">
        <v>9</v>
      </c>
      <c r="E4852" s="46" t="s">
        <v>10</v>
      </c>
      <c r="F4852" s="46">
        <v>10000</v>
      </c>
      <c r="G4852" s="46">
        <f t="shared" si="87"/>
        <v>200000</v>
      </c>
      <c r="H4852" s="46">
        <v>20</v>
      </c>
      <c r="I4852" s="22"/>
    </row>
    <row r="4853" spans="1:9" x14ac:dyDescent="0.25">
      <c r="A4853" s="46">
        <v>4261</v>
      </c>
      <c r="B4853" s="46" t="s">
        <v>4352</v>
      </c>
      <c r="C4853" s="46" t="s">
        <v>634</v>
      </c>
      <c r="D4853" s="46" t="s">
        <v>9</v>
      </c>
      <c r="E4853" s="46" t="s">
        <v>10</v>
      </c>
      <c r="F4853" s="46">
        <v>1200</v>
      </c>
      <c r="G4853" s="46">
        <f t="shared" si="87"/>
        <v>36000</v>
      </c>
      <c r="H4853" s="46">
        <v>30</v>
      </c>
      <c r="I4853" s="22"/>
    </row>
    <row r="4854" spans="1:9" x14ac:dyDescent="0.25">
      <c r="A4854" s="46">
        <v>4261</v>
      </c>
      <c r="B4854" s="46" t="s">
        <v>4353</v>
      </c>
      <c r="C4854" s="46" t="s">
        <v>634</v>
      </c>
      <c r="D4854" s="46" t="s">
        <v>9</v>
      </c>
      <c r="E4854" s="46" t="s">
        <v>10</v>
      </c>
      <c r="F4854" s="46">
        <v>120</v>
      </c>
      <c r="G4854" s="46">
        <f t="shared" si="87"/>
        <v>60000</v>
      </c>
      <c r="H4854" s="46">
        <v>500</v>
      </c>
      <c r="I4854" s="22"/>
    </row>
    <row r="4855" spans="1:9" x14ac:dyDescent="0.25">
      <c r="A4855" s="46">
        <v>4261</v>
      </c>
      <c r="B4855" s="46" t="s">
        <v>4354</v>
      </c>
      <c r="C4855" s="46" t="s">
        <v>634</v>
      </c>
      <c r="D4855" s="46" t="s">
        <v>9</v>
      </c>
      <c r="E4855" s="46" t="s">
        <v>10</v>
      </c>
      <c r="F4855" s="46">
        <v>120</v>
      </c>
      <c r="G4855" s="46">
        <f t="shared" si="87"/>
        <v>12000</v>
      </c>
      <c r="H4855" s="46">
        <v>100</v>
      </c>
      <c r="I4855" s="22"/>
    </row>
    <row r="4856" spans="1:9" x14ac:dyDescent="0.25">
      <c r="A4856" s="46">
        <v>4261</v>
      </c>
      <c r="B4856" s="46" t="s">
        <v>4355</v>
      </c>
      <c r="C4856" s="46" t="s">
        <v>634</v>
      </c>
      <c r="D4856" s="46" t="s">
        <v>9</v>
      </c>
      <c r="E4856" s="46" t="s">
        <v>10</v>
      </c>
      <c r="F4856" s="46">
        <v>120</v>
      </c>
      <c r="G4856" s="46">
        <f t="shared" si="87"/>
        <v>12000</v>
      </c>
      <c r="H4856" s="46">
        <v>100</v>
      </c>
      <c r="I4856" s="22"/>
    </row>
    <row r="4857" spans="1:9" x14ac:dyDescent="0.25">
      <c r="A4857" s="46">
        <v>4261</v>
      </c>
      <c r="B4857" s="46" t="s">
        <v>4356</v>
      </c>
      <c r="C4857" s="46" t="s">
        <v>3280</v>
      </c>
      <c r="D4857" s="46" t="s">
        <v>9</v>
      </c>
      <c r="E4857" s="46" t="s">
        <v>10</v>
      </c>
      <c r="F4857" s="46">
        <v>1200</v>
      </c>
      <c r="G4857" s="46">
        <f t="shared" si="87"/>
        <v>36000</v>
      </c>
      <c r="H4857" s="46">
        <v>30</v>
      </c>
      <c r="I4857" s="22"/>
    </row>
    <row r="4858" spans="1:9" x14ac:dyDescent="0.25">
      <c r="A4858" s="46">
        <v>4261</v>
      </c>
      <c r="B4858" s="46" t="s">
        <v>4357</v>
      </c>
      <c r="C4858" s="46" t="s">
        <v>601</v>
      </c>
      <c r="D4858" s="46" t="s">
        <v>9</v>
      </c>
      <c r="E4858" s="46" t="s">
        <v>10</v>
      </c>
      <c r="F4858" s="46">
        <v>250</v>
      </c>
      <c r="G4858" s="46">
        <f t="shared" si="87"/>
        <v>12500</v>
      </c>
      <c r="H4858" s="46">
        <v>50</v>
      </c>
      <c r="I4858" s="22"/>
    </row>
    <row r="4859" spans="1:9" x14ac:dyDescent="0.25">
      <c r="A4859" s="46">
        <v>4261</v>
      </c>
      <c r="B4859" s="46" t="s">
        <v>4358</v>
      </c>
      <c r="C4859" s="46" t="s">
        <v>637</v>
      </c>
      <c r="D4859" s="46" t="s">
        <v>9</v>
      </c>
      <c r="E4859" s="46" t="s">
        <v>10</v>
      </c>
      <c r="F4859" s="46">
        <v>60</v>
      </c>
      <c r="G4859" s="46">
        <f t="shared" si="87"/>
        <v>3600</v>
      </c>
      <c r="H4859" s="46">
        <v>60</v>
      </c>
      <c r="I4859" s="22"/>
    </row>
    <row r="4860" spans="1:9" x14ac:dyDescent="0.25">
      <c r="A4860" s="46">
        <v>4261</v>
      </c>
      <c r="B4860" s="46" t="s">
        <v>4359</v>
      </c>
      <c r="C4860" s="46" t="s">
        <v>637</v>
      </c>
      <c r="D4860" s="46" t="s">
        <v>9</v>
      </c>
      <c r="E4860" s="46" t="s">
        <v>10</v>
      </c>
      <c r="F4860" s="46">
        <v>50</v>
      </c>
      <c r="G4860" s="46">
        <f t="shared" si="87"/>
        <v>500</v>
      </c>
      <c r="H4860" s="46">
        <v>10</v>
      </c>
      <c r="I4860" s="22"/>
    </row>
    <row r="4861" spans="1:9" ht="27" x14ac:dyDescent="0.25">
      <c r="A4861" s="46">
        <v>4261</v>
      </c>
      <c r="B4861" s="46" t="s">
        <v>4360</v>
      </c>
      <c r="C4861" s="46" t="s">
        <v>1381</v>
      </c>
      <c r="D4861" s="46" t="s">
        <v>9</v>
      </c>
      <c r="E4861" s="46" t="s">
        <v>10</v>
      </c>
      <c r="F4861" s="46">
        <v>100</v>
      </c>
      <c r="G4861" s="46">
        <f t="shared" si="87"/>
        <v>1500</v>
      </c>
      <c r="H4861" s="46">
        <v>15</v>
      </c>
      <c r="I4861" s="22"/>
    </row>
    <row r="4862" spans="1:9" x14ac:dyDescent="0.25">
      <c r="A4862" s="46">
        <v>4261</v>
      </c>
      <c r="B4862" s="46" t="s">
        <v>4361</v>
      </c>
      <c r="C4862" s="46" t="s">
        <v>639</v>
      </c>
      <c r="D4862" s="46" t="s">
        <v>9</v>
      </c>
      <c r="E4862" s="46" t="s">
        <v>10</v>
      </c>
      <c r="F4862" s="46">
        <v>70</v>
      </c>
      <c r="G4862" s="46">
        <f t="shared" si="87"/>
        <v>1750</v>
      </c>
      <c r="H4862" s="46">
        <v>25</v>
      </c>
      <c r="I4862" s="22"/>
    </row>
    <row r="4863" spans="1:9" x14ac:dyDescent="0.25">
      <c r="A4863" s="46">
        <v>4261</v>
      </c>
      <c r="B4863" s="46" t="s">
        <v>4362</v>
      </c>
      <c r="C4863" s="46" t="s">
        <v>4363</v>
      </c>
      <c r="D4863" s="46" t="s">
        <v>9</v>
      </c>
      <c r="E4863" s="46" t="s">
        <v>10</v>
      </c>
      <c r="F4863" s="46">
        <v>13000</v>
      </c>
      <c r="G4863" s="46">
        <f t="shared" si="87"/>
        <v>13000</v>
      </c>
      <c r="H4863" s="46">
        <v>1</v>
      </c>
      <c r="I4863" s="22"/>
    </row>
    <row r="4864" spans="1:9" x14ac:dyDescent="0.25">
      <c r="A4864" s="46">
        <v>4261</v>
      </c>
      <c r="B4864" s="46" t="s">
        <v>4364</v>
      </c>
      <c r="C4864" s="46" t="s">
        <v>2470</v>
      </c>
      <c r="D4864" s="46" t="s">
        <v>9</v>
      </c>
      <c r="E4864" s="46" t="s">
        <v>10</v>
      </c>
      <c r="F4864" s="46">
        <v>3000</v>
      </c>
      <c r="G4864" s="46">
        <f t="shared" si="87"/>
        <v>6000</v>
      </c>
      <c r="H4864" s="46">
        <v>2</v>
      </c>
      <c r="I4864" s="22"/>
    </row>
    <row r="4865" spans="1:9" x14ac:dyDescent="0.25">
      <c r="A4865" s="46">
        <v>4261</v>
      </c>
      <c r="B4865" s="46" t="s">
        <v>4365</v>
      </c>
      <c r="C4865" s="46" t="s">
        <v>1408</v>
      </c>
      <c r="D4865" s="46" t="s">
        <v>9</v>
      </c>
      <c r="E4865" s="46" t="s">
        <v>10</v>
      </c>
      <c r="F4865" s="46">
        <v>300</v>
      </c>
      <c r="G4865" s="46">
        <f t="shared" si="87"/>
        <v>12000</v>
      </c>
      <c r="H4865" s="46">
        <v>40</v>
      </c>
      <c r="I4865" s="22"/>
    </row>
    <row r="4866" spans="1:9" x14ac:dyDescent="0.25">
      <c r="A4866" s="46">
        <v>4261</v>
      </c>
      <c r="B4866" s="46" t="s">
        <v>4366</v>
      </c>
      <c r="C4866" s="46" t="s">
        <v>1547</v>
      </c>
      <c r="D4866" s="46" t="s">
        <v>9</v>
      </c>
      <c r="E4866" s="46" t="s">
        <v>10</v>
      </c>
      <c r="F4866" s="46">
        <v>600</v>
      </c>
      <c r="G4866" s="46">
        <f t="shared" si="87"/>
        <v>12000</v>
      </c>
      <c r="H4866" s="46">
        <v>20</v>
      </c>
      <c r="I4866" s="22"/>
    </row>
    <row r="4867" spans="1:9" x14ac:dyDescent="0.25">
      <c r="A4867" s="46">
        <v>4261</v>
      </c>
      <c r="B4867" s="46" t="s">
        <v>4367</v>
      </c>
      <c r="C4867" s="46" t="s">
        <v>1547</v>
      </c>
      <c r="D4867" s="46" t="s">
        <v>9</v>
      </c>
      <c r="E4867" s="46" t="s">
        <v>10</v>
      </c>
      <c r="F4867" s="46">
        <v>250</v>
      </c>
      <c r="G4867" s="46">
        <f t="shared" si="87"/>
        <v>5000</v>
      </c>
      <c r="H4867" s="46">
        <v>20</v>
      </c>
      <c r="I4867" s="22"/>
    </row>
    <row r="4868" spans="1:9" ht="27" x14ac:dyDescent="0.25">
      <c r="A4868" s="46">
        <v>4261</v>
      </c>
      <c r="B4868" s="46" t="s">
        <v>4368</v>
      </c>
      <c r="C4868" s="46" t="s">
        <v>774</v>
      </c>
      <c r="D4868" s="46" t="s">
        <v>9</v>
      </c>
      <c r="E4868" s="46" t="s">
        <v>10</v>
      </c>
      <c r="F4868" s="46">
        <v>500</v>
      </c>
      <c r="G4868" s="46">
        <f t="shared" si="87"/>
        <v>5000</v>
      </c>
      <c r="H4868" s="46">
        <v>10</v>
      </c>
      <c r="I4868" s="22"/>
    </row>
    <row r="4869" spans="1:9" x14ac:dyDescent="0.25">
      <c r="A4869" s="46">
        <v>4261</v>
      </c>
      <c r="B4869" s="46" t="s">
        <v>4369</v>
      </c>
      <c r="C4869" s="46" t="s">
        <v>646</v>
      </c>
      <c r="D4869" s="46" t="s">
        <v>9</v>
      </c>
      <c r="E4869" s="46" t="s">
        <v>10</v>
      </c>
      <c r="F4869" s="46">
        <v>250</v>
      </c>
      <c r="G4869" s="46">
        <f t="shared" si="87"/>
        <v>30000</v>
      </c>
      <c r="H4869" s="46">
        <v>120</v>
      </c>
      <c r="I4869" s="22"/>
    </row>
    <row r="4870" spans="1:9" x14ac:dyDescent="0.25">
      <c r="A4870" s="46">
        <v>4261</v>
      </c>
      <c r="B4870" s="46" t="s">
        <v>4370</v>
      </c>
      <c r="C4870" s="46" t="s">
        <v>624</v>
      </c>
      <c r="D4870" s="46" t="s">
        <v>9</v>
      </c>
      <c r="E4870" s="46" t="s">
        <v>10</v>
      </c>
      <c r="F4870" s="46">
        <v>250</v>
      </c>
      <c r="G4870" s="46">
        <f t="shared" si="87"/>
        <v>17500</v>
      </c>
      <c r="H4870" s="46">
        <v>70</v>
      </c>
      <c r="I4870" s="22"/>
    </row>
    <row r="4871" spans="1:9" ht="40.5" x14ac:dyDescent="0.25">
      <c r="A4871" s="46">
        <v>4261</v>
      </c>
      <c r="B4871" s="46" t="s">
        <v>4371</v>
      </c>
      <c r="C4871" s="46" t="s">
        <v>4372</v>
      </c>
      <c r="D4871" s="46" t="s">
        <v>9</v>
      </c>
      <c r="E4871" s="46" t="s">
        <v>10</v>
      </c>
      <c r="F4871" s="46">
        <v>5000</v>
      </c>
      <c r="G4871" s="46">
        <f t="shared" si="87"/>
        <v>25000</v>
      </c>
      <c r="H4871" s="46">
        <v>5</v>
      </c>
      <c r="I4871" s="22"/>
    </row>
    <row r="4872" spans="1:9" ht="27" x14ac:dyDescent="0.25">
      <c r="A4872" s="46">
        <v>4261</v>
      </c>
      <c r="B4872" s="46" t="s">
        <v>4373</v>
      </c>
      <c r="C4872" s="46" t="s">
        <v>779</v>
      </c>
      <c r="D4872" s="46" t="s">
        <v>9</v>
      </c>
      <c r="E4872" s="46" t="s">
        <v>10</v>
      </c>
      <c r="F4872" s="46">
        <v>700</v>
      </c>
      <c r="G4872" s="46">
        <f t="shared" si="87"/>
        <v>7000</v>
      </c>
      <c r="H4872" s="46">
        <v>10</v>
      </c>
      <c r="I4872" s="22"/>
    </row>
    <row r="4873" spans="1:9" ht="27" x14ac:dyDescent="0.25">
      <c r="A4873" s="46">
        <v>4261</v>
      </c>
      <c r="B4873" s="46" t="s">
        <v>4374</v>
      </c>
      <c r="C4873" s="46" t="s">
        <v>779</v>
      </c>
      <c r="D4873" s="46" t="s">
        <v>9</v>
      </c>
      <c r="E4873" s="46" t="s">
        <v>10</v>
      </c>
      <c r="F4873" s="46">
        <v>3000</v>
      </c>
      <c r="G4873" s="46">
        <f t="shared" si="87"/>
        <v>15000</v>
      </c>
      <c r="H4873" s="46">
        <v>5</v>
      </c>
      <c r="I4873" s="22"/>
    </row>
    <row r="4874" spans="1:9" ht="27" x14ac:dyDescent="0.25">
      <c r="A4874" s="46">
        <v>4261</v>
      </c>
      <c r="B4874" s="46" t="s">
        <v>4375</v>
      </c>
      <c r="C4874" s="46" t="s">
        <v>779</v>
      </c>
      <c r="D4874" s="46" t="s">
        <v>9</v>
      </c>
      <c r="E4874" s="46" t="s">
        <v>10</v>
      </c>
      <c r="F4874" s="46">
        <v>3000</v>
      </c>
      <c r="G4874" s="46">
        <f t="shared" si="87"/>
        <v>30000</v>
      </c>
      <c r="H4874" s="46">
        <v>10</v>
      </c>
      <c r="I4874" s="22"/>
    </row>
    <row r="4875" spans="1:9" ht="27" x14ac:dyDescent="0.25">
      <c r="A4875" s="46">
        <v>4261</v>
      </c>
      <c r="B4875" s="46" t="s">
        <v>4376</v>
      </c>
      <c r="C4875" s="46" t="s">
        <v>1385</v>
      </c>
      <c r="D4875" s="46" t="s">
        <v>9</v>
      </c>
      <c r="E4875" s="46" t="s">
        <v>543</v>
      </c>
      <c r="F4875" s="46">
        <v>200</v>
      </c>
      <c r="G4875" s="46">
        <f t="shared" si="87"/>
        <v>20000</v>
      </c>
      <c r="H4875" s="46">
        <v>100</v>
      </c>
      <c r="I4875" s="22"/>
    </row>
    <row r="4876" spans="1:9" x14ac:dyDescent="0.25">
      <c r="A4876" s="46">
        <v>4261</v>
      </c>
      <c r="B4876" s="46" t="s">
        <v>4377</v>
      </c>
      <c r="C4876" s="46" t="s">
        <v>2512</v>
      </c>
      <c r="D4876" s="46" t="s">
        <v>9</v>
      </c>
      <c r="E4876" s="46" t="s">
        <v>543</v>
      </c>
      <c r="F4876" s="46">
        <v>200</v>
      </c>
      <c r="G4876" s="46">
        <f t="shared" si="87"/>
        <v>2000</v>
      </c>
      <c r="H4876" s="46">
        <v>10</v>
      </c>
      <c r="I4876" s="22"/>
    </row>
    <row r="4877" spans="1:9" x14ac:dyDescent="0.25">
      <c r="A4877" s="46">
        <v>4261</v>
      </c>
      <c r="B4877" s="46" t="s">
        <v>4378</v>
      </c>
      <c r="C4877" s="46" t="s">
        <v>4379</v>
      </c>
      <c r="D4877" s="46" t="s">
        <v>9</v>
      </c>
      <c r="E4877" s="46" t="s">
        <v>10</v>
      </c>
      <c r="F4877" s="46">
        <v>400</v>
      </c>
      <c r="G4877" s="46">
        <f t="shared" si="87"/>
        <v>12000</v>
      </c>
      <c r="H4877" s="46">
        <v>30</v>
      </c>
      <c r="I4877" s="22"/>
    </row>
    <row r="4878" spans="1:9" x14ac:dyDescent="0.25">
      <c r="A4878" s="46">
        <v>4261</v>
      </c>
      <c r="B4878" s="46" t="s">
        <v>4380</v>
      </c>
      <c r="C4878" s="46" t="s">
        <v>4379</v>
      </c>
      <c r="D4878" s="46" t="s">
        <v>9</v>
      </c>
      <c r="E4878" s="46" t="s">
        <v>10</v>
      </c>
      <c r="F4878" s="46">
        <v>200</v>
      </c>
      <c r="G4878" s="46">
        <f t="shared" si="87"/>
        <v>6000</v>
      </c>
      <c r="H4878" s="46">
        <v>30</v>
      </c>
      <c r="I4878" s="22"/>
    </row>
    <row r="4879" spans="1:9" x14ac:dyDescent="0.25">
      <c r="A4879" s="46">
        <v>4261</v>
      </c>
      <c r="B4879" s="46" t="s">
        <v>4381</v>
      </c>
      <c r="C4879" s="46" t="s">
        <v>574</v>
      </c>
      <c r="D4879" s="46" t="s">
        <v>9</v>
      </c>
      <c r="E4879" s="46" t="s">
        <v>10</v>
      </c>
      <c r="F4879" s="46">
        <v>1000</v>
      </c>
      <c r="G4879" s="46">
        <f t="shared" si="87"/>
        <v>120000</v>
      </c>
      <c r="H4879" s="46">
        <v>120</v>
      </c>
      <c r="I4879" s="22"/>
    </row>
    <row r="4880" spans="1:9" ht="27" x14ac:dyDescent="0.25">
      <c r="A4880" s="46">
        <v>4261</v>
      </c>
      <c r="B4880" s="46" t="s">
        <v>4382</v>
      </c>
      <c r="C4880" s="46" t="s">
        <v>590</v>
      </c>
      <c r="D4880" s="46" t="s">
        <v>9</v>
      </c>
      <c r="E4880" s="46" t="s">
        <v>10</v>
      </c>
      <c r="F4880" s="46">
        <v>200</v>
      </c>
      <c r="G4880" s="46">
        <f t="shared" si="87"/>
        <v>12000</v>
      </c>
      <c r="H4880" s="46">
        <v>60</v>
      </c>
      <c r="I4880" s="22"/>
    </row>
    <row r="4881" spans="1:9" ht="27" x14ac:dyDescent="0.25">
      <c r="A4881" s="46">
        <v>4261</v>
      </c>
      <c r="B4881" s="46" t="s">
        <v>4383</v>
      </c>
      <c r="C4881" s="46" t="s">
        <v>590</v>
      </c>
      <c r="D4881" s="46" t="s">
        <v>9</v>
      </c>
      <c r="E4881" s="46" t="s">
        <v>10</v>
      </c>
      <c r="F4881" s="46">
        <v>1200</v>
      </c>
      <c r="G4881" s="46">
        <f t="shared" si="87"/>
        <v>24000</v>
      </c>
      <c r="H4881" s="46">
        <v>20</v>
      </c>
      <c r="I4881" s="22"/>
    </row>
    <row r="4882" spans="1:9" ht="27" x14ac:dyDescent="0.25">
      <c r="A4882" s="46">
        <v>4261</v>
      </c>
      <c r="B4882" s="46" t="s">
        <v>4384</v>
      </c>
      <c r="C4882" s="46" t="s">
        <v>552</v>
      </c>
      <c r="D4882" s="46" t="s">
        <v>9</v>
      </c>
      <c r="E4882" s="46" t="s">
        <v>10</v>
      </c>
      <c r="F4882" s="46">
        <v>100</v>
      </c>
      <c r="G4882" s="46">
        <f t="shared" si="87"/>
        <v>36300</v>
      </c>
      <c r="H4882" s="46">
        <v>363</v>
      </c>
      <c r="I4882" s="22"/>
    </row>
    <row r="4883" spans="1:9" x14ac:dyDescent="0.25">
      <c r="A4883" s="46">
        <v>4261</v>
      </c>
      <c r="B4883" s="46" t="s">
        <v>4385</v>
      </c>
      <c r="C4883" s="46" t="s">
        <v>578</v>
      </c>
      <c r="D4883" s="46" t="s">
        <v>9</v>
      </c>
      <c r="E4883" s="46" t="s">
        <v>10</v>
      </c>
      <c r="F4883" s="46">
        <v>100</v>
      </c>
      <c r="G4883" s="46">
        <f t="shared" si="87"/>
        <v>15000</v>
      </c>
      <c r="H4883" s="46">
        <v>150</v>
      </c>
      <c r="I4883" s="22"/>
    </row>
    <row r="4884" spans="1:9" x14ac:dyDescent="0.25">
      <c r="A4884" s="46">
        <v>4261</v>
      </c>
      <c r="B4884" s="46" t="s">
        <v>4386</v>
      </c>
      <c r="C4884" s="46" t="s">
        <v>566</v>
      </c>
      <c r="D4884" s="46" t="s">
        <v>9</v>
      </c>
      <c r="E4884" s="46" t="s">
        <v>10</v>
      </c>
      <c r="F4884" s="46">
        <v>2600</v>
      </c>
      <c r="G4884" s="46">
        <f t="shared" si="87"/>
        <v>31200</v>
      </c>
      <c r="H4884" s="46">
        <v>12</v>
      </c>
      <c r="I4884" s="22"/>
    </row>
    <row r="4885" spans="1:9" ht="27" x14ac:dyDescent="0.25">
      <c r="A4885" s="46">
        <v>4261</v>
      </c>
      <c r="B4885" s="46" t="s">
        <v>4387</v>
      </c>
      <c r="C4885" s="46" t="s">
        <v>1395</v>
      </c>
      <c r="D4885" s="46" t="s">
        <v>9</v>
      </c>
      <c r="E4885" s="46" t="s">
        <v>10</v>
      </c>
      <c r="F4885" s="46">
        <v>2000</v>
      </c>
      <c r="G4885" s="46">
        <f t="shared" si="87"/>
        <v>40000</v>
      </c>
      <c r="H4885" s="46">
        <v>20</v>
      </c>
      <c r="I4885" s="22"/>
    </row>
    <row r="4886" spans="1:9" x14ac:dyDescent="0.25">
      <c r="A4886" s="46">
        <v>4261</v>
      </c>
      <c r="B4886" s="46" t="s">
        <v>4388</v>
      </c>
      <c r="C4886" s="46" t="s">
        <v>576</v>
      </c>
      <c r="D4886" s="46" t="s">
        <v>9</v>
      </c>
      <c r="E4886" s="46" t="s">
        <v>10</v>
      </c>
      <c r="F4886" s="46">
        <v>6000</v>
      </c>
      <c r="G4886" s="46">
        <f t="shared" si="87"/>
        <v>30000</v>
      </c>
      <c r="H4886" s="46">
        <v>5</v>
      </c>
      <c r="I4886" s="22"/>
    </row>
    <row r="4887" spans="1:9" x14ac:dyDescent="0.25">
      <c r="A4887" s="46">
        <v>4261</v>
      </c>
      <c r="B4887" s="46" t="s">
        <v>4389</v>
      </c>
      <c r="C4887" s="46" t="s">
        <v>614</v>
      </c>
      <c r="D4887" s="46" t="s">
        <v>9</v>
      </c>
      <c r="E4887" s="46" t="s">
        <v>543</v>
      </c>
      <c r="F4887" s="46">
        <v>1000</v>
      </c>
      <c r="G4887" s="46">
        <f t="shared" si="87"/>
        <v>2500000</v>
      </c>
      <c r="H4887" s="46">
        <v>2500</v>
      </c>
      <c r="I4887" s="22"/>
    </row>
    <row r="4888" spans="1:9" x14ac:dyDescent="0.25">
      <c r="A4888" s="46">
        <v>4261</v>
      </c>
      <c r="B4888" s="46" t="s">
        <v>4390</v>
      </c>
      <c r="C4888" s="46" t="s">
        <v>572</v>
      </c>
      <c r="D4888" s="46" t="s">
        <v>9</v>
      </c>
      <c r="E4888" s="46" t="s">
        <v>544</v>
      </c>
      <c r="F4888" s="46">
        <v>3000</v>
      </c>
      <c r="G4888" s="46">
        <f t="shared" si="87"/>
        <v>30000</v>
      </c>
      <c r="H4888" s="46">
        <v>10</v>
      </c>
      <c r="I4888" s="22"/>
    </row>
    <row r="4889" spans="1:9" x14ac:dyDescent="0.25">
      <c r="A4889" s="46">
        <v>4261</v>
      </c>
      <c r="B4889" s="46" t="s">
        <v>4391</v>
      </c>
      <c r="C4889" s="46" t="s">
        <v>4392</v>
      </c>
      <c r="D4889" s="46" t="s">
        <v>9</v>
      </c>
      <c r="E4889" s="46" t="s">
        <v>10</v>
      </c>
      <c r="F4889" s="46">
        <v>250</v>
      </c>
      <c r="G4889" s="46">
        <f t="shared" si="87"/>
        <v>1250</v>
      </c>
      <c r="H4889" s="46">
        <v>5</v>
      </c>
      <c r="I4889" s="22"/>
    </row>
    <row r="4890" spans="1:9" x14ac:dyDescent="0.25">
      <c r="A4890" s="46">
        <v>4261</v>
      </c>
      <c r="B4890" s="46" t="s">
        <v>4393</v>
      </c>
      <c r="C4890" s="46" t="s">
        <v>2487</v>
      </c>
      <c r="D4890" s="46" t="s">
        <v>9</v>
      </c>
      <c r="E4890" s="46" t="s">
        <v>543</v>
      </c>
      <c r="F4890" s="46">
        <v>1000</v>
      </c>
      <c r="G4890" s="46">
        <f t="shared" si="87"/>
        <v>200000</v>
      </c>
      <c r="H4890" s="46">
        <v>200</v>
      </c>
      <c r="I4890" s="22"/>
    </row>
    <row r="4891" spans="1:9" ht="27" x14ac:dyDescent="0.25">
      <c r="A4891" s="46">
        <v>4261</v>
      </c>
      <c r="B4891" s="46" t="s">
        <v>4394</v>
      </c>
      <c r="C4891" s="46" t="s">
        <v>1410</v>
      </c>
      <c r="D4891" s="46" t="s">
        <v>9</v>
      </c>
      <c r="E4891" s="46" t="s">
        <v>10</v>
      </c>
      <c r="F4891" s="46">
        <v>300</v>
      </c>
      <c r="G4891" s="46">
        <f t="shared" si="87"/>
        <v>30000</v>
      </c>
      <c r="H4891" s="46">
        <v>100</v>
      </c>
      <c r="I4891" s="22"/>
    </row>
    <row r="4892" spans="1:9" x14ac:dyDescent="0.25">
      <c r="A4892" s="46">
        <v>4261</v>
      </c>
      <c r="B4892" s="46" t="s">
        <v>4395</v>
      </c>
      <c r="C4892" s="46" t="s">
        <v>604</v>
      </c>
      <c r="D4892" s="46" t="s">
        <v>9</v>
      </c>
      <c r="E4892" s="46" t="s">
        <v>543</v>
      </c>
      <c r="F4892" s="46">
        <v>600</v>
      </c>
      <c r="G4892" s="46">
        <f t="shared" si="87"/>
        <v>12000</v>
      </c>
      <c r="H4892" s="46">
        <v>20</v>
      </c>
      <c r="I4892" s="22"/>
    </row>
    <row r="4893" spans="1:9" x14ac:dyDescent="0.25">
      <c r="A4893" s="46">
        <v>4261</v>
      </c>
      <c r="B4893" s="46" t="s">
        <v>4396</v>
      </c>
      <c r="C4893" s="46" t="s">
        <v>604</v>
      </c>
      <c r="D4893" s="46" t="s">
        <v>9</v>
      </c>
      <c r="E4893" s="46" t="s">
        <v>543</v>
      </c>
      <c r="F4893" s="46">
        <v>600</v>
      </c>
      <c r="G4893" s="46">
        <f t="shared" si="87"/>
        <v>6000</v>
      </c>
      <c r="H4893" s="46">
        <v>10</v>
      </c>
      <c r="I4893" s="22"/>
    </row>
    <row r="4894" spans="1:9" x14ac:dyDescent="0.25">
      <c r="A4894" s="46">
        <v>4261</v>
      </c>
      <c r="B4894" s="46" t="s">
        <v>4397</v>
      </c>
      <c r="C4894" s="46" t="s">
        <v>4398</v>
      </c>
      <c r="D4894" s="46" t="s">
        <v>9</v>
      </c>
      <c r="E4894" s="46" t="s">
        <v>10</v>
      </c>
      <c r="F4894" s="46">
        <v>7000</v>
      </c>
      <c r="G4894" s="46">
        <f t="shared" si="87"/>
        <v>35000</v>
      </c>
      <c r="H4894" s="46">
        <v>5</v>
      </c>
      <c r="I4894" s="22"/>
    </row>
    <row r="4895" spans="1:9" x14ac:dyDescent="0.25">
      <c r="A4895" s="46">
        <v>4261</v>
      </c>
      <c r="B4895" s="46" t="s">
        <v>4399</v>
      </c>
      <c r="C4895" s="46" t="s">
        <v>4400</v>
      </c>
      <c r="D4895" s="46" t="s">
        <v>9</v>
      </c>
      <c r="E4895" s="46" t="s">
        <v>10</v>
      </c>
      <c r="F4895" s="46">
        <v>22000</v>
      </c>
      <c r="G4895" s="46">
        <f t="shared" si="87"/>
        <v>66000</v>
      </c>
      <c r="H4895" s="46">
        <v>3</v>
      </c>
      <c r="I4895" s="22"/>
    </row>
    <row r="4896" spans="1:9" ht="27" x14ac:dyDescent="0.25">
      <c r="A4896" s="46">
        <v>4261</v>
      </c>
      <c r="B4896" s="46" t="s">
        <v>4401</v>
      </c>
      <c r="C4896" s="46" t="s">
        <v>1472</v>
      </c>
      <c r="D4896" s="46" t="s">
        <v>9</v>
      </c>
      <c r="E4896" s="46" t="s">
        <v>10</v>
      </c>
      <c r="F4896" s="46">
        <v>6000</v>
      </c>
      <c r="G4896" s="46">
        <f t="shared" si="87"/>
        <v>60000</v>
      </c>
      <c r="H4896" s="46">
        <v>10</v>
      </c>
      <c r="I4896" s="22"/>
    </row>
    <row r="4897" spans="1:9" ht="27" x14ac:dyDescent="0.25">
      <c r="A4897" s="46">
        <v>4261</v>
      </c>
      <c r="B4897" s="46" t="s">
        <v>4402</v>
      </c>
      <c r="C4897" s="46" t="s">
        <v>1472</v>
      </c>
      <c r="D4897" s="46" t="s">
        <v>9</v>
      </c>
      <c r="E4897" s="46" t="s">
        <v>10</v>
      </c>
      <c r="F4897" s="46">
        <v>7000</v>
      </c>
      <c r="G4897" s="46">
        <f t="shared" si="87"/>
        <v>70000</v>
      </c>
      <c r="H4897" s="46">
        <v>10</v>
      </c>
      <c r="I4897" s="22"/>
    </row>
    <row r="4898" spans="1:9" ht="27" x14ac:dyDescent="0.25">
      <c r="A4898" s="46">
        <v>4261</v>
      </c>
      <c r="B4898" s="46" t="s">
        <v>4403</v>
      </c>
      <c r="C4898" s="46" t="s">
        <v>1472</v>
      </c>
      <c r="D4898" s="46" t="s">
        <v>9</v>
      </c>
      <c r="E4898" s="46" t="s">
        <v>10</v>
      </c>
      <c r="F4898" s="46">
        <v>7000</v>
      </c>
      <c r="G4898" s="46">
        <f t="shared" si="87"/>
        <v>70000</v>
      </c>
      <c r="H4898" s="46">
        <v>10</v>
      </c>
      <c r="I4898" s="22"/>
    </row>
    <row r="4899" spans="1:9" ht="27" x14ac:dyDescent="0.25">
      <c r="A4899" s="46">
        <v>4261</v>
      </c>
      <c r="B4899" s="46" t="s">
        <v>4404</v>
      </c>
      <c r="C4899" s="46" t="s">
        <v>1472</v>
      </c>
      <c r="D4899" s="46" t="s">
        <v>9</v>
      </c>
      <c r="E4899" s="46" t="s">
        <v>10</v>
      </c>
      <c r="F4899" s="46">
        <v>32000</v>
      </c>
      <c r="G4899" s="46">
        <f t="shared" si="87"/>
        <v>896000</v>
      </c>
      <c r="H4899" s="46">
        <v>28</v>
      </c>
      <c r="I4899" s="22"/>
    </row>
    <row r="4900" spans="1:9" x14ac:dyDescent="0.25">
      <c r="A4900" s="46">
        <v>4261</v>
      </c>
      <c r="B4900" s="46" t="s">
        <v>4405</v>
      </c>
      <c r="C4900" s="46" t="s">
        <v>4406</v>
      </c>
      <c r="D4900" s="46" t="s">
        <v>9</v>
      </c>
      <c r="E4900" s="46" t="s">
        <v>10</v>
      </c>
      <c r="F4900" s="46">
        <v>1200</v>
      </c>
      <c r="G4900" s="46">
        <f t="shared" si="87"/>
        <v>75600</v>
      </c>
      <c r="H4900" s="46">
        <v>63</v>
      </c>
      <c r="I4900" s="22"/>
    </row>
    <row r="4901" spans="1:9" x14ac:dyDescent="0.25">
      <c r="A4901" s="46">
        <v>4261</v>
      </c>
      <c r="B4901" s="46" t="s">
        <v>4407</v>
      </c>
      <c r="C4901" s="46" t="s">
        <v>642</v>
      </c>
      <c r="D4901" s="46" t="s">
        <v>9</v>
      </c>
      <c r="E4901" s="46" t="s">
        <v>10</v>
      </c>
      <c r="F4901" s="46">
        <v>400</v>
      </c>
      <c r="G4901" s="46">
        <f t="shared" si="87"/>
        <v>10000</v>
      </c>
      <c r="H4901" s="46">
        <v>25</v>
      </c>
      <c r="I4901" s="22"/>
    </row>
    <row r="4902" spans="1:9" x14ac:dyDescent="0.25">
      <c r="A4902" s="46">
        <v>4261</v>
      </c>
      <c r="B4902" s="46" t="s">
        <v>4408</v>
      </c>
      <c r="C4902" s="46" t="s">
        <v>584</v>
      </c>
      <c r="D4902" s="46" t="s">
        <v>9</v>
      </c>
      <c r="E4902" s="46" t="s">
        <v>10</v>
      </c>
      <c r="F4902" s="46">
        <v>600</v>
      </c>
      <c r="G4902" s="46">
        <f t="shared" si="87"/>
        <v>6000</v>
      </c>
      <c r="H4902" s="46">
        <v>10</v>
      </c>
      <c r="I4902" s="22"/>
    </row>
    <row r="4903" spans="1:9" x14ac:dyDescent="0.25">
      <c r="A4903" s="46">
        <v>4261</v>
      </c>
      <c r="B4903" s="46" t="s">
        <v>4409</v>
      </c>
      <c r="C4903" s="46" t="s">
        <v>599</v>
      </c>
      <c r="D4903" s="46" t="s">
        <v>9</v>
      </c>
      <c r="E4903" s="46" t="s">
        <v>10</v>
      </c>
      <c r="F4903" s="46">
        <v>3500</v>
      </c>
      <c r="G4903" s="46">
        <f t="shared" si="87"/>
        <v>17500</v>
      </c>
      <c r="H4903" s="46">
        <v>5</v>
      </c>
      <c r="I4903" s="22"/>
    </row>
    <row r="4904" spans="1:9" ht="40.5" x14ac:dyDescent="0.25">
      <c r="A4904" s="46">
        <v>4261</v>
      </c>
      <c r="B4904" s="46" t="s">
        <v>4410</v>
      </c>
      <c r="C4904" s="46" t="s">
        <v>1480</v>
      </c>
      <c r="D4904" s="46" t="s">
        <v>9</v>
      </c>
      <c r="E4904" s="46" t="s">
        <v>10</v>
      </c>
      <c r="F4904" s="46">
        <v>2800</v>
      </c>
      <c r="G4904" s="46">
        <f t="shared" si="87"/>
        <v>8400</v>
      </c>
      <c r="H4904" s="46">
        <v>3</v>
      </c>
      <c r="I4904" s="22"/>
    </row>
    <row r="4905" spans="1:9" x14ac:dyDescent="0.25">
      <c r="A4905" s="46">
        <v>4261</v>
      </c>
      <c r="B4905" s="46" t="s">
        <v>4411</v>
      </c>
      <c r="C4905" s="46" t="s">
        <v>4412</v>
      </c>
      <c r="D4905" s="46" t="s">
        <v>9</v>
      </c>
      <c r="E4905" s="46" t="s">
        <v>10</v>
      </c>
      <c r="F4905" s="46">
        <v>2500</v>
      </c>
      <c r="G4905" s="46">
        <f t="shared" si="87"/>
        <v>50000</v>
      </c>
      <c r="H4905" s="46">
        <v>20</v>
      </c>
      <c r="I4905" s="22"/>
    </row>
    <row r="4906" spans="1:9" x14ac:dyDescent="0.25">
      <c r="A4906" s="46">
        <v>4261</v>
      </c>
      <c r="B4906" s="46" t="s">
        <v>4413</v>
      </c>
      <c r="C4906" s="46" t="s">
        <v>580</v>
      </c>
      <c r="D4906" s="46" t="s">
        <v>9</v>
      </c>
      <c r="E4906" s="46" t="s">
        <v>10</v>
      </c>
      <c r="F4906" s="46">
        <v>200</v>
      </c>
      <c r="G4906" s="46">
        <f t="shared" si="87"/>
        <v>13000</v>
      </c>
      <c r="H4906" s="46">
        <v>65</v>
      </c>
      <c r="I4906" s="22"/>
    </row>
    <row r="4907" spans="1:9" x14ac:dyDescent="0.25">
      <c r="A4907" s="46">
        <v>4261</v>
      </c>
      <c r="B4907" s="46" t="s">
        <v>4414</v>
      </c>
      <c r="C4907" s="46" t="s">
        <v>612</v>
      </c>
      <c r="D4907" s="46" t="s">
        <v>9</v>
      </c>
      <c r="E4907" s="46" t="s">
        <v>543</v>
      </c>
      <c r="F4907" s="46">
        <v>350</v>
      </c>
      <c r="G4907" s="46">
        <f t="shared" si="87"/>
        <v>22750</v>
      </c>
      <c r="H4907" s="46">
        <v>65</v>
      </c>
      <c r="I4907" s="22"/>
    </row>
    <row r="4908" spans="1:9" x14ac:dyDescent="0.25">
      <c r="A4908" s="46">
        <v>4261</v>
      </c>
      <c r="B4908" s="46" t="s">
        <v>4415</v>
      </c>
      <c r="C4908" s="46" t="s">
        <v>606</v>
      </c>
      <c r="D4908" s="46" t="s">
        <v>9</v>
      </c>
      <c r="E4908" s="46" t="s">
        <v>543</v>
      </c>
      <c r="F4908" s="46">
        <v>500</v>
      </c>
      <c r="G4908" s="46">
        <f t="shared" si="87"/>
        <v>15000</v>
      </c>
      <c r="H4908" s="46">
        <v>30</v>
      </c>
      <c r="I4908" s="22"/>
    </row>
    <row r="4909" spans="1:9" x14ac:dyDescent="0.25">
      <c r="A4909" s="46">
        <v>4261</v>
      </c>
      <c r="B4909" s="46" t="s">
        <v>4416</v>
      </c>
      <c r="C4909" s="46" t="s">
        <v>568</v>
      </c>
      <c r="D4909" s="46" t="s">
        <v>9</v>
      </c>
      <c r="E4909" s="46" t="s">
        <v>10</v>
      </c>
      <c r="F4909" s="46">
        <v>200</v>
      </c>
      <c r="G4909" s="46">
        <f t="shared" si="87"/>
        <v>6000</v>
      </c>
      <c r="H4909" s="46">
        <v>30</v>
      </c>
      <c r="I4909" s="22"/>
    </row>
    <row r="4910" spans="1:9" ht="27" x14ac:dyDescent="0.25">
      <c r="A4910" s="46">
        <v>4261</v>
      </c>
      <c r="B4910" s="46" t="s">
        <v>4417</v>
      </c>
      <c r="C4910" s="46" t="s">
        <v>2872</v>
      </c>
      <c r="D4910" s="46" t="s">
        <v>9</v>
      </c>
      <c r="E4910" s="46" t="s">
        <v>856</v>
      </c>
      <c r="F4910" s="46">
        <v>100</v>
      </c>
      <c r="G4910" s="46">
        <f t="shared" ref="G4910" si="88">+F4910*H4910</f>
        <v>10000</v>
      </c>
      <c r="H4910" s="46">
        <v>100</v>
      </c>
      <c r="I4910" s="22"/>
    </row>
    <row r="4911" spans="1:9" x14ac:dyDescent="0.25">
      <c r="A4911" s="46">
        <v>5122</v>
      </c>
      <c r="B4911" s="46" t="s">
        <v>3938</v>
      </c>
      <c r="C4911" s="46" t="s">
        <v>2113</v>
      </c>
      <c r="D4911" s="46" t="s">
        <v>9</v>
      </c>
      <c r="E4911" s="46" t="s">
        <v>10</v>
      </c>
      <c r="F4911" s="46">
        <v>358000</v>
      </c>
      <c r="G4911" s="46">
        <f>+F4911*H4911</f>
        <v>358000</v>
      </c>
      <c r="H4911" s="46">
        <v>1</v>
      </c>
      <c r="I4911" s="22"/>
    </row>
    <row r="4912" spans="1:9" ht="27" x14ac:dyDescent="0.25">
      <c r="A4912" s="46">
        <v>5122</v>
      </c>
      <c r="B4912" s="46" t="s">
        <v>3939</v>
      </c>
      <c r="C4912" s="46" t="s">
        <v>3845</v>
      </c>
      <c r="D4912" s="46" t="s">
        <v>9</v>
      </c>
      <c r="E4912" s="46" t="s">
        <v>10</v>
      </c>
      <c r="F4912" s="46">
        <v>260000</v>
      </c>
      <c r="G4912" s="46">
        <f t="shared" ref="G4912:G4936" si="89">+F4912*H4912</f>
        <v>2080000</v>
      </c>
      <c r="H4912" s="46">
        <v>8</v>
      </c>
      <c r="I4912" s="22"/>
    </row>
    <row r="4913" spans="1:9" x14ac:dyDescent="0.25">
      <c r="A4913" s="46">
        <v>5122</v>
      </c>
      <c r="B4913" s="46" t="s">
        <v>3940</v>
      </c>
      <c r="C4913" s="46" t="s">
        <v>411</v>
      </c>
      <c r="D4913" s="46" t="s">
        <v>9</v>
      </c>
      <c r="E4913" s="46" t="s">
        <v>10</v>
      </c>
      <c r="F4913" s="46">
        <v>35000</v>
      </c>
      <c r="G4913" s="46">
        <f t="shared" si="89"/>
        <v>350000</v>
      </c>
      <c r="H4913" s="46">
        <v>10</v>
      </c>
      <c r="I4913" s="22"/>
    </row>
    <row r="4914" spans="1:9" x14ac:dyDescent="0.25">
      <c r="A4914" s="46">
        <v>5122</v>
      </c>
      <c r="B4914" s="46" t="s">
        <v>3941</v>
      </c>
      <c r="C4914" s="46" t="s">
        <v>411</v>
      </c>
      <c r="D4914" s="46" t="s">
        <v>9</v>
      </c>
      <c r="E4914" s="46" t="s">
        <v>10</v>
      </c>
      <c r="F4914" s="46">
        <v>25000</v>
      </c>
      <c r="G4914" s="46">
        <f t="shared" si="89"/>
        <v>250000</v>
      </c>
      <c r="H4914" s="46">
        <v>10</v>
      </c>
      <c r="I4914" s="22"/>
    </row>
    <row r="4915" spans="1:9" ht="27" x14ac:dyDescent="0.25">
      <c r="A4915" s="46">
        <v>5122</v>
      </c>
      <c r="B4915" s="46" t="s">
        <v>3942</v>
      </c>
      <c r="C4915" s="46" t="s">
        <v>3943</v>
      </c>
      <c r="D4915" s="46" t="s">
        <v>9</v>
      </c>
      <c r="E4915" s="46" t="s">
        <v>10</v>
      </c>
      <c r="F4915" s="46">
        <v>120</v>
      </c>
      <c r="G4915" s="46">
        <f t="shared" si="89"/>
        <v>3000</v>
      </c>
      <c r="H4915" s="46">
        <v>25</v>
      </c>
      <c r="I4915" s="22"/>
    </row>
    <row r="4916" spans="1:9" ht="27" x14ac:dyDescent="0.25">
      <c r="A4916" s="46">
        <v>5122</v>
      </c>
      <c r="B4916" s="46" t="s">
        <v>3944</v>
      </c>
      <c r="C4916" s="46" t="s">
        <v>3945</v>
      </c>
      <c r="D4916" s="46" t="s">
        <v>9</v>
      </c>
      <c r="E4916" s="46" t="s">
        <v>10</v>
      </c>
      <c r="F4916" s="46">
        <v>150</v>
      </c>
      <c r="G4916" s="46">
        <f t="shared" si="89"/>
        <v>4800</v>
      </c>
      <c r="H4916" s="46">
        <v>32</v>
      </c>
      <c r="I4916" s="22"/>
    </row>
    <row r="4917" spans="1:9" x14ac:dyDescent="0.25">
      <c r="A4917" s="46">
        <v>5122</v>
      </c>
      <c r="B4917" s="46" t="s">
        <v>3946</v>
      </c>
      <c r="C4917" s="46" t="s">
        <v>3947</v>
      </c>
      <c r="D4917" s="46" t="s">
        <v>9</v>
      </c>
      <c r="E4917" s="46" t="s">
        <v>10</v>
      </c>
      <c r="F4917" s="46">
        <v>8000</v>
      </c>
      <c r="G4917" s="46">
        <f t="shared" si="89"/>
        <v>48000</v>
      </c>
      <c r="H4917" s="46">
        <v>6</v>
      </c>
      <c r="I4917" s="22"/>
    </row>
    <row r="4918" spans="1:9" x14ac:dyDescent="0.25">
      <c r="A4918" s="46">
        <v>5122</v>
      </c>
      <c r="B4918" s="46" t="s">
        <v>3948</v>
      </c>
      <c r="C4918" s="46" t="s">
        <v>3949</v>
      </c>
      <c r="D4918" s="46" t="s">
        <v>9</v>
      </c>
      <c r="E4918" s="46" t="s">
        <v>10</v>
      </c>
      <c r="F4918" s="46">
        <v>5000</v>
      </c>
      <c r="G4918" s="46">
        <f t="shared" si="89"/>
        <v>50000</v>
      </c>
      <c r="H4918" s="46">
        <v>10</v>
      </c>
      <c r="I4918" s="22"/>
    </row>
    <row r="4919" spans="1:9" x14ac:dyDescent="0.25">
      <c r="A4919" s="46">
        <v>5122</v>
      </c>
      <c r="B4919" s="46" t="s">
        <v>3950</v>
      </c>
      <c r="C4919" s="46" t="s">
        <v>3949</v>
      </c>
      <c r="D4919" s="46" t="s">
        <v>9</v>
      </c>
      <c r="E4919" s="46" t="s">
        <v>10</v>
      </c>
      <c r="F4919" s="46">
        <v>3000</v>
      </c>
      <c r="G4919" s="46">
        <f t="shared" si="89"/>
        <v>60000</v>
      </c>
      <c r="H4919" s="46">
        <v>20</v>
      </c>
      <c r="I4919" s="22"/>
    </row>
    <row r="4920" spans="1:9" x14ac:dyDescent="0.25">
      <c r="A4920" s="46">
        <v>5122</v>
      </c>
      <c r="B4920" s="46" t="s">
        <v>3951</v>
      </c>
      <c r="C4920" s="46" t="s">
        <v>3952</v>
      </c>
      <c r="D4920" s="46" t="s">
        <v>9</v>
      </c>
      <c r="E4920" s="46" t="s">
        <v>10</v>
      </c>
      <c r="F4920" s="46">
        <v>8000</v>
      </c>
      <c r="G4920" s="46">
        <f t="shared" si="89"/>
        <v>80000</v>
      </c>
      <c r="H4920" s="46">
        <v>10</v>
      </c>
      <c r="I4920" s="22"/>
    </row>
    <row r="4921" spans="1:9" x14ac:dyDescent="0.25">
      <c r="A4921" s="46">
        <v>5122</v>
      </c>
      <c r="B4921" s="46" t="s">
        <v>3953</v>
      </c>
      <c r="C4921" s="46" t="s">
        <v>3954</v>
      </c>
      <c r="D4921" s="46" t="s">
        <v>9</v>
      </c>
      <c r="E4921" s="46" t="s">
        <v>10</v>
      </c>
      <c r="F4921" s="46">
        <v>6000</v>
      </c>
      <c r="G4921" s="46">
        <f t="shared" si="89"/>
        <v>30000</v>
      </c>
      <c r="H4921" s="46">
        <v>5</v>
      </c>
      <c r="I4921" s="22"/>
    </row>
    <row r="4922" spans="1:9" x14ac:dyDescent="0.25">
      <c r="A4922" s="46">
        <v>5122</v>
      </c>
      <c r="B4922" s="46" t="s">
        <v>3955</v>
      </c>
      <c r="C4922" s="46" t="s">
        <v>1474</v>
      </c>
      <c r="D4922" s="46" t="s">
        <v>9</v>
      </c>
      <c r="E4922" s="46" t="s">
        <v>10</v>
      </c>
      <c r="F4922" s="46">
        <v>3000</v>
      </c>
      <c r="G4922" s="46">
        <f t="shared" si="89"/>
        <v>75000</v>
      </c>
      <c r="H4922" s="46">
        <v>25</v>
      </c>
      <c r="I4922" s="22"/>
    </row>
    <row r="4923" spans="1:9" x14ac:dyDescent="0.25">
      <c r="A4923" s="46">
        <v>5122</v>
      </c>
      <c r="B4923" s="46" t="s">
        <v>3956</v>
      </c>
      <c r="C4923" s="46" t="s">
        <v>2292</v>
      </c>
      <c r="D4923" s="46" t="s">
        <v>9</v>
      </c>
      <c r="E4923" s="46" t="s">
        <v>10</v>
      </c>
      <c r="F4923" s="46">
        <v>5000</v>
      </c>
      <c r="G4923" s="46">
        <f t="shared" si="89"/>
        <v>50000</v>
      </c>
      <c r="H4923" s="46">
        <v>10</v>
      </c>
      <c r="I4923" s="22"/>
    </row>
    <row r="4924" spans="1:9" x14ac:dyDescent="0.25">
      <c r="A4924" s="46">
        <v>5122</v>
      </c>
      <c r="B4924" s="46" t="s">
        <v>3957</v>
      </c>
      <c r="C4924" s="46" t="s">
        <v>2292</v>
      </c>
      <c r="D4924" s="46" t="s">
        <v>9</v>
      </c>
      <c r="E4924" s="46" t="s">
        <v>10</v>
      </c>
      <c r="F4924" s="46">
        <v>9400</v>
      </c>
      <c r="G4924" s="46">
        <f t="shared" si="89"/>
        <v>75200</v>
      </c>
      <c r="H4924" s="46">
        <v>8</v>
      </c>
      <c r="I4924" s="22"/>
    </row>
    <row r="4925" spans="1:9" x14ac:dyDescent="0.25">
      <c r="A4925" s="46">
        <v>5122</v>
      </c>
      <c r="B4925" s="46" t="s">
        <v>3958</v>
      </c>
      <c r="C4925" s="46" t="s">
        <v>413</v>
      </c>
      <c r="D4925" s="46" t="s">
        <v>9</v>
      </c>
      <c r="E4925" s="46" t="s">
        <v>10</v>
      </c>
      <c r="F4925" s="46">
        <v>90000</v>
      </c>
      <c r="G4925" s="46">
        <f t="shared" si="89"/>
        <v>990000</v>
      </c>
      <c r="H4925" s="46">
        <v>11</v>
      </c>
      <c r="I4925" s="22"/>
    </row>
    <row r="4926" spans="1:9" ht="40.5" x14ac:dyDescent="0.25">
      <c r="A4926" s="46">
        <v>5122</v>
      </c>
      <c r="B4926" s="46" t="s">
        <v>3959</v>
      </c>
      <c r="C4926" s="46" t="s">
        <v>3840</v>
      </c>
      <c r="D4926" s="46" t="s">
        <v>9</v>
      </c>
      <c r="E4926" s="46" t="s">
        <v>10</v>
      </c>
      <c r="F4926" s="46">
        <v>50000</v>
      </c>
      <c r="G4926" s="46">
        <f t="shared" si="89"/>
        <v>50000</v>
      </c>
      <c r="H4926" s="46">
        <v>1</v>
      </c>
      <c r="I4926" s="22"/>
    </row>
    <row r="4927" spans="1:9" ht="27" x14ac:dyDescent="0.25">
      <c r="A4927" s="46">
        <v>5122</v>
      </c>
      <c r="B4927" s="46" t="s">
        <v>3960</v>
      </c>
      <c r="C4927" s="46" t="s">
        <v>417</v>
      </c>
      <c r="D4927" s="46" t="s">
        <v>9</v>
      </c>
      <c r="E4927" s="46" t="s">
        <v>10</v>
      </c>
      <c r="F4927" s="46">
        <v>150000</v>
      </c>
      <c r="G4927" s="46">
        <f t="shared" si="89"/>
        <v>1800000</v>
      </c>
      <c r="H4927" s="46">
        <v>12</v>
      </c>
      <c r="I4927" s="22"/>
    </row>
    <row r="4928" spans="1:9" ht="27" x14ac:dyDescent="0.25">
      <c r="A4928" s="46">
        <v>5122</v>
      </c>
      <c r="B4928" s="46" t="s">
        <v>3961</v>
      </c>
      <c r="C4928" s="46" t="s">
        <v>19</v>
      </c>
      <c r="D4928" s="46" t="s">
        <v>9</v>
      </c>
      <c r="E4928" s="46" t="s">
        <v>10</v>
      </c>
      <c r="F4928" s="46">
        <v>27000</v>
      </c>
      <c r="G4928" s="46">
        <f t="shared" si="89"/>
        <v>324000</v>
      </c>
      <c r="H4928" s="46">
        <v>12</v>
      </c>
      <c r="I4928" s="22"/>
    </row>
    <row r="4929" spans="1:9" ht="40.5" x14ac:dyDescent="0.25">
      <c r="A4929" s="46">
        <v>5122</v>
      </c>
      <c r="B4929" s="46" t="s">
        <v>3962</v>
      </c>
      <c r="C4929" s="46" t="s">
        <v>3963</v>
      </c>
      <c r="D4929" s="46" t="s">
        <v>9</v>
      </c>
      <c r="E4929" s="46" t="s">
        <v>10</v>
      </c>
      <c r="F4929" s="46">
        <v>1000000</v>
      </c>
      <c r="G4929" s="46">
        <f t="shared" si="89"/>
        <v>1000000</v>
      </c>
      <c r="H4929" s="46">
        <v>1</v>
      </c>
      <c r="I4929" s="22"/>
    </row>
    <row r="4930" spans="1:9" x14ac:dyDescent="0.25">
      <c r="A4930" s="46">
        <v>5122</v>
      </c>
      <c r="B4930" s="46" t="s">
        <v>3964</v>
      </c>
      <c r="C4930" s="46" t="s">
        <v>419</v>
      </c>
      <c r="D4930" s="46" t="s">
        <v>9</v>
      </c>
      <c r="E4930" s="46" t="s">
        <v>10</v>
      </c>
      <c r="F4930" s="46">
        <v>7000</v>
      </c>
      <c r="G4930" s="46">
        <f t="shared" si="89"/>
        <v>105000</v>
      </c>
      <c r="H4930" s="46">
        <v>15</v>
      </c>
      <c r="I4930" s="22"/>
    </row>
    <row r="4931" spans="1:9" x14ac:dyDescent="0.25">
      <c r="A4931" s="46">
        <v>5122</v>
      </c>
      <c r="B4931" s="46" t="s">
        <v>3965</v>
      </c>
      <c r="C4931" s="46" t="s">
        <v>419</v>
      </c>
      <c r="D4931" s="46" t="s">
        <v>9</v>
      </c>
      <c r="E4931" s="46" t="s">
        <v>10</v>
      </c>
      <c r="F4931" s="46">
        <v>12000</v>
      </c>
      <c r="G4931" s="46">
        <f t="shared" si="89"/>
        <v>12000</v>
      </c>
      <c r="H4931" s="46">
        <v>1</v>
      </c>
      <c r="I4931" s="22"/>
    </row>
    <row r="4932" spans="1:9" x14ac:dyDescent="0.25">
      <c r="A4932" s="46">
        <v>5122</v>
      </c>
      <c r="B4932" s="46" t="s">
        <v>3966</v>
      </c>
      <c r="C4932" s="46" t="s">
        <v>2652</v>
      </c>
      <c r="D4932" s="46" t="s">
        <v>9</v>
      </c>
      <c r="E4932" s="46" t="s">
        <v>10</v>
      </c>
      <c r="F4932" s="46">
        <v>25000</v>
      </c>
      <c r="G4932" s="46">
        <f t="shared" si="89"/>
        <v>150000</v>
      </c>
      <c r="H4932" s="46">
        <v>6</v>
      </c>
      <c r="I4932" s="22"/>
    </row>
    <row r="4933" spans="1:9" x14ac:dyDescent="0.25">
      <c r="A4933" s="46">
        <v>5122</v>
      </c>
      <c r="B4933" s="46" t="s">
        <v>3967</v>
      </c>
      <c r="C4933" s="46" t="s">
        <v>3968</v>
      </c>
      <c r="D4933" s="46" t="s">
        <v>9</v>
      </c>
      <c r="E4933" s="46" t="s">
        <v>10</v>
      </c>
      <c r="F4933" s="46">
        <v>210000</v>
      </c>
      <c r="G4933" s="46">
        <f t="shared" si="89"/>
        <v>210000</v>
      </c>
      <c r="H4933" s="46">
        <v>1</v>
      </c>
      <c r="I4933" s="22"/>
    </row>
    <row r="4934" spans="1:9" x14ac:dyDescent="0.25">
      <c r="A4934" s="46">
        <v>5122</v>
      </c>
      <c r="B4934" s="46" t="s">
        <v>3969</v>
      </c>
      <c r="C4934" s="46" t="s">
        <v>2658</v>
      </c>
      <c r="D4934" s="46" t="s">
        <v>9</v>
      </c>
      <c r="E4934" s="46" t="s">
        <v>10</v>
      </c>
      <c r="F4934" s="46">
        <v>80000</v>
      </c>
      <c r="G4934" s="46">
        <f t="shared" si="89"/>
        <v>400000</v>
      </c>
      <c r="H4934" s="46">
        <v>5</v>
      </c>
      <c r="I4934" s="22"/>
    </row>
    <row r="4935" spans="1:9" x14ac:dyDescent="0.25">
      <c r="A4935" s="46">
        <v>5122</v>
      </c>
      <c r="B4935" s="46" t="s">
        <v>3970</v>
      </c>
      <c r="C4935" s="46" t="s">
        <v>1350</v>
      </c>
      <c r="D4935" s="46" t="s">
        <v>9</v>
      </c>
      <c r="E4935" s="46" t="s">
        <v>10</v>
      </c>
      <c r="F4935" s="46">
        <v>140000</v>
      </c>
      <c r="G4935" s="46">
        <f t="shared" si="89"/>
        <v>140000</v>
      </c>
      <c r="H4935" s="46">
        <v>1</v>
      </c>
      <c r="I4935" s="22"/>
    </row>
    <row r="4936" spans="1:9" x14ac:dyDescent="0.25">
      <c r="A4936" s="46">
        <v>5122</v>
      </c>
      <c r="B4936" s="46" t="s">
        <v>3971</v>
      </c>
      <c r="C4936" s="46" t="s">
        <v>3248</v>
      </c>
      <c r="D4936" s="46" t="s">
        <v>9</v>
      </c>
      <c r="E4936" s="46" t="s">
        <v>10</v>
      </c>
      <c r="F4936" s="46">
        <v>50000</v>
      </c>
      <c r="G4936" s="46">
        <f t="shared" si="89"/>
        <v>50000</v>
      </c>
      <c r="H4936" s="46">
        <v>1</v>
      </c>
      <c r="I4936" s="22"/>
    </row>
    <row r="4937" spans="1:9" x14ac:dyDescent="0.25">
      <c r="A4937" s="46">
        <v>5122</v>
      </c>
      <c r="B4937" s="46" t="s">
        <v>3930</v>
      </c>
      <c r="C4937" s="46" t="s">
        <v>2320</v>
      </c>
      <c r="D4937" s="46" t="s">
        <v>9</v>
      </c>
      <c r="E4937" s="46" t="s">
        <v>10</v>
      </c>
      <c r="F4937" s="46">
        <v>29000</v>
      </c>
      <c r="G4937" s="46">
        <f>+F4937*H4937</f>
        <v>290000</v>
      </c>
      <c r="H4937" s="46">
        <v>10</v>
      </c>
      <c r="I4937" s="22"/>
    </row>
    <row r="4938" spans="1:9" x14ac:dyDescent="0.25">
      <c r="A4938" s="46">
        <v>5122</v>
      </c>
      <c r="B4938" s="46" t="s">
        <v>3931</v>
      </c>
      <c r="C4938" s="46" t="s">
        <v>2320</v>
      </c>
      <c r="D4938" s="46" t="s">
        <v>9</v>
      </c>
      <c r="E4938" s="46" t="s">
        <v>10</v>
      </c>
      <c r="F4938" s="46">
        <v>16000</v>
      </c>
      <c r="G4938" s="46">
        <f t="shared" ref="G4938:G4944" si="90">+F4938*H4938</f>
        <v>320000</v>
      </c>
      <c r="H4938" s="46">
        <v>20</v>
      </c>
      <c r="I4938" s="22"/>
    </row>
    <row r="4939" spans="1:9" x14ac:dyDescent="0.25">
      <c r="A4939" s="46">
        <v>5122</v>
      </c>
      <c r="B4939" s="46" t="s">
        <v>3932</v>
      </c>
      <c r="C4939" s="46" t="s">
        <v>2320</v>
      </c>
      <c r="D4939" s="46" t="s">
        <v>9</v>
      </c>
      <c r="E4939" s="46" t="s">
        <v>10</v>
      </c>
      <c r="F4939" s="46">
        <v>120000</v>
      </c>
      <c r="G4939" s="46">
        <f t="shared" si="90"/>
        <v>120000</v>
      </c>
      <c r="H4939" s="46">
        <v>1</v>
      </c>
      <c r="I4939" s="22"/>
    </row>
    <row r="4940" spans="1:9" x14ac:dyDescent="0.25">
      <c r="A4940" s="46">
        <v>5122</v>
      </c>
      <c r="B4940" s="46" t="s">
        <v>3933</v>
      </c>
      <c r="C4940" s="46" t="s">
        <v>3426</v>
      </c>
      <c r="D4940" s="46" t="s">
        <v>9</v>
      </c>
      <c r="E4940" s="46" t="s">
        <v>10</v>
      </c>
      <c r="F4940" s="46">
        <v>120000</v>
      </c>
      <c r="G4940" s="46">
        <f t="shared" si="90"/>
        <v>120000</v>
      </c>
      <c r="H4940" s="46">
        <v>1</v>
      </c>
      <c r="I4940" s="22"/>
    </row>
    <row r="4941" spans="1:9" x14ac:dyDescent="0.25">
      <c r="A4941" s="46">
        <v>5122</v>
      </c>
      <c r="B4941" s="46" t="s">
        <v>3934</v>
      </c>
      <c r="C4941" s="46" t="s">
        <v>2324</v>
      </c>
      <c r="D4941" s="46" t="s">
        <v>9</v>
      </c>
      <c r="E4941" s="46" t="s">
        <v>10</v>
      </c>
      <c r="F4941" s="46">
        <v>68000</v>
      </c>
      <c r="G4941" s="46">
        <f t="shared" si="90"/>
        <v>68000</v>
      </c>
      <c r="H4941" s="46">
        <v>1</v>
      </c>
      <c r="I4941" s="22"/>
    </row>
    <row r="4942" spans="1:9" x14ac:dyDescent="0.25">
      <c r="A4942" s="46">
        <v>5122</v>
      </c>
      <c r="B4942" s="46" t="s">
        <v>3935</v>
      </c>
      <c r="C4942" s="46" t="s">
        <v>3439</v>
      </c>
      <c r="D4942" s="46" t="s">
        <v>9</v>
      </c>
      <c r="E4942" s="46" t="s">
        <v>10</v>
      </c>
      <c r="F4942" s="46">
        <v>110000</v>
      </c>
      <c r="G4942" s="46">
        <f t="shared" si="90"/>
        <v>110000</v>
      </c>
      <c r="H4942" s="46">
        <v>1</v>
      </c>
      <c r="I4942" s="22"/>
    </row>
    <row r="4943" spans="1:9" x14ac:dyDescent="0.25">
      <c r="A4943" s="46">
        <v>5122</v>
      </c>
      <c r="B4943" s="46" t="s">
        <v>3936</v>
      </c>
      <c r="C4943" s="46" t="s">
        <v>3432</v>
      </c>
      <c r="D4943" s="46" t="s">
        <v>9</v>
      </c>
      <c r="E4943" s="46" t="s">
        <v>10</v>
      </c>
      <c r="F4943" s="46">
        <v>52000</v>
      </c>
      <c r="G4943" s="46">
        <f t="shared" si="90"/>
        <v>52000</v>
      </c>
      <c r="H4943" s="46">
        <v>1</v>
      </c>
      <c r="I4943" s="22"/>
    </row>
    <row r="4944" spans="1:9" x14ac:dyDescent="0.25">
      <c r="A4944" s="46">
        <v>5122</v>
      </c>
      <c r="B4944" s="46" t="s">
        <v>3937</v>
      </c>
      <c r="C4944" s="46" t="s">
        <v>2213</v>
      </c>
      <c r="D4944" s="46" t="s">
        <v>9</v>
      </c>
      <c r="E4944" s="46" t="s">
        <v>855</v>
      </c>
      <c r="F4944" s="46">
        <v>7000</v>
      </c>
      <c r="G4944" s="46">
        <f t="shared" si="90"/>
        <v>175000</v>
      </c>
      <c r="H4944" s="46">
        <v>25</v>
      </c>
      <c r="I4944" s="22"/>
    </row>
    <row r="4945" spans="1:9" ht="40.5" x14ac:dyDescent="0.25">
      <c r="A4945" s="46">
        <v>4252</v>
      </c>
      <c r="B4945" s="46" t="s">
        <v>963</v>
      </c>
      <c r="C4945" s="46" t="s">
        <v>523</v>
      </c>
      <c r="D4945" s="46" t="s">
        <v>382</v>
      </c>
      <c r="E4945" s="46" t="s">
        <v>14</v>
      </c>
      <c r="F4945" s="46">
        <v>150000</v>
      </c>
      <c r="G4945" s="46">
        <v>150000</v>
      </c>
      <c r="H4945" s="46">
        <v>1</v>
      </c>
      <c r="I4945" s="22"/>
    </row>
    <row r="4946" spans="1:9" ht="35.25" customHeight="1" x14ac:dyDescent="0.25">
      <c r="A4946" s="46">
        <v>4252</v>
      </c>
      <c r="B4946" s="46" t="s">
        <v>964</v>
      </c>
      <c r="C4946" s="46" t="s">
        <v>523</v>
      </c>
      <c r="D4946" s="46" t="s">
        <v>382</v>
      </c>
      <c r="E4946" s="46" t="s">
        <v>14</v>
      </c>
      <c r="F4946" s="46">
        <v>785000</v>
      </c>
      <c r="G4946" s="46">
        <v>785000</v>
      </c>
      <c r="H4946" s="46">
        <v>1</v>
      </c>
      <c r="I4946" s="22"/>
    </row>
    <row r="4947" spans="1:9" ht="36" customHeight="1" x14ac:dyDescent="0.25">
      <c r="A4947" s="46">
        <v>4252</v>
      </c>
      <c r="B4947" s="46" t="s">
        <v>965</v>
      </c>
      <c r="C4947" s="46" t="s">
        <v>526</v>
      </c>
      <c r="D4947" s="46" t="s">
        <v>382</v>
      </c>
      <c r="E4947" s="46" t="s">
        <v>14</v>
      </c>
      <c r="F4947" s="46">
        <v>200000</v>
      </c>
      <c r="G4947" s="46">
        <v>200000</v>
      </c>
      <c r="H4947" s="46">
        <v>1</v>
      </c>
      <c r="I4947" s="22"/>
    </row>
    <row r="4948" spans="1:9" ht="54" x14ac:dyDescent="0.25">
      <c r="A4948" s="46">
        <v>4252</v>
      </c>
      <c r="B4948" s="46" t="s">
        <v>966</v>
      </c>
      <c r="C4948" s="46" t="s">
        <v>529</v>
      </c>
      <c r="D4948" s="46" t="s">
        <v>382</v>
      </c>
      <c r="E4948" s="46" t="s">
        <v>14</v>
      </c>
      <c r="F4948" s="46">
        <v>700000</v>
      </c>
      <c r="G4948" s="46">
        <v>700000</v>
      </c>
      <c r="H4948" s="46">
        <v>1</v>
      </c>
      <c r="I4948" s="22"/>
    </row>
    <row r="4949" spans="1:9" x14ac:dyDescent="0.25">
      <c r="A4949" s="46">
        <v>4267</v>
      </c>
      <c r="B4949" s="46" t="s">
        <v>961</v>
      </c>
      <c r="C4949" s="46" t="s">
        <v>542</v>
      </c>
      <c r="D4949" s="46" t="s">
        <v>9</v>
      </c>
      <c r="E4949" s="46" t="s">
        <v>11</v>
      </c>
      <c r="F4949" s="46">
        <v>59.94</v>
      </c>
      <c r="G4949" s="46">
        <f>+F4949*H4949</f>
        <v>959040</v>
      </c>
      <c r="H4949" s="46">
        <v>16000</v>
      </c>
      <c r="I4949" s="22"/>
    </row>
    <row r="4950" spans="1:9" x14ac:dyDescent="0.25">
      <c r="A4950" s="46">
        <v>4267</v>
      </c>
      <c r="B4950" s="46" t="s">
        <v>962</v>
      </c>
      <c r="C4950" s="46" t="s">
        <v>542</v>
      </c>
      <c r="D4950" s="46" t="s">
        <v>9</v>
      </c>
      <c r="E4950" s="46" t="s">
        <v>11</v>
      </c>
      <c r="F4950" s="46">
        <v>200</v>
      </c>
      <c r="G4950" s="46">
        <f t="shared" ref="G4950:G4951" si="91">+F4950*H4950</f>
        <v>200000</v>
      </c>
      <c r="H4950" s="46">
        <v>1000</v>
      </c>
      <c r="I4950" s="22"/>
    </row>
    <row r="4951" spans="1:9" x14ac:dyDescent="0.25">
      <c r="A4951" s="46">
        <v>4269</v>
      </c>
      <c r="B4951" s="46" t="s">
        <v>651</v>
      </c>
      <c r="C4951" s="46" t="s">
        <v>652</v>
      </c>
      <c r="D4951" s="46" t="s">
        <v>9</v>
      </c>
      <c r="E4951" s="46" t="s">
        <v>10</v>
      </c>
      <c r="F4951" s="46">
        <v>620.5</v>
      </c>
      <c r="G4951" s="46">
        <f t="shared" si="91"/>
        <v>372300</v>
      </c>
      <c r="H4951" s="46">
        <v>600</v>
      </c>
      <c r="I4951" s="22"/>
    </row>
    <row r="4952" spans="1:9" x14ac:dyDescent="0.25">
      <c r="A4952" s="46">
        <v>4269</v>
      </c>
      <c r="B4952" s="46" t="s">
        <v>653</v>
      </c>
      <c r="C4952" s="46" t="s">
        <v>652</v>
      </c>
      <c r="D4952" s="46" t="s">
        <v>9</v>
      </c>
      <c r="E4952" s="46" t="s">
        <v>10</v>
      </c>
      <c r="F4952" s="46">
        <v>191.72</v>
      </c>
      <c r="G4952" s="46">
        <f>F4952*H4952</f>
        <v>113114.8</v>
      </c>
      <c r="H4952" s="46">
        <v>590</v>
      </c>
      <c r="I4952" s="22"/>
    </row>
    <row r="4953" spans="1:9" x14ac:dyDescent="0.25">
      <c r="A4953" s="46">
        <v>4269</v>
      </c>
      <c r="B4953" s="46" t="s">
        <v>654</v>
      </c>
      <c r="C4953" s="46" t="s">
        <v>655</v>
      </c>
      <c r="D4953" s="46" t="s">
        <v>9</v>
      </c>
      <c r="E4953" s="46" t="s">
        <v>10</v>
      </c>
      <c r="F4953" s="46">
        <v>26033.34</v>
      </c>
      <c r="G4953" s="46">
        <f>F4953*H4953</f>
        <v>390500.1</v>
      </c>
      <c r="H4953" s="46">
        <v>15</v>
      </c>
      <c r="I4953" s="22"/>
    </row>
    <row r="4954" spans="1:9" x14ac:dyDescent="0.25">
      <c r="A4954" s="46">
        <v>4264</v>
      </c>
      <c r="B4954" s="46" t="s">
        <v>479</v>
      </c>
      <c r="C4954" s="46" t="s">
        <v>230</v>
      </c>
      <c r="D4954" s="46" t="s">
        <v>9</v>
      </c>
      <c r="E4954" s="46" t="s">
        <v>11</v>
      </c>
      <c r="F4954" s="46">
        <v>490</v>
      </c>
      <c r="G4954" s="46">
        <f>F4954*H4954</f>
        <v>7682710</v>
      </c>
      <c r="H4954" s="46">
        <v>15679</v>
      </c>
      <c r="I4954" s="22"/>
    </row>
    <row r="4955" spans="1:9" x14ac:dyDescent="0.25">
      <c r="A4955" s="46">
        <v>4264</v>
      </c>
      <c r="B4955" s="46" t="s">
        <v>6419</v>
      </c>
      <c r="C4955" s="46" t="s">
        <v>3750</v>
      </c>
      <c r="D4955" s="46" t="s">
        <v>9</v>
      </c>
      <c r="E4955" s="46" t="s">
        <v>10</v>
      </c>
      <c r="F4955" s="46">
        <v>30000</v>
      </c>
      <c r="G4955" s="46">
        <f t="shared" ref="G4955:G4956" si="92">F4955*H4955</f>
        <v>120000</v>
      </c>
      <c r="H4955" s="46">
        <v>4</v>
      </c>
      <c r="I4955" s="22"/>
    </row>
    <row r="4956" spans="1:9" x14ac:dyDescent="0.25">
      <c r="A4956" s="46">
        <v>4264</v>
      </c>
      <c r="B4956" s="46" t="s">
        <v>6420</v>
      </c>
      <c r="C4956" s="46" t="s">
        <v>3750</v>
      </c>
      <c r="D4956" s="46" t="s">
        <v>9</v>
      </c>
      <c r="E4956" s="46" t="s">
        <v>10</v>
      </c>
      <c r="F4956" s="46">
        <v>32000</v>
      </c>
      <c r="G4956" s="46">
        <f t="shared" si="92"/>
        <v>128000</v>
      </c>
      <c r="H4956" s="46">
        <v>4</v>
      </c>
      <c r="I4956" s="22"/>
    </row>
    <row r="4957" spans="1:9" ht="15" customHeight="1" x14ac:dyDescent="0.25">
      <c r="A4957" s="132" t="s">
        <v>16</v>
      </c>
      <c r="B4957" s="133"/>
      <c r="C4957" s="133"/>
      <c r="D4957" s="133"/>
      <c r="E4957" s="133"/>
      <c r="F4957" s="133"/>
      <c r="G4957" s="133"/>
      <c r="H4957" s="134"/>
      <c r="I4957" s="22"/>
    </row>
    <row r="4958" spans="1:9" ht="27" x14ac:dyDescent="0.25">
      <c r="A4958" s="46">
        <v>4251</v>
      </c>
      <c r="B4958" s="46" t="s">
        <v>3402</v>
      </c>
      <c r="C4958" s="46" t="s">
        <v>20</v>
      </c>
      <c r="D4958" s="46" t="s">
        <v>382</v>
      </c>
      <c r="E4958" s="46" t="s">
        <v>14</v>
      </c>
      <c r="F4958" s="46">
        <v>3528000</v>
      </c>
      <c r="G4958" s="46">
        <v>3528000</v>
      </c>
      <c r="H4958" s="46">
        <v>1</v>
      </c>
      <c r="I4958" s="22"/>
    </row>
    <row r="4959" spans="1:9" ht="15" customHeight="1" x14ac:dyDescent="0.25">
      <c r="A4959" s="126" t="s">
        <v>4924</v>
      </c>
      <c r="B4959" s="127"/>
      <c r="C4959" s="127"/>
      <c r="D4959" s="127"/>
      <c r="E4959" s="127"/>
      <c r="F4959" s="127"/>
      <c r="G4959" s="127"/>
      <c r="H4959" s="128"/>
      <c r="I4959" s="22"/>
    </row>
    <row r="4960" spans="1:9" ht="15" customHeight="1" x14ac:dyDescent="0.25">
      <c r="A4960" s="132" t="s">
        <v>12</v>
      </c>
      <c r="B4960" s="133"/>
      <c r="C4960" s="133"/>
      <c r="D4960" s="133"/>
      <c r="E4960" s="133"/>
      <c r="F4960" s="133"/>
      <c r="G4960" s="133"/>
      <c r="H4960" s="134"/>
      <c r="I4960" s="22"/>
    </row>
    <row r="4961" spans="1:9" x14ac:dyDescent="0.25">
      <c r="A4961" s="29"/>
      <c r="B4961" s="29"/>
      <c r="C4961" s="29"/>
      <c r="D4961" s="29"/>
      <c r="E4961" s="29"/>
      <c r="F4961" s="29"/>
      <c r="G4961" s="29"/>
      <c r="H4961" s="29"/>
      <c r="I4961" s="22"/>
    </row>
    <row r="4962" spans="1:9" ht="15" customHeight="1" x14ac:dyDescent="0.25">
      <c r="A4962" s="126" t="s">
        <v>233</v>
      </c>
      <c r="B4962" s="127"/>
      <c r="C4962" s="127"/>
      <c r="D4962" s="127"/>
      <c r="E4962" s="127"/>
      <c r="F4962" s="127"/>
      <c r="G4962" s="127"/>
      <c r="H4962" s="128"/>
      <c r="I4962" s="22"/>
    </row>
    <row r="4963" spans="1:9" ht="15" customHeight="1" x14ac:dyDescent="0.25">
      <c r="A4963" s="132" t="s">
        <v>8</v>
      </c>
      <c r="B4963" s="133"/>
      <c r="C4963" s="133"/>
      <c r="D4963" s="133"/>
      <c r="E4963" s="133"/>
      <c r="F4963" s="133"/>
      <c r="G4963" s="133"/>
      <c r="H4963" s="134"/>
      <c r="I4963" s="22"/>
    </row>
    <row r="4964" spans="1:9" x14ac:dyDescent="0.25">
      <c r="A4964" s="46">
        <v>5129</v>
      </c>
      <c r="B4964" s="119" t="s">
        <v>5552</v>
      </c>
      <c r="C4964" s="46" t="s">
        <v>5296</v>
      </c>
      <c r="D4964" s="46" t="s">
        <v>9</v>
      </c>
      <c r="E4964" s="29" t="s">
        <v>856</v>
      </c>
      <c r="F4964" s="32">
        <v>810</v>
      </c>
      <c r="G4964" s="32">
        <f>H4964*F4964</f>
        <v>2262330</v>
      </c>
      <c r="H4964" s="32">
        <v>2793</v>
      </c>
      <c r="I4964" s="22"/>
    </row>
    <row r="4965" spans="1:9" x14ac:dyDescent="0.25">
      <c r="A4965" s="46">
        <v>5129</v>
      </c>
      <c r="B4965" s="119" t="s">
        <v>5553</v>
      </c>
      <c r="C4965" s="46" t="s">
        <v>5296</v>
      </c>
      <c r="D4965" s="46" t="s">
        <v>9</v>
      </c>
      <c r="E4965" s="29" t="s">
        <v>856</v>
      </c>
      <c r="F4965" s="32">
        <v>620</v>
      </c>
      <c r="G4965" s="32">
        <f>H4965*F4965</f>
        <v>1737612</v>
      </c>
      <c r="H4965" s="32">
        <v>2802.6</v>
      </c>
      <c r="I4965" s="22"/>
    </row>
    <row r="4966" spans="1:9" ht="15" customHeight="1" x14ac:dyDescent="0.25">
      <c r="A4966" s="126" t="s">
        <v>4923</v>
      </c>
      <c r="B4966" s="127"/>
      <c r="C4966" s="127"/>
      <c r="D4966" s="127"/>
      <c r="E4966" s="127"/>
      <c r="F4966" s="127"/>
      <c r="G4966" s="127"/>
      <c r="H4966" s="128"/>
      <c r="I4966" s="22"/>
    </row>
    <row r="4967" spans="1:9" ht="15" customHeight="1" x14ac:dyDescent="0.25">
      <c r="A4967" s="132" t="s">
        <v>16</v>
      </c>
      <c r="B4967" s="133"/>
      <c r="C4967" s="133"/>
      <c r="D4967" s="133"/>
      <c r="E4967" s="133"/>
      <c r="F4967" s="133"/>
      <c r="G4967" s="133"/>
      <c r="H4967" s="134"/>
      <c r="I4967" s="22"/>
    </row>
    <row r="4968" spans="1:9" ht="27" x14ac:dyDescent="0.25">
      <c r="A4968" s="32">
        <v>5134</v>
      </c>
      <c r="B4968" s="32" t="s">
        <v>5115</v>
      </c>
      <c r="C4968" s="32" t="s">
        <v>17</v>
      </c>
      <c r="D4968" s="32" t="s">
        <v>15</v>
      </c>
      <c r="E4968" s="32" t="s">
        <v>14</v>
      </c>
      <c r="F4968" s="32">
        <v>180000</v>
      </c>
      <c r="G4968" s="32">
        <v>180000</v>
      </c>
      <c r="H4968" s="11">
        <v>1</v>
      </c>
    </row>
    <row r="4969" spans="1:9" ht="27" x14ac:dyDescent="0.25">
      <c r="A4969" s="32">
        <v>5134</v>
      </c>
      <c r="B4969" s="32" t="s">
        <v>5116</v>
      </c>
      <c r="C4969" s="32" t="s">
        <v>17</v>
      </c>
      <c r="D4969" s="32" t="s">
        <v>15</v>
      </c>
      <c r="E4969" s="32" t="s">
        <v>14</v>
      </c>
      <c r="F4969" s="32">
        <v>200000</v>
      </c>
      <c r="G4969" s="32">
        <v>200000</v>
      </c>
      <c r="H4969" s="11">
        <v>1</v>
      </c>
    </row>
    <row r="4970" spans="1:9" ht="27" x14ac:dyDescent="0.25">
      <c r="A4970" s="32">
        <v>5134</v>
      </c>
      <c r="B4970" s="32" t="s">
        <v>5117</v>
      </c>
      <c r="C4970" s="32" t="s">
        <v>17</v>
      </c>
      <c r="D4970" s="32" t="s">
        <v>15</v>
      </c>
      <c r="E4970" s="32" t="s">
        <v>14</v>
      </c>
      <c r="F4970" s="32">
        <v>190000</v>
      </c>
      <c r="G4970" s="32">
        <v>190000</v>
      </c>
      <c r="H4970" s="11">
        <v>1</v>
      </c>
    </row>
    <row r="4971" spans="1:9" ht="27" x14ac:dyDescent="0.25">
      <c r="A4971" s="32">
        <v>5134</v>
      </c>
      <c r="B4971" s="32" t="s">
        <v>5118</v>
      </c>
      <c r="C4971" s="32" t="s">
        <v>17</v>
      </c>
      <c r="D4971" s="32" t="s">
        <v>15</v>
      </c>
      <c r="E4971" s="32" t="s">
        <v>14</v>
      </c>
      <c r="F4971" s="32">
        <v>210000</v>
      </c>
      <c r="G4971" s="32">
        <v>210000</v>
      </c>
      <c r="H4971" s="11">
        <v>1</v>
      </c>
    </row>
    <row r="4972" spans="1:9" ht="27" x14ac:dyDescent="0.25">
      <c r="A4972" s="32">
        <v>5134</v>
      </c>
      <c r="B4972" s="32" t="s">
        <v>5119</v>
      </c>
      <c r="C4972" s="32" t="s">
        <v>17</v>
      </c>
      <c r="D4972" s="32" t="s">
        <v>15</v>
      </c>
      <c r="E4972" s="32" t="s">
        <v>14</v>
      </c>
      <c r="F4972" s="32">
        <v>150000</v>
      </c>
      <c r="G4972" s="32">
        <v>150000</v>
      </c>
      <c r="H4972" s="11">
        <v>1</v>
      </c>
    </row>
    <row r="4973" spans="1:9" ht="27" x14ac:dyDescent="0.25">
      <c r="A4973" s="32">
        <v>5134</v>
      </c>
      <c r="B4973" s="32" t="s">
        <v>5120</v>
      </c>
      <c r="C4973" s="32" t="s">
        <v>17</v>
      </c>
      <c r="D4973" s="32" t="s">
        <v>15</v>
      </c>
      <c r="E4973" s="32" t="s">
        <v>14</v>
      </c>
      <c r="F4973" s="32">
        <v>160000</v>
      </c>
      <c r="G4973" s="32">
        <v>160000</v>
      </c>
      <c r="H4973" s="11">
        <v>1</v>
      </c>
    </row>
    <row r="4974" spans="1:9" ht="27" x14ac:dyDescent="0.25">
      <c r="A4974" s="32">
        <v>5134</v>
      </c>
      <c r="B4974" s="32" t="s">
        <v>5121</v>
      </c>
      <c r="C4974" s="32" t="s">
        <v>17</v>
      </c>
      <c r="D4974" s="32" t="s">
        <v>15</v>
      </c>
      <c r="E4974" s="32" t="s">
        <v>14</v>
      </c>
      <c r="F4974" s="32">
        <v>290000</v>
      </c>
      <c r="G4974" s="32">
        <v>290000</v>
      </c>
      <c r="H4974" s="11">
        <v>1</v>
      </c>
    </row>
    <row r="4975" spans="1:9" ht="27" x14ac:dyDescent="0.25">
      <c r="A4975" s="32">
        <v>5134</v>
      </c>
      <c r="B4975" s="32" t="s">
        <v>5122</v>
      </c>
      <c r="C4975" s="32" t="s">
        <v>17</v>
      </c>
      <c r="D4975" s="32" t="s">
        <v>15</v>
      </c>
      <c r="E4975" s="32" t="s">
        <v>14</v>
      </c>
      <c r="F4975" s="32">
        <v>190000</v>
      </c>
      <c r="G4975" s="32">
        <v>190000</v>
      </c>
      <c r="H4975" s="11">
        <v>1</v>
      </c>
    </row>
    <row r="4976" spans="1:9" ht="27" x14ac:dyDescent="0.25">
      <c r="A4976" s="32">
        <v>5134</v>
      </c>
      <c r="B4976" s="32" t="s">
        <v>5123</v>
      </c>
      <c r="C4976" s="32" t="s">
        <v>17</v>
      </c>
      <c r="D4976" s="32" t="s">
        <v>15</v>
      </c>
      <c r="E4976" s="32" t="s">
        <v>14</v>
      </c>
      <c r="F4976" s="32">
        <v>170000</v>
      </c>
      <c r="G4976" s="32">
        <v>170000</v>
      </c>
      <c r="H4976" s="11">
        <v>1</v>
      </c>
    </row>
    <row r="4977" spans="1:8" ht="27" x14ac:dyDescent="0.25">
      <c r="A4977" s="32">
        <v>5134</v>
      </c>
      <c r="B4977" s="32" t="s">
        <v>5124</v>
      </c>
      <c r="C4977" s="32" t="s">
        <v>17</v>
      </c>
      <c r="D4977" s="32" t="s">
        <v>15</v>
      </c>
      <c r="E4977" s="32" t="s">
        <v>14</v>
      </c>
      <c r="F4977" s="32">
        <v>100000</v>
      </c>
      <c r="G4977" s="32">
        <v>100000</v>
      </c>
      <c r="H4977" s="11">
        <v>1</v>
      </c>
    </row>
    <row r="4978" spans="1:8" ht="27" x14ac:dyDescent="0.25">
      <c r="A4978" s="32">
        <v>5134</v>
      </c>
      <c r="B4978" s="32" t="s">
        <v>5125</v>
      </c>
      <c r="C4978" s="32" t="s">
        <v>17</v>
      </c>
      <c r="D4978" s="32" t="s">
        <v>15</v>
      </c>
      <c r="E4978" s="32" t="s">
        <v>14</v>
      </c>
      <c r="F4978" s="32">
        <v>300000</v>
      </c>
      <c r="G4978" s="32">
        <v>300000</v>
      </c>
      <c r="H4978" s="11">
        <v>1</v>
      </c>
    </row>
    <row r="4979" spans="1:8" ht="27" x14ac:dyDescent="0.25">
      <c r="A4979" s="32">
        <v>5134</v>
      </c>
      <c r="B4979" s="32" t="s">
        <v>5126</v>
      </c>
      <c r="C4979" s="32" t="s">
        <v>17</v>
      </c>
      <c r="D4979" s="32" t="s">
        <v>15</v>
      </c>
      <c r="E4979" s="32" t="s">
        <v>14</v>
      </c>
      <c r="F4979" s="32">
        <v>150000</v>
      </c>
      <c r="G4979" s="32">
        <v>150000</v>
      </c>
      <c r="H4979" s="11">
        <v>1</v>
      </c>
    </row>
    <row r="4980" spans="1:8" ht="27" x14ac:dyDescent="0.25">
      <c r="A4980" s="32">
        <v>5134</v>
      </c>
      <c r="B4980" s="32" t="s">
        <v>5127</v>
      </c>
      <c r="C4980" s="32" t="s">
        <v>17</v>
      </c>
      <c r="D4980" s="32" t="s">
        <v>15</v>
      </c>
      <c r="E4980" s="32" t="s">
        <v>14</v>
      </c>
      <c r="F4980" s="32">
        <v>120000</v>
      </c>
      <c r="G4980" s="32">
        <v>120000</v>
      </c>
      <c r="H4980" s="11">
        <v>1</v>
      </c>
    </row>
    <row r="4981" spans="1:8" ht="27" x14ac:dyDescent="0.25">
      <c r="A4981" s="32">
        <v>5134</v>
      </c>
      <c r="B4981" s="32" t="s">
        <v>5128</v>
      </c>
      <c r="C4981" s="32" t="s">
        <v>17</v>
      </c>
      <c r="D4981" s="32" t="s">
        <v>15</v>
      </c>
      <c r="E4981" s="32" t="s">
        <v>14</v>
      </c>
      <c r="F4981" s="32">
        <v>110000</v>
      </c>
      <c r="G4981" s="32">
        <v>110000</v>
      </c>
      <c r="H4981" s="11">
        <v>1</v>
      </c>
    </row>
    <row r="4982" spans="1:8" ht="27" x14ac:dyDescent="0.25">
      <c r="A4982" s="32">
        <v>5134</v>
      </c>
      <c r="B4982" s="32" t="s">
        <v>5129</v>
      </c>
      <c r="C4982" s="32" t="s">
        <v>17</v>
      </c>
      <c r="D4982" s="32" t="s">
        <v>15</v>
      </c>
      <c r="E4982" s="32" t="s">
        <v>14</v>
      </c>
      <c r="F4982" s="32">
        <v>190000</v>
      </c>
      <c r="G4982" s="32">
        <v>190000</v>
      </c>
      <c r="H4982" s="11">
        <v>1</v>
      </c>
    </row>
    <row r="4983" spans="1:8" ht="27" x14ac:dyDescent="0.25">
      <c r="A4983" s="32">
        <v>5134</v>
      </c>
      <c r="B4983" s="32" t="s">
        <v>5130</v>
      </c>
      <c r="C4983" s="32" t="s">
        <v>17</v>
      </c>
      <c r="D4983" s="32" t="s">
        <v>15</v>
      </c>
      <c r="E4983" s="32" t="s">
        <v>14</v>
      </c>
      <c r="F4983" s="32">
        <v>100000</v>
      </c>
      <c r="G4983" s="32">
        <v>100000</v>
      </c>
      <c r="H4983" s="11">
        <v>1</v>
      </c>
    </row>
    <row r="4984" spans="1:8" ht="27" x14ac:dyDescent="0.25">
      <c r="A4984" s="32">
        <v>5134</v>
      </c>
      <c r="B4984" s="32" t="s">
        <v>5131</v>
      </c>
      <c r="C4984" s="32" t="s">
        <v>17</v>
      </c>
      <c r="D4984" s="32" t="s">
        <v>15</v>
      </c>
      <c r="E4984" s="32" t="s">
        <v>14</v>
      </c>
      <c r="F4984" s="32">
        <v>180000</v>
      </c>
      <c r="G4984" s="32">
        <v>180000</v>
      </c>
      <c r="H4984" s="11">
        <v>1</v>
      </c>
    </row>
    <row r="4985" spans="1:8" ht="27" x14ac:dyDescent="0.25">
      <c r="A4985" s="32">
        <v>5134</v>
      </c>
      <c r="B4985" s="32" t="s">
        <v>5132</v>
      </c>
      <c r="C4985" s="32" t="s">
        <v>17</v>
      </c>
      <c r="D4985" s="32" t="s">
        <v>15</v>
      </c>
      <c r="E4985" s="32" t="s">
        <v>14</v>
      </c>
      <c r="F4985" s="32">
        <v>180000</v>
      </c>
      <c r="G4985" s="32">
        <v>180000</v>
      </c>
      <c r="H4985" s="11">
        <v>1</v>
      </c>
    </row>
    <row r="4986" spans="1:8" ht="27" x14ac:dyDescent="0.25">
      <c r="A4986" s="32">
        <v>5134</v>
      </c>
      <c r="B4986" s="32" t="s">
        <v>5133</v>
      </c>
      <c r="C4986" s="32" t="s">
        <v>17</v>
      </c>
      <c r="D4986" s="32" t="s">
        <v>15</v>
      </c>
      <c r="E4986" s="32" t="s">
        <v>14</v>
      </c>
      <c r="F4986" s="32">
        <v>130000</v>
      </c>
      <c r="G4986" s="32">
        <v>130000</v>
      </c>
      <c r="H4986" s="11">
        <v>1</v>
      </c>
    </row>
    <row r="4987" spans="1:8" ht="27" x14ac:dyDescent="0.25">
      <c r="A4987" s="32">
        <v>5134</v>
      </c>
      <c r="B4987" s="32" t="s">
        <v>5134</v>
      </c>
      <c r="C4987" s="32" t="s">
        <v>17</v>
      </c>
      <c r="D4987" s="32" t="s">
        <v>15</v>
      </c>
      <c r="E4987" s="32" t="s">
        <v>14</v>
      </c>
      <c r="F4987" s="32">
        <v>140000</v>
      </c>
      <c r="G4987" s="32">
        <v>140000</v>
      </c>
      <c r="H4987" s="11">
        <v>1</v>
      </c>
    </row>
    <row r="4988" spans="1:8" ht="27" x14ac:dyDescent="0.25">
      <c r="A4988" s="32">
        <v>5134</v>
      </c>
      <c r="B4988" s="32" t="s">
        <v>5135</v>
      </c>
      <c r="C4988" s="32" t="s">
        <v>17</v>
      </c>
      <c r="D4988" s="32" t="s">
        <v>15</v>
      </c>
      <c r="E4988" s="32" t="s">
        <v>14</v>
      </c>
      <c r="F4988" s="32">
        <v>140000</v>
      </c>
      <c r="G4988" s="32">
        <v>140000</v>
      </c>
      <c r="H4988" s="11">
        <v>1</v>
      </c>
    </row>
    <row r="4989" spans="1:8" ht="27" x14ac:dyDescent="0.25">
      <c r="A4989" s="32">
        <v>5134</v>
      </c>
      <c r="B4989" s="32" t="s">
        <v>5136</v>
      </c>
      <c r="C4989" s="32" t="s">
        <v>17</v>
      </c>
      <c r="D4989" s="32" t="s">
        <v>15</v>
      </c>
      <c r="E4989" s="32" t="s">
        <v>14</v>
      </c>
      <c r="F4989" s="32">
        <v>140000</v>
      </c>
      <c r="G4989" s="32">
        <v>140000</v>
      </c>
      <c r="H4989" s="11">
        <v>1</v>
      </c>
    </row>
    <row r="4990" spans="1:8" ht="27" x14ac:dyDescent="0.25">
      <c r="A4990" s="32">
        <v>5134</v>
      </c>
      <c r="B4990" s="32" t="s">
        <v>5137</v>
      </c>
      <c r="C4990" s="32" t="s">
        <v>17</v>
      </c>
      <c r="D4990" s="32" t="s">
        <v>15</v>
      </c>
      <c r="E4990" s="32" t="s">
        <v>14</v>
      </c>
      <c r="F4990" s="32">
        <v>180000</v>
      </c>
      <c r="G4990" s="32">
        <v>180000</v>
      </c>
      <c r="H4990" s="11">
        <v>1</v>
      </c>
    </row>
    <row r="4991" spans="1:8" ht="27" x14ac:dyDescent="0.25">
      <c r="A4991" s="32">
        <v>5134</v>
      </c>
      <c r="B4991" s="32" t="s">
        <v>5138</v>
      </c>
      <c r="C4991" s="32" t="s">
        <v>17</v>
      </c>
      <c r="D4991" s="32" t="s">
        <v>15</v>
      </c>
      <c r="E4991" s="32" t="s">
        <v>14</v>
      </c>
      <c r="F4991" s="32">
        <v>110000</v>
      </c>
      <c r="G4991" s="32">
        <v>110000</v>
      </c>
      <c r="H4991" s="11">
        <v>1</v>
      </c>
    </row>
    <row r="4992" spans="1:8" ht="27" x14ac:dyDescent="0.25">
      <c r="A4992" s="32">
        <v>5134</v>
      </c>
      <c r="B4992" s="32" t="s">
        <v>5139</v>
      </c>
      <c r="C4992" s="32" t="s">
        <v>17</v>
      </c>
      <c r="D4992" s="32" t="s">
        <v>15</v>
      </c>
      <c r="E4992" s="32" t="s">
        <v>14</v>
      </c>
      <c r="F4992" s="32">
        <v>130000</v>
      </c>
      <c r="G4992" s="32">
        <v>130000</v>
      </c>
      <c r="H4992" s="11">
        <v>1</v>
      </c>
    </row>
    <row r="4993" spans="1:10" ht="27" x14ac:dyDescent="0.25">
      <c r="A4993" s="32">
        <v>5134</v>
      </c>
      <c r="B4993" s="32" t="s">
        <v>5140</v>
      </c>
      <c r="C4993" s="32" t="s">
        <v>17</v>
      </c>
      <c r="D4993" s="32" t="s">
        <v>15</v>
      </c>
      <c r="E4993" s="32" t="s">
        <v>14</v>
      </c>
      <c r="F4993" s="32">
        <v>120000</v>
      </c>
      <c r="G4993" s="32">
        <v>120000</v>
      </c>
      <c r="H4993" s="11">
        <v>1</v>
      </c>
    </row>
    <row r="4994" spans="1:10" ht="27" x14ac:dyDescent="0.25">
      <c r="A4994" s="32">
        <v>5134</v>
      </c>
      <c r="B4994" s="32" t="s">
        <v>5141</v>
      </c>
      <c r="C4994" s="32" t="s">
        <v>17</v>
      </c>
      <c r="D4994" s="32" t="s">
        <v>15</v>
      </c>
      <c r="E4994" s="32" t="s">
        <v>14</v>
      </c>
      <c r="F4994" s="32">
        <v>270000</v>
      </c>
      <c r="G4994" s="32">
        <v>270000</v>
      </c>
      <c r="H4994" s="11">
        <v>1</v>
      </c>
    </row>
    <row r="4995" spans="1:10" ht="27" x14ac:dyDescent="0.25">
      <c r="A4995" s="32">
        <v>5134</v>
      </c>
      <c r="B4995" s="32" t="s">
        <v>5142</v>
      </c>
      <c r="C4995" s="32" t="s">
        <v>17</v>
      </c>
      <c r="D4995" s="32" t="s">
        <v>15</v>
      </c>
      <c r="E4995" s="32" t="s">
        <v>14</v>
      </c>
      <c r="F4995" s="32">
        <v>190000</v>
      </c>
      <c r="G4995" s="32">
        <v>190000</v>
      </c>
      <c r="H4995" s="11">
        <v>1</v>
      </c>
    </row>
    <row r="4996" spans="1:10" ht="27" x14ac:dyDescent="0.25">
      <c r="A4996" s="32">
        <v>5134</v>
      </c>
      <c r="B4996" s="32" t="s">
        <v>5143</v>
      </c>
      <c r="C4996" s="32" t="s">
        <v>17</v>
      </c>
      <c r="D4996" s="32" t="s">
        <v>15</v>
      </c>
      <c r="E4996" s="32" t="s">
        <v>14</v>
      </c>
      <c r="F4996" s="32">
        <v>170000</v>
      </c>
      <c r="G4996" s="32">
        <v>170000</v>
      </c>
      <c r="H4996" s="11">
        <v>1</v>
      </c>
    </row>
    <row r="4997" spans="1:10" ht="27" x14ac:dyDescent="0.25">
      <c r="A4997" s="32">
        <v>5134</v>
      </c>
      <c r="B4997" s="32" t="s">
        <v>5144</v>
      </c>
      <c r="C4997" s="32" t="s">
        <v>17</v>
      </c>
      <c r="D4997" s="32" t="s">
        <v>15</v>
      </c>
      <c r="E4997" s="32" t="s">
        <v>14</v>
      </c>
      <c r="F4997" s="32">
        <v>260000</v>
      </c>
      <c r="G4997" s="32">
        <v>260000</v>
      </c>
      <c r="H4997" s="11">
        <v>1</v>
      </c>
    </row>
    <row r="4998" spans="1:10" ht="27" x14ac:dyDescent="0.25">
      <c r="A4998" s="32">
        <v>5134</v>
      </c>
      <c r="B4998" s="32" t="s">
        <v>5145</v>
      </c>
      <c r="C4998" s="32" t="s">
        <v>17</v>
      </c>
      <c r="D4998" s="32" t="s">
        <v>15</v>
      </c>
      <c r="E4998" s="32" t="s">
        <v>14</v>
      </c>
      <c r="F4998" s="32">
        <v>350000</v>
      </c>
      <c r="G4998" s="32">
        <v>350000</v>
      </c>
      <c r="H4998" s="11">
        <v>1</v>
      </c>
    </row>
    <row r="4999" spans="1:10" ht="27" x14ac:dyDescent="0.25">
      <c r="A4999" s="32">
        <v>5134</v>
      </c>
      <c r="B4999" s="32" t="s">
        <v>5146</v>
      </c>
      <c r="C4999" s="32" t="s">
        <v>17</v>
      </c>
      <c r="D4999" s="32" t="s">
        <v>15</v>
      </c>
      <c r="E4999" s="32" t="s">
        <v>14</v>
      </c>
      <c r="F4999" s="32">
        <v>80000</v>
      </c>
      <c r="G4999" s="32">
        <v>80000</v>
      </c>
      <c r="H4999" s="11">
        <v>1</v>
      </c>
    </row>
    <row r="5000" spans="1:10" ht="27" x14ac:dyDescent="0.25">
      <c r="A5000" s="32">
        <v>5134</v>
      </c>
      <c r="B5000" s="32" t="s">
        <v>5147</v>
      </c>
      <c r="C5000" s="32" t="s">
        <v>17</v>
      </c>
      <c r="D5000" s="32" t="s">
        <v>15</v>
      </c>
      <c r="E5000" s="32" t="s">
        <v>14</v>
      </c>
      <c r="F5000" s="32">
        <v>80000</v>
      </c>
      <c r="G5000" s="32">
        <v>80000</v>
      </c>
      <c r="H5000" s="11">
        <v>1</v>
      </c>
    </row>
    <row r="5001" spans="1:10" ht="27" x14ac:dyDescent="0.25">
      <c r="A5001" s="32">
        <v>5134</v>
      </c>
      <c r="B5001" s="32" t="s">
        <v>5148</v>
      </c>
      <c r="C5001" s="32" t="s">
        <v>17</v>
      </c>
      <c r="D5001" s="32" t="s">
        <v>15</v>
      </c>
      <c r="E5001" s="32" t="s">
        <v>14</v>
      </c>
      <c r="F5001" s="32">
        <v>130000</v>
      </c>
      <c r="G5001" s="32">
        <v>130000</v>
      </c>
      <c r="H5001" s="11">
        <v>1</v>
      </c>
    </row>
    <row r="5002" spans="1:10" ht="27" x14ac:dyDescent="0.25">
      <c r="A5002" s="32">
        <v>5134</v>
      </c>
      <c r="B5002" s="32" t="s">
        <v>5149</v>
      </c>
      <c r="C5002" s="32" t="s">
        <v>17</v>
      </c>
      <c r="D5002" s="32" t="s">
        <v>15</v>
      </c>
      <c r="E5002" s="32" t="s">
        <v>14</v>
      </c>
      <c r="F5002" s="32">
        <v>110000</v>
      </c>
      <c r="G5002" s="32">
        <v>110000</v>
      </c>
      <c r="H5002" s="11">
        <v>1</v>
      </c>
    </row>
    <row r="5003" spans="1:10" ht="27" x14ac:dyDescent="0.25">
      <c r="A5003" s="32">
        <v>5134</v>
      </c>
      <c r="B5003" s="32" t="s">
        <v>5150</v>
      </c>
      <c r="C5003" s="32" t="s">
        <v>17</v>
      </c>
      <c r="D5003" s="32" t="s">
        <v>15</v>
      </c>
      <c r="E5003" s="32" t="s">
        <v>14</v>
      </c>
      <c r="F5003" s="32">
        <v>210000</v>
      </c>
      <c r="G5003" s="32">
        <v>210000</v>
      </c>
      <c r="H5003" s="11">
        <v>1</v>
      </c>
    </row>
    <row r="5004" spans="1:10" ht="15" customHeight="1" x14ac:dyDescent="0.25">
      <c r="A5004" s="132" t="s">
        <v>12</v>
      </c>
      <c r="B5004" s="133"/>
      <c r="C5004" s="133"/>
      <c r="D5004" s="133"/>
      <c r="E5004" s="133"/>
      <c r="F5004" s="133"/>
      <c r="G5004" s="133"/>
      <c r="H5004" s="134"/>
    </row>
    <row r="5005" spans="1:10" ht="27" x14ac:dyDescent="0.25">
      <c r="A5005" s="32">
        <v>5134</v>
      </c>
      <c r="B5005" s="32" t="s">
        <v>4512</v>
      </c>
      <c r="C5005" s="32" t="s">
        <v>393</v>
      </c>
      <c r="D5005" s="32" t="s">
        <v>382</v>
      </c>
      <c r="E5005" s="32" t="s">
        <v>14</v>
      </c>
      <c r="F5005" s="32">
        <v>15000</v>
      </c>
      <c r="G5005" s="32">
        <v>15000</v>
      </c>
      <c r="H5005" s="11"/>
    </row>
    <row r="5006" spans="1:10" ht="27" x14ac:dyDescent="0.25">
      <c r="A5006" s="32">
        <v>5134</v>
      </c>
      <c r="B5006" s="32" t="s">
        <v>4513</v>
      </c>
      <c r="C5006" s="32" t="s">
        <v>393</v>
      </c>
      <c r="D5006" s="32" t="s">
        <v>382</v>
      </c>
      <c r="E5006" s="32" t="s">
        <v>14</v>
      </c>
      <c r="F5006" s="32">
        <v>35000</v>
      </c>
      <c r="G5006" s="32">
        <v>35000</v>
      </c>
      <c r="H5006" s="11">
        <v>1</v>
      </c>
    </row>
    <row r="5007" spans="1:10" ht="15" customHeight="1" x14ac:dyDescent="0.25">
      <c r="A5007" s="126" t="s">
        <v>2084</v>
      </c>
      <c r="B5007" s="127"/>
      <c r="C5007" s="127"/>
      <c r="D5007" s="127"/>
      <c r="E5007" s="127"/>
      <c r="F5007" s="127"/>
      <c r="G5007" s="127"/>
      <c r="H5007" s="127"/>
      <c r="I5007" s="37"/>
      <c r="J5007" s="37"/>
    </row>
    <row r="5008" spans="1:10" ht="15" customHeight="1" x14ac:dyDescent="0.25">
      <c r="A5008" s="144" t="s">
        <v>16</v>
      </c>
      <c r="B5008" s="145"/>
      <c r="C5008" s="145"/>
      <c r="D5008" s="145"/>
      <c r="E5008" s="145"/>
      <c r="F5008" s="145"/>
      <c r="G5008" s="145"/>
      <c r="H5008" s="146"/>
      <c r="I5008" s="22"/>
    </row>
    <row r="5009" spans="1:9" ht="40.5" x14ac:dyDescent="0.25">
      <c r="A5009" s="29">
        <v>4251</v>
      </c>
      <c r="B5009" s="29" t="s">
        <v>990</v>
      </c>
      <c r="C5009" s="29" t="s">
        <v>24</v>
      </c>
      <c r="D5009" s="29" t="s">
        <v>15</v>
      </c>
      <c r="E5009" s="29" t="s">
        <v>14</v>
      </c>
      <c r="F5009" s="95">
        <v>94626458</v>
      </c>
      <c r="G5009" s="95">
        <v>94626458</v>
      </c>
      <c r="H5009" s="29">
        <v>1</v>
      </c>
      <c r="I5009" s="22"/>
    </row>
    <row r="5010" spans="1:9" ht="15" customHeight="1" x14ac:dyDescent="0.25">
      <c r="A5010" s="190" t="s">
        <v>12</v>
      </c>
      <c r="B5010" s="191"/>
      <c r="C5010" s="191"/>
      <c r="D5010" s="191"/>
      <c r="E5010" s="191"/>
      <c r="F5010" s="191"/>
      <c r="G5010" s="191"/>
      <c r="H5010" s="192"/>
      <c r="I5010" s="22"/>
    </row>
    <row r="5011" spans="1:9" ht="27" x14ac:dyDescent="0.25">
      <c r="A5011" s="29">
        <v>4251</v>
      </c>
      <c r="B5011" s="29" t="s">
        <v>1029</v>
      </c>
      <c r="C5011" s="29" t="s">
        <v>455</v>
      </c>
      <c r="D5011" s="29" t="s">
        <v>15</v>
      </c>
      <c r="E5011" s="29" t="s">
        <v>14</v>
      </c>
      <c r="F5011" s="95">
        <v>250000</v>
      </c>
      <c r="G5011" s="95">
        <v>250000</v>
      </c>
      <c r="H5011" s="29">
        <v>1</v>
      </c>
      <c r="I5011" s="22"/>
    </row>
    <row r="5012" spans="1:9" ht="27" x14ac:dyDescent="0.25">
      <c r="A5012" s="29">
        <v>4251</v>
      </c>
      <c r="B5012" s="29" t="s">
        <v>6421</v>
      </c>
      <c r="C5012" s="29" t="s">
        <v>455</v>
      </c>
      <c r="D5012" s="29" t="s">
        <v>13</v>
      </c>
      <c r="E5012" s="29" t="s">
        <v>14</v>
      </c>
      <c r="F5012" s="95">
        <v>173930</v>
      </c>
      <c r="G5012" s="95">
        <v>173930</v>
      </c>
      <c r="H5012" s="29">
        <v>1</v>
      </c>
      <c r="I5012" s="22"/>
    </row>
    <row r="5013" spans="1:9" ht="18" customHeight="1" x14ac:dyDescent="0.25">
      <c r="A5013" s="153" t="s">
        <v>4922</v>
      </c>
      <c r="B5013" s="154"/>
      <c r="C5013" s="154"/>
      <c r="D5013" s="154"/>
      <c r="E5013" s="154"/>
      <c r="F5013" s="154"/>
      <c r="G5013" s="154"/>
      <c r="H5013" s="155"/>
      <c r="I5013" s="22"/>
    </row>
    <row r="5014" spans="1:9" ht="15" customHeight="1" x14ac:dyDescent="0.25">
      <c r="A5014" s="132" t="s">
        <v>12</v>
      </c>
      <c r="B5014" s="133"/>
      <c r="C5014" s="133"/>
      <c r="D5014" s="133"/>
      <c r="E5014" s="133"/>
      <c r="F5014" s="133"/>
      <c r="G5014" s="133"/>
      <c r="H5014" s="134"/>
      <c r="I5014" s="22"/>
    </row>
    <row r="5015" spans="1:9" x14ac:dyDescent="0.25">
      <c r="A5015" s="4"/>
      <c r="B5015" s="4"/>
      <c r="C5015" s="4"/>
      <c r="D5015" s="11"/>
      <c r="E5015" s="12"/>
      <c r="F5015" s="12"/>
      <c r="G5015" s="12"/>
      <c r="H5015" s="21"/>
      <c r="I5015" s="22"/>
    </row>
    <row r="5016" spans="1:9" ht="15" customHeight="1" x14ac:dyDescent="0.25">
      <c r="A5016" s="126" t="s">
        <v>4918</v>
      </c>
      <c r="B5016" s="127"/>
      <c r="C5016" s="127"/>
      <c r="D5016" s="127"/>
      <c r="E5016" s="127"/>
      <c r="F5016" s="127"/>
      <c r="G5016" s="127"/>
      <c r="H5016" s="128"/>
      <c r="I5016" s="22"/>
    </row>
    <row r="5017" spans="1:9" ht="15" customHeight="1" x14ac:dyDescent="0.25">
      <c r="A5017" s="132" t="s">
        <v>12</v>
      </c>
      <c r="B5017" s="133"/>
      <c r="C5017" s="133"/>
      <c r="D5017" s="133"/>
      <c r="E5017" s="133"/>
      <c r="F5017" s="133"/>
      <c r="G5017" s="133"/>
      <c r="H5017" s="134"/>
      <c r="I5017" s="22"/>
    </row>
    <row r="5018" spans="1:9" ht="27" x14ac:dyDescent="0.25">
      <c r="A5018" s="32">
        <v>5113</v>
      </c>
      <c r="B5018" s="32" t="s">
        <v>4546</v>
      </c>
      <c r="C5018" s="32" t="s">
        <v>1094</v>
      </c>
      <c r="D5018" s="32" t="s">
        <v>13</v>
      </c>
      <c r="E5018" s="32" t="s">
        <v>14</v>
      </c>
      <c r="F5018" s="32">
        <v>230376</v>
      </c>
      <c r="G5018" s="32">
        <v>230376</v>
      </c>
      <c r="H5018" s="32">
        <v>1</v>
      </c>
      <c r="I5018" s="22"/>
    </row>
    <row r="5019" spans="1:9" ht="27" x14ac:dyDescent="0.25">
      <c r="A5019" s="32">
        <v>4251</v>
      </c>
      <c r="B5019" s="32" t="s">
        <v>4982</v>
      </c>
      <c r="C5019" s="32" t="s">
        <v>455</v>
      </c>
      <c r="D5019" s="32" t="s">
        <v>1213</v>
      </c>
      <c r="E5019" s="32" t="s">
        <v>14</v>
      </c>
      <c r="F5019" s="32">
        <v>425613</v>
      </c>
      <c r="G5019" s="32">
        <v>425613</v>
      </c>
      <c r="H5019" s="32">
        <v>1</v>
      </c>
      <c r="I5019" s="22"/>
    </row>
    <row r="5020" spans="1:9" ht="27" x14ac:dyDescent="0.25">
      <c r="A5020" s="32">
        <v>5113</v>
      </c>
      <c r="B5020" s="32" t="s">
        <v>6513</v>
      </c>
      <c r="C5020" s="32" t="s">
        <v>455</v>
      </c>
      <c r="D5020" s="32" t="s">
        <v>15</v>
      </c>
      <c r="E5020" s="32" t="s">
        <v>14</v>
      </c>
      <c r="F5020" s="32">
        <v>1542252</v>
      </c>
      <c r="G5020" s="32">
        <v>1542252</v>
      </c>
      <c r="H5020" s="32">
        <v>1</v>
      </c>
      <c r="I5020" s="22"/>
    </row>
    <row r="5021" spans="1:9" ht="27" x14ac:dyDescent="0.25">
      <c r="A5021" s="32">
        <v>5113</v>
      </c>
      <c r="B5021" s="32" t="s">
        <v>6439</v>
      </c>
      <c r="C5021" s="32" t="s">
        <v>1094</v>
      </c>
      <c r="D5021" s="32" t="s">
        <v>13</v>
      </c>
      <c r="E5021" s="32" t="s">
        <v>14</v>
      </c>
      <c r="F5021" s="32">
        <v>514080</v>
      </c>
      <c r="G5021" s="32">
        <v>514080</v>
      </c>
      <c r="H5021" s="32">
        <v>1</v>
      </c>
      <c r="I5021" s="22"/>
    </row>
    <row r="5022" spans="1:9" ht="15" customHeight="1" x14ac:dyDescent="0.25">
      <c r="A5022" s="132" t="s">
        <v>16</v>
      </c>
      <c r="B5022" s="133"/>
      <c r="C5022" s="133"/>
      <c r="D5022" s="133"/>
      <c r="E5022" s="133"/>
      <c r="F5022" s="133"/>
      <c r="G5022" s="133"/>
      <c r="H5022" s="134"/>
      <c r="I5022" s="22"/>
    </row>
    <row r="5023" spans="1:9" ht="40.5" x14ac:dyDescent="0.25">
      <c r="A5023" s="4">
        <v>5113</v>
      </c>
      <c r="B5023" s="4" t="s">
        <v>972</v>
      </c>
      <c r="C5023" s="4" t="s">
        <v>973</v>
      </c>
      <c r="D5023" s="4" t="s">
        <v>382</v>
      </c>
      <c r="E5023" s="4" t="s">
        <v>14</v>
      </c>
      <c r="F5023" s="32">
        <v>36588660</v>
      </c>
      <c r="G5023" s="32">
        <v>36588660</v>
      </c>
      <c r="H5023" s="4">
        <v>1</v>
      </c>
      <c r="I5023" s="22"/>
    </row>
    <row r="5024" spans="1:9" ht="27" x14ac:dyDescent="0.25">
      <c r="A5024" s="4">
        <v>4251</v>
      </c>
      <c r="B5024" s="4" t="s">
        <v>4980</v>
      </c>
      <c r="C5024" s="4" t="s">
        <v>4981</v>
      </c>
      <c r="D5024" s="4" t="s">
        <v>382</v>
      </c>
      <c r="E5024" s="4" t="s">
        <v>14</v>
      </c>
      <c r="F5024" s="32">
        <v>21608387</v>
      </c>
      <c r="G5024" s="32">
        <v>21608387</v>
      </c>
      <c r="H5024" s="4">
        <v>1</v>
      </c>
      <c r="I5024" s="22"/>
    </row>
    <row r="5025" spans="1:9" ht="40.5" x14ac:dyDescent="0.25">
      <c r="A5025" s="4">
        <v>5113</v>
      </c>
      <c r="B5025" s="4" t="s">
        <v>6512</v>
      </c>
      <c r="C5025" s="4" t="s">
        <v>973</v>
      </c>
      <c r="D5025" s="4" t="s">
        <v>15</v>
      </c>
      <c r="E5025" s="4" t="s">
        <v>14</v>
      </c>
      <c r="F5025" s="32">
        <v>86663328</v>
      </c>
      <c r="G5025" s="32">
        <v>86663328</v>
      </c>
      <c r="H5025" s="4">
        <v>1</v>
      </c>
      <c r="I5025" s="22"/>
    </row>
    <row r="5026" spans="1:9" ht="15" customHeight="1" x14ac:dyDescent="0.25">
      <c r="A5026" s="126" t="s">
        <v>4921</v>
      </c>
      <c r="B5026" s="127"/>
      <c r="C5026" s="127"/>
      <c r="D5026" s="127"/>
      <c r="E5026" s="127"/>
      <c r="F5026" s="127"/>
      <c r="G5026" s="127"/>
      <c r="H5026" s="128"/>
      <c r="I5026" s="22"/>
    </row>
    <row r="5027" spans="1:9" ht="15" customHeight="1" x14ac:dyDescent="0.25">
      <c r="A5027" s="132" t="s">
        <v>12</v>
      </c>
      <c r="B5027" s="133"/>
      <c r="C5027" s="133"/>
      <c r="D5027" s="133"/>
      <c r="E5027" s="133"/>
      <c r="F5027" s="133"/>
      <c r="G5027" s="133"/>
      <c r="H5027" s="134"/>
      <c r="I5027" s="22"/>
    </row>
    <row r="5028" spans="1:9" x14ac:dyDescent="0.25">
      <c r="A5028" s="12"/>
      <c r="B5028" s="12"/>
      <c r="C5028" s="12"/>
      <c r="D5028" s="12"/>
      <c r="E5028" s="12"/>
      <c r="F5028" s="12"/>
      <c r="G5028" s="12"/>
      <c r="H5028" s="12"/>
      <c r="I5028" s="22"/>
    </row>
    <row r="5029" spans="1:9" ht="15" customHeight="1" x14ac:dyDescent="0.25">
      <c r="A5029" s="132" t="s">
        <v>16</v>
      </c>
      <c r="B5029" s="133"/>
      <c r="C5029" s="133"/>
      <c r="D5029" s="133"/>
      <c r="E5029" s="133"/>
      <c r="F5029" s="133"/>
      <c r="G5029" s="133"/>
      <c r="H5029" s="134"/>
      <c r="I5029" s="22"/>
    </row>
    <row r="5030" spans="1:9" x14ac:dyDescent="0.25">
      <c r="A5030" s="12"/>
      <c r="B5030" s="12"/>
      <c r="C5030" s="12"/>
      <c r="D5030" s="12"/>
      <c r="E5030" s="12"/>
      <c r="F5030" s="12"/>
      <c r="G5030" s="12"/>
      <c r="H5030" s="12"/>
      <c r="I5030" s="22"/>
    </row>
    <row r="5031" spans="1:9" ht="15" customHeight="1" x14ac:dyDescent="0.25">
      <c r="A5031" s="126" t="s">
        <v>4920</v>
      </c>
      <c r="B5031" s="127"/>
      <c r="C5031" s="127"/>
      <c r="D5031" s="127"/>
      <c r="E5031" s="127"/>
      <c r="F5031" s="127"/>
      <c r="G5031" s="127"/>
      <c r="H5031" s="128"/>
      <c r="I5031" s="22"/>
    </row>
    <row r="5032" spans="1:9" ht="15" customHeight="1" x14ac:dyDescent="0.25">
      <c r="A5032" s="132" t="s">
        <v>16</v>
      </c>
      <c r="B5032" s="133"/>
      <c r="C5032" s="133"/>
      <c r="D5032" s="133"/>
      <c r="E5032" s="133"/>
      <c r="F5032" s="133"/>
      <c r="G5032" s="133"/>
      <c r="H5032" s="134"/>
      <c r="I5032" s="22"/>
    </row>
    <row r="5033" spans="1:9" x14ac:dyDescent="0.25">
      <c r="A5033" s="20"/>
      <c r="B5033" s="20"/>
      <c r="C5033" s="20"/>
      <c r="D5033" s="20"/>
      <c r="E5033" s="20"/>
      <c r="F5033" s="20"/>
      <c r="G5033" s="20"/>
      <c r="H5033" s="20"/>
      <c r="I5033" s="22"/>
    </row>
    <row r="5034" spans="1:9" ht="15" customHeight="1" x14ac:dyDescent="0.25">
      <c r="A5034" s="132" t="s">
        <v>12</v>
      </c>
      <c r="B5034" s="133"/>
      <c r="C5034" s="133"/>
      <c r="D5034" s="133"/>
      <c r="E5034" s="133"/>
      <c r="F5034" s="133"/>
      <c r="G5034" s="133"/>
      <c r="H5034" s="134"/>
      <c r="I5034" s="22"/>
    </row>
    <row r="5035" spans="1:9" x14ac:dyDescent="0.25">
      <c r="A5035" s="20"/>
      <c r="B5035" s="20"/>
      <c r="C5035" s="20"/>
      <c r="D5035" s="20"/>
      <c r="E5035" s="20"/>
      <c r="F5035" s="20"/>
      <c r="G5035" s="20"/>
      <c r="H5035" s="20"/>
      <c r="I5035" s="22"/>
    </row>
    <row r="5036" spans="1:9" ht="15" customHeight="1" x14ac:dyDescent="0.25">
      <c r="A5036" s="126" t="s">
        <v>4919</v>
      </c>
      <c r="B5036" s="127"/>
      <c r="C5036" s="127"/>
      <c r="D5036" s="127"/>
      <c r="E5036" s="127"/>
      <c r="F5036" s="127"/>
      <c r="G5036" s="127"/>
      <c r="H5036" s="128"/>
      <c r="I5036" s="22"/>
    </row>
    <row r="5037" spans="1:9" ht="15" customHeight="1" x14ac:dyDescent="0.25">
      <c r="A5037" s="132" t="s">
        <v>16</v>
      </c>
      <c r="B5037" s="133"/>
      <c r="C5037" s="133"/>
      <c r="D5037" s="133"/>
      <c r="E5037" s="133"/>
      <c r="F5037" s="133"/>
      <c r="G5037" s="133"/>
      <c r="H5037" s="134"/>
      <c r="I5037" s="22"/>
    </row>
    <row r="5038" spans="1:9" x14ac:dyDescent="0.25">
      <c r="A5038" s="20"/>
      <c r="B5038" s="20"/>
      <c r="C5038" s="20"/>
      <c r="D5038" s="20"/>
      <c r="E5038" s="20"/>
      <c r="F5038" s="20"/>
      <c r="G5038" s="20"/>
      <c r="H5038" s="20"/>
      <c r="I5038" s="22"/>
    </row>
    <row r="5039" spans="1:9" x14ac:dyDescent="0.25">
      <c r="A5039" s="129" t="s">
        <v>8</v>
      </c>
      <c r="B5039" s="130"/>
      <c r="C5039" s="130"/>
      <c r="D5039" s="130"/>
      <c r="E5039" s="130"/>
      <c r="F5039" s="130"/>
      <c r="G5039" s="130"/>
      <c r="H5039" s="131"/>
      <c r="I5039" s="22"/>
    </row>
    <row r="5040" spans="1:9" x14ac:dyDescent="0.25">
      <c r="A5040" s="20"/>
      <c r="B5040" s="20"/>
      <c r="C5040" s="20"/>
      <c r="D5040" s="20"/>
      <c r="E5040" s="20"/>
      <c r="F5040" s="20"/>
      <c r="G5040" s="20"/>
      <c r="H5040" s="20"/>
      <c r="I5040" s="22"/>
    </row>
    <row r="5041" spans="1:9" ht="15" customHeight="1" x14ac:dyDescent="0.25">
      <c r="A5041" s="126" t="s">
        <v>4918</v>
      </c>
      <c r="B5041" s="127"/>
      <c r="C5041" s="127"/>
      <c r="D5041" s="127"/>
      <c r="E5041" s="127"/>
      <c r="F5041" s="127"/>
      <c r="G5041" s="127"/>
      <c r="H5041" s="128"/>
      <c r="I5041" s="22"/>
    </row>
    <row r="5042" spans="1:9" ht="15" customHeight="1" x14ac:dyDescent="0.25">
      <c r="A5042" s="132" t="s">
        <v>16</v>
      </c>
      <c r="B5042" s="133"/>
      <c r="C5042" s="133"/>
      <c r="D5042" s="133"/>
      <c r="E5042" s="133"/>
      <c r="F5042" s="133"/>
      <c r="G5042" s="133"/>
      <c r="H5042" s="134"/>
      <c r="I5042" s="22"/>
    </row>
    <row r="5043" spans="1:9" x14ac:dyDescent="0.25">
      <c r="A5043" s="12"/>
      <c r="B5043" s="12"/>
      <c r="C5043" s="12"/>
      <c r="D5043" s="12"/>
      <c r="E5043" s="12"/>
      <c r="F5043" s="12"/>
      <c r="G5043" s="12"/>
      <c r="H5043" s="12"/>
      <c r="I5043" s="22"/>
    </row>
    <row r="5044" spans="1:9" ht="15" customHeight="1" x14ac:dyDescent="0.25">
      <c r="A5044" s="144" t="s">
        <v>12</v>
      </c>
      <c r="B5044" s="145"/>
      <c r="C5044" s="145"/>
      <c r="D5044" s="145"/>
      <c r="E5044" s="145"/>
      <c r="F5044" s="145"/>
      <c r="G5044" s="145"/>
      <c r="H5044" s="146"/>
      <c r="I5044" s="22"/>
    </row>
    <row r="5045" spans="1:9" ht="27" x14ac:dyDescent="0.25">
      <c r="A5045" s="32">
        <v>5113</v>
      </c>
      <c r="B5045" s="32" t="s">
        <v>1031</v>
      </c>
      <c r="C5045" s="32" t="s">
        <v>455</v>
      </c>
      <c r="D5045" s="32" t="s">
        <v>15</v>
      </c>
      <c r="E5045" s="32" t="s">
        <v>14</v>
      </c>
      <c r="F5045" s="95">
        <v>170000</v>
      </c>
      <c r="G5045" s="95">
        <v>170000</v>
      </c>
      <c r="H5045" s="32">
        <v>1</v>
      </c>
      <c r="I5045" s="22"/>
    </row>
    <row r="5046" spans="1:9" ht="15" customHeight="1" x14ac:dyDescent="0.25">
      <c r="A5046" s="153" t="s">
        <v>4916</v>
      </c>
      <c r="B5046" s="154"/>
      <c r="C5046" s="154"/>
      <c r="D5046" s="154"/>
      <c r="E5046" s="154"/>
      <c r="F5046" s="154"/>
      <c r="G5046" s="154"/>
      <c r="H5046" s="155"/>
      <c r="I5046" s="22"/>
    </row>
    <row r="5047" spans="1:9" ht="15" customHeight="1" x14ac:dyDescent="0.25">
      <c r="A5047" s="132" t="s">
        <v>16</v>
      </c>
      <c r="B5047" s="133"/>
      <c r="C5047" s="133"/>
      <c r="D5047" s="133"/>
      <c r="E5047" s="133"/>
      <c r="F5047" s="133"/>
      <c r="G5047" s="133"/>
      <c r="H5047" s="134"/>
      <c r="I5047" s="22"/>
    </row>
    <row r="5048" spans="1:9" ht="27" x14ac:dyDescent="0.25">
      <c r="A5048" s="4">
        <v>4251</v>
      </c>
      <c r="B5048" s="4" t="s">
        <v>3041</v>
      </c>
      <c r="C5048" s="4" t="s">
        <v>465</v>
      </c>
      <c r="D5048" s="4" t="s">
        <v>382</v>
      </c>
      <c r="E5048" s="4" t="s">
        <v>14</v>
      </c>
      <c r="F5048" s="4">
        <v>42200000</v>
      </c>
      <c r="G5048" s="4">
        <v>42200000</v>
      </c>
      <c r="H5048" s="4">
        <v>1</v>
      </c>
      <c r="I5048" s="22"/>
    </row>
    <row r="5049" spans="1:9" ht="15" customHeight="1" x14ac:dyDescent="0.25">
      <c r="A5049" s="132" t="s">
        <v>12</v>
      </c>
      <c r="B5049" s="133"/>
      <c r="C5049" s="133"/>
      <c r="D5049" s="133"/>
      <c r="E5049" s="133"/>
      <c r="F5049" s="133"/>
      <c r="G5049" s="133"/>
      <c r="H5049" s="134"/>
      <c r="I5049" s="22"/>
    </row>
    <row r="5050" spans="1:9" ht="27" x14ac:dyDescent="0.25">
      <c r="A5050" s="11">
        <v>4251</v>
      </c>
      <c r="B5050" s="11" t="s">
        <v>3042</v>
      </c>
      <c r="C5050" s="11" t="s">
        <v>455</v>
      </c>
      <c r="D5050" s="11" t="s">
        <v>1213</v>
      </c>
      <c r="E5050" s="11" t="s">
        <v>14</v>
      </c>
      <c r="F5050" s="11">
        <v>800000</v>
      </c>
      <c r="G5050" s="11">
        <v>800000</v>
      </c>
      <c r="H5050" s="11">
        <v>1</v>
      </c>
      <c r="I5050" s="22"/>
    </row>
    <row r="5051" spans="1:9" ht="27" x14ac:dyDescent="0.25">
      <c r="A5051" s="11">
        <v>4251</v>
      </c>
      <c r="B5051" s="11" t="s">
        <v>4973</v>
      </c>
      <c r="C5051" s="11" t="s">
        <v>455</v>
      </c>
      <c r="D5051" s="11" t="s">
        <v>1213</v>
      </c>
      <c r="E5051" s="11" t="s">
        <v>14</v>
      </c>
      <c r="F5051" s="11">
        <v>282545</v>
      </c>
      <c r="G5051" s="11">
        <v>282545</v>
      </c>
      <c r="H5051" s="11">
        <v>1</v>
      </c>
      <c r="I5051" s="22"/>
    </row>
    <row r="5052" spans="1:9" ht="14.25" customHeight="1" x14ac:dyDescent="0.25">
      <c r="A5052" s="126" t="s">
        <v>4917</v>
      </c>
      <c r="B5052" s="127"/>
      <c r="C5052" s="127"/>
      <c r="D5052" s="127"/>
      <c r="E5052" s="127"/>
      <c r="F5052" s="127"/>
      <c r="G5052" s="127"/>
      <c r="H5052" s="128"/>
      <c r="I5052" s="22"/>
    </row>
    <row r="5053" spans="1:9" ht="15" customHeight="1" x14ac:dyDescent="0.25">
      <c r="A5053" s="132" t="s">
        <v>16</v>
      </c>
      <c r="B5053" s="133"/>
      <c r="C5053" s="133"/>
      <c r="D5053" s="133"/>
      <c r="E5053" s="133"/>
      <c r="F5053" s="133"/>
      <c r="G5053" s="133"/>
      <c r="H5053" s="134"/>
      <c r="I5053" s="22"/>
    </row>
    <row r="5054" spans="1:9" ht="40.5" x14ac:dyDescent="0.25">
      <c r="A5054" s="4">
        <v>4251</v>
      </c>
      <c r="B5054" s="11" t="s">
        <v>4970</v>
      </c>
      <c r="C5054" s="11" t="s">
        <v>423</v>
      </c>
      <c r="D5054" s="12" t="s">
        <v>382</v>
      </c>
      <c r="E5054" s="12" t="s">
        <v>14</v>
      </c>
      <c r="F5054" s="11">
        <v>13844705</v>
      </c>
      <c r="G5054" s="11">
        <v>13844705</v>
      </c>
      <c r="H5054" s="11">
        <v>1</v>
      </c>
      <c r="I5054" s="22"/>
    </row>
    <row r="5055" spans="1:9" ht="15" customHeight="1" x14ac:dyDescent="0.25">
      <c r="A5055" s="132" t="s">
        <v>12</v>
      </c>
      <c r="B5055" s="133"/>
      <c r="C5055" s="133"/>
      <c r="D5055" s="133"/>
      <c r="E5055" s="133"/>
      <c r="F5055" s="133"/>
      <c r="G5055" s="133"/>
      <c r="H5055" s="134"/>
      <c r="I5055" s="22"/>
    </row>
    <row r="5056" spans="1:9" x14ac:dyDescent="0.25">
      <c r="A5056" s="11"/>
      <c r="B5056" s="11"/>
      <c r="C5056" s="11"/>
      <c r="D5056" s="11"/>
      <c r="E5056" s="11"/>
      <c r="F5056" s="11"/>
      <c r="G5056" s="11"/>
      <c r="H5056" s="11"/>
      <c r="I5056" s="22"/>
    </row>
    <row r="5057" spans="1:9" ht="15" customHeight="1" x14ac:dyDescent="0.25">
      <c r="A5057" s="126" t="s">
        <v>83</v>
      </c>
      <c r="B5057" s="127"/>
      <c r="C5057" s="127"/>
      <c r="D5057" s="127"/>
      <c r="E5057" s="127"/>
      <c r="F5057" s="127"/>
      <c r="G5057" s="127"/>
      <c r="H5057" s="128"/>
      <c r="I5057" s="22"/>
    </row>
    <row r="5058" spans="1:9" ht="15" customHeight="1" x14ac:dyDescent="0.25">
      <c r="A5058" s="132" t="s">
        <v>16</v>
      </c>
      <c r="B5058" s="133"/>
      <c r="C5058" s="133"/>
      <c r="D5058" s="133"/>
      <c r="E5058" s="133"/>
      <c r="F5058" s="133"/>
      <c r="G5058" s="133"/>
      <c r="H5058" s="134"/>
      <c r="I5058" s="22"/>
    </row>
    <row r="5059" spans="1:9" ht="27" x14ac:dyDescent="0.25">
      <c r="A5059" s="32">
        <v>4861</v>
      </c>
      <c r="B5059" s="32" t="s">
        <v>1819</v>
      </c>
      <c r="C5059" s="32" t="s">
        <v>20</v>
      </c>
      <c r="D5059" s="32" t="s">
        <v>382</v>
      </c>
      <c r="E5059" s="32" t="s">
        <v>14</v>
      </c>
      <c r="F5059" s="32">
        <v>10290000</v>
      </c>
      <c r="G5059" s="32">
        <v>10290000</v>
      </c>
      <c r="H5059" s="32">
        <v>1</v>
      </c>
      <c r="I5059" s="22"/>
    </row>
    <row r="5060" spans="1:9" ht="27" x14ac:dyDescent="0.25">
      <c r="A5060" s="32">
        <v>4861</v>
      </c>
      <c r="B5060" s="32" t="s">
        <v>1023</v>
      </c>
      <c r="C5060" s="32" t="s">
        <v>20</v>
      </c>
      <c r="D5060" s="32" t="s">
        <v>382</v>
      </c>
      <c r="E5060" s="32" t="s">
        <v>14</v>
      </c>
      <c r="F5060" s="32">
        <v>0</v>
      </c>
      <c r="G5060" s="32">
        <v>0</v>
      </c>
      <c r="H5060" s="32">
        <v>1</v>
      </c>
      <c r="I5060" s="22"/>
    </row>
    <row r="5061" spans="1:9" ht="15" customHeight="1" x14ac:dyDescent="0.25">
      <c r="A5061" s="132" t="s">
        <v>12</v>
      </c>
      <c r="B5061" s="133"/>
      <c r="C5061" s="133"/>
      <c r="D5061" s="133"/>
      <c r="E5061" s="133"/>
      <c r="F5061" s="133"/>
      <c r="G5061" s="133"/>
      <c r="H5061" s="134"/>
      <c r="I5061" s="22"/>
    </row>
    <row r="5062" spans="1:9" ht="40.5" x14ac:dyDescent="0.25">
      <c r="A5062" s="32">
        <v>4861</v>
      </c>
      <c r="B5062" s="32" t="s">
        <v>1022</v>
      </c>
      <c r="C5062" s="32" t="s">
        <v>496</v>
      </c>
      <c r="D5062" s="32" t="s">
        <v>382</v>
      </c>
      <c r="E5062" s="32" t="s">
        <v>14</v>
      </c>
      <c r="F5062" s="32">
        <v>15000000</v>
      </c>
      <c r="G5062" s="32">
        <v>15000000</v>
      </c>
      <c r="H5062" s="32">
        <v>1</v>
      </c>
      <c r="I5062" s="22"/>
    </row>
    <row r="5063" spans="1:9" ht="27" x14ac:dyDescent="0.25">
      <c r="A5063" s="32">
        <v>4861</v>
      </c>
      <c r="B5063" s="32" t="s">
        <v>1032</v>
      </c>
      <c r="C5063" s="32" t="s">
        <v>455</v>
      </c>
      <c r="D5063" s="32" t="s">
        <v>15</v>
      </c>
      <c r="E5063" s="32" t="s">
        <v>14</v>
      </c>
      <c r="F5063" s="32">
        <v>80000</v>
      </c>
      <c r="G5063" s="32">
        <v>80000</v>
      </c>
      <c r="H5063" s="32">
        <v>1</v>
      </c>
      <c r="I5063" s="22"/>
    </row>
    <row r="5064" spans="1:9" ht="15" customHeight="1" x14ac:dyDescent="0.25">
      <c r="A5064" s="126" t="s">
        <v>3775</v>
      </c>
      <c r="B5064" s="127"/>
      <c r="C5064" s="127"/>
      <c r="D5064" s="127"/>
      <c r="E5064" s="127"/>
      <c r="F5064" s="127"/>
      <c r="G5064" s="127"/>
      <c r="H5064" s="128"/>
      <c r="I5064" s="22"/>
    </row>
    <row r="5065" spans="1:9" x14ac:dyDescent="0.25">
      <c r="A5065" s="132" t="s">
        <v>8</v>
      </c>
      <c r="B5065" s="133"/>
      <c r="C5065" s="133"/>
      <c r="D5065" s="133"/>
      <c r="E5065" s="133"/>
      <c r="F5065" s="133"/>
      <c r="G5065" s="133"/>
      <c r="H5065" s="134"/>
      <c r="I5065" s="22"/>
    </row>
    <row r="5066" spans="1:9" ht="27" x14ac:dyDescent="0.25">
      <c r="A5066" s="32">
        <v>5129</v>
      </c>
      <c r="B5066" s="32" t="s">
        <v>3791</v>
      </c>
      <c r="C5066" s="32" t="s">
        <v>1329</v>
      </c>
      <c r="D5066" s="32" t="s">
        <v>9</v>
      </c>
      <c r="E5066" s="32" t="s">
        <v>10</v>
      </c>
      <c r="F5066" s="32">
        <v>200</v>
      </c>
      <c r="G5066" s="32">
        <f>+F5066*H5066</f>
        <v>800000</v>
      </c>
      <c r="H5066" s="32">
        <v>4000</v>
      </c>
      <c r="I5066" s="22"/>
    </row>
    <row r="5067" spans="1:9" ht="27" x14ac:dyDescent="0.25">
      <c r="A5067" s="32">
        <v>5129</v>
      </c>
      <c r="B5067" s="32" t="s">
        <v>3792</v>
      </c>
      <c r="C5067" s="32" t="s">
        <v>1329</v>
      </c>
      <c r="D5067" s="32" t="s">
        <v>9</v>
      </c>
      <c r="E5067" s="32" t="s">
        <v>10</v>
      </c>
      <c r="F5067" s="32">
        <v>300</v>
      </c>
      <c r="G5067" s="32">
        <f>+F5067*H5067</f>
        <v>1200000</v>
      </c>
      <c r="H5067" s="32">
        <v>4000</v>
      </c>
      <c r="I5067" s="22"/>
    </row>
    <row r="5068" spans="1:9" x14ac:dyDescent="0.25">
      <c r="A5068" s="32">
        <v>5129</v>
      </c>
      <c r="B5068" s="32" t="s">
        <v>3781</v>
      </c>
      <c r="C5068" s="32" t="s">
        <v>3234</v>
      </c>
      <c r="D5068" s="32" t="s">
        <v>9</v>
      </c>
      <c r="E5068" s="32" t="s">
        <v>10</v>
      </c>
      <c r="F5068" s="32">
        <v>120000</v>
      </c>
      <c r="G5068" s="32">
        <f>+F5068*H5068</f>
        <v>480000</v>
      </c>
      <c r="H5068" s="32">
        <v>4</v>
      </c>
      <c r="I5068" s="22"/>
    </row>
    <row r="5069" spans="1:9" x14ac:dyDescent="0.25">
      <c r="A5069" s="32">
        <v>5129</v>
      </c>
      <c r="B5069" s="32" t="s">
        <v>3782</v>
      </c>
      <c r="C5069" s="32" t="s">
        <v>1350</v>
      </c>
      <c r="D5069" s="32" t="s">
        <v>9</v>
      </c>
      <c r="E5069" s="32" t="s">
        <v>10</v>
      </c>
      <c r="F5069" s="32">
        <v>130000</v>
      </c>
      <c r="G5069" s="32">
        <f t="shared" ref="G5069:G5074" si="93">+F5069*H5069</f>
        <v>1430000</v>
      </c>
      <c r="H5069" s="32">
        <v>11</v>
      </c>
      <c r="I5069" s="22"/>
    </row>
    <row r="5070" spans="1:9" x14ac:dyDescent="0.25">
      <c r="A5070" s="32">
        <v>5129</v>
      </c>
      <c r="B5070" s="32" t="s">
        <v>3783</v>
      </c>
      <c r="C5070" s="32" t="s">
        <v>3246</v>
      </c>
      <c r="D5070" s="32" t="s">
        <v>9</v>
      </c>
      <c r="E5070" s="32" t="s">
        <v>10</v>
      </c>
      <c r="F5070" s="32">
        <v>40000</v>
      </c>
      <c r="G5070" s="32">
        <f t="shared" si="93"/>
        <v>160000</v>
      </c>
      <c r="H5070" s="32">
        <v>4</v>
      </c>
      <c r="I5070" s="22"/>
    </row>
    <row r="5071" spans="1:9" x14ac:dyDescent="0.25">
      <c r="A5071" s="32">
        <v>5129</v>
      </c>
      <c r="B5071" s="32" t="s">
        <v>3784</v>
      </c>
      <c r="C5071" s="32" t="s">
        <v>3785</v>
      </c>
      <c r="D5071" s="32" t="s">
        <v>9</v>
      </c>
      <c r="E5071" s="32" t="s">
        <v>10</v>
      </c>
      <c r="F5071" s="32">
        <v>110000</v>
      </c>
      <c r="G5071" s="32">
        <f t="shared" si="93"/>
        <v>550000</v>
      </c>
      <c r="H5071" s="32">
        <v>5</v>
      </c>
      <c r="I5071" s="22"/>
    </row>
    <row r="5072" spans="1:9" x14ac:dyDescent="0.25">
      <c r="A5072" s="32">
        <v>5129</v>
      </c>
      <c r="B5072" s="32" t="s">
        <v>3786</v>
      </c>
      <c r="C5072" s="32" t="s">
        <v>3787</v>
      </c>
      <c r="D5072" s="32" t="s">
        <v>9</v>
      </c>
      <c r="E5072" s="32" t="s">
        <v>10</v>
      </c>
      <c r="F5072" s="32">
        <v>60000</v>
      </c>
      <c r="G5072" s="32">
        <f t="shared" si="93"/>
        <v>240000</v>
      </c>
      <c r="H5072" s="32">
        <v>4</v>
      </c>
      <c r="I5072" s="22"/>
    </row>
    <row r="5073" spans="1:9" x14ac:dyDescent="0.25">
      <c r="A5073" s="32">
        <v>5129</v>
      </c>
      <c r="B5073" s="32" t="s">
        <v>3788</v>
      </c>
      <c r="C5073" s="32" t="s">
        <v>1354</v>
      </c>
      <c r="D5073" s="32" t="s">
        <v>9</v>
      </c>
      <c r="E5073" s="32" t="s">
        <v>10</v>
      </c>
      <c r="F5073" s="32">
        <v>130000</v>
      </c>
      <c r="G5073" s="32">
        <f t="shared" si="93"/>
        <v>1560000</v>
      </c>
      <c r="H5073" s="32">
        <v>12</v>
      </c>
      <c r="I5073" s="22"/>
    </row>
    <row r="5074" spans="1:9" ht="27" x14ac:dyDescent="0.25">
      <c r="A5074" s="32">
        <v>5129</v>
      </c>
      <c r="B5074" s="32" t="s">
        <v>3789</v>
      </c>
      <c r="C5074" s="32" t="s">
        <v>3790</v>
      </c>
      <c r="D5074" s="32" t="s">
        <v>9</v>
      </c>
      <c r="E5074" s="32" t="s">
        <v>10</v>
      </c>
      <c r="F5074" s="32">
        <v>50000</v>
      </c>
      <c r="G5074" s="32">
        <f t="shared" si="93"/>
        <v>150000</v>
      </c>
      <c r="H5074" s="32">
        <v>3</v>
      </c>
      <c r="I5074" s="22"/>
    </row>
    <row r="5075" spans="1:9" x14ac:dyDescent="0.25">
      <c r="A5075" s="32">
        <v>5129</v>
      </c>
      <c r="B5075" s="32" t="s">
        <v>3776</v>
      </c>
      <c r="C5075" s="32" t="s">
        <v>3238</v>
      </c>
      <c r="D5075" s="32" t="s">
        <v>9</v>
      </c>
      <c r="E5075" s="32" t="s">
        <v>10</v>
      </c>
      <c r="F5075" s="32">
        <v>8000</v>
      </c>
      <c r="G5075" s="32">
        <f>+F5075*H5075</f>
        <v>160000</v>
      </c>
      <c r="H5075" s="32">
        <v>20</v>
      </c>
      <c r="I5075" s="22"/>
    </row>
    <row r="5076" spans="1:9" x14ac:dyDescent="0.25">
      <c r="A5076" s="32">
        <v>5129</v>
      </c>
      <c r="B5076" s="32" t="s">
        <v>3777</v>
      </c>
      <c r="C5076" s="32" t="s">
        <v>2324</v>
      </c>
      <c r="D5076" s="32" t="s">
        <v>9</v>
      </c>
      <c r="E5076" s="32" t="s">
        <v>10</v>
      </c>
      <c r="F5076" s="32">
        <v>105000</v>
      </c>
      <c r="G5076" s="32">
        <f t="shared" ref="G5076:G5079" si="94">+F5076*H5076</f>
        <v>210000</v>
      </c>
      <c r="H5076" s="32">
        <v>2</v>
      </c>
      <c r="I5076" s="22"/>
    </row>
    <row r="5077" spans="1:9" x14ac:dyDescent="0.25">
      <c r="A5077" s="32">
        <v>5129</v>
      </c>
      <c r="B5077" s="32" t="s">
        <v>3778</v>
      </c>
      <c r="C5077" s="32" t="s">
        <v>3241</v>
      </c>
      <c r="D5077" s="32" t="s">
        <v>9</v>
      </c>
      <c r="E5077" s="32" t="s">
        <v>10</v>
      </c>
      <c r="F5077" s="32">
        <v>120000</v>
      </c>
      <c r="G5077" s="32">
        <f t="shared" si="94"/>
        <v>480000</v>
      </c>
      <c r="H5077" s="32">
        <v>4</v>
      </c>
      <c r="I5077" s="22"/>
    </row>
    <row r="5078" spans="1:9" x14ac:dyDescent="0.25">
      <c r="A5078" s="32">
        <v>5129</v>
      </c>
      <c r="B5078" s="32" t="s">
        <v>3779</v>
      </c>
      <c r="C5078" s="32" t="s">
        <v>1343</v>
      </c>
      <c r="D5078" s="32" t="s">
        <v>9</v>
      </c>
      <c r="E5078" s="32" t="s">
        <v>10</v>
      </c>
      <c r="F5078" s="32">
        <v>100000</v>
      </c>
      <c r="G5078" s="32">
        <f t="shared" si="94"/>
        <v>1000000</v>
      </c>
      <c r="H5078" s="32">
        <v>10</v>
      </c>
      <c r="I5078" s="22"/>
    </row>
    <row r="5079" spans="1:9" x14ac:dyDescent="0.25">
      <c r="A5079" s="32">
        <v>5129</v>
      </c>
      <c r="B5079" s="32" t="s">
        <v>3780</v>
      </c>
      <c r="C5079" s="32" t="s">
        <v>1345</v>
      </c>
      <c r="D5079" s="32" t="s">
        <v>9</v>
      </c>
      <c r="E5079" s="32" t="s">
        <v>10</v>
      </c>
      <c r="F5079" s="32">
        <v>120000</v>
      </c>
      <c r="G5079" s="32">
        <f t="shared" si="94"/>
        <v>480000</v>
      </c>
      <c r="H5079" s="32">
        <v>4</v>
      </c>
      <c r="I5079" s="22"/>
    </row>
    <row r="5080" spans="1:9" ht="15" customHeight="1" x14ac:dyDescent="0.25">
      <c r="A5080" s="126" t="s">
        <v>173</v>
      </c>
      <c r="B5080" s="127"/>
      <c r="C5080" s="127"/>
      <c r="D5080" s="127"/>
      <c r="E5080" s="127"/>
      <c r="F5080" s="127"/>
      <c r="G5080" s="127"/>
      <c r="H5080" s="128"/>
      <c r="I5080" s="22"/>
    </row>
    <row r="5081" spans="1:9" ht="16.5" customHeight="1" x14ac:dyDescent="0.25">
      <c r="A5081" s="132" t="s">
        <v>12</v>
      </c>
      <c r="B5081" s="133"/>
      <c r="C5081" s="133"/>
      <c r="D5081" s="133"/>
      <c r="E5081" s="133"/>
      <c r="F5081" s="133"/>
      <c r="G5081" s="133"/>
      <c r="H5081" s="134"/>
      <c r="I5081" s="22"/>
    </row>
    <row r="5082" spans="1:9" ht="27" x14ac:dyDescent="0.25">
      <c r="A5082" s="32">
        <v>4239</v>
      </c>
      <c r="B5082" s="32" t="s">
        <v>3771</v>
      </c>
      <c r="C5082" s="32" t="s">
        <v>858</v>
      </c>
      <c r="D5082" s="32" t="s">
        <v>9</v>
      </c>
      <c r="E5082" s="32" t="s">
        <v>14</v>
      </c>
      <c r="F5082" s="32">
        <v>40000</v>
      </c>
      <c r="G5082" s="32">
        <v>40000</v>
      </c>
      <c r="H5082" s="32">
        <v>1</v>
      </c>
      <c r="I5082" s="22"/>
    </row>
    <row r="5083" spans="1:9" ht="27" x14ac:dyDescent="0.25">
      <c r="A5083" s="32">
        <v>4239</v>
      </c>
      <c r="B5083" s="32" t="s">
        <v>3770</v>
      </c>
      <c r="C5083" s="32" t="s">
        <v>858</v>
      </c>
      <c r="D5083" s="32" t="s">
        <v>9</v>
      </c>
      <c r="E5083" s="32" t="s">
        <v>14</v>
      </c>
      <c r="F5083" s="32">
        <v>400000</v>
      </c>
      <c r="G5083" s="32">
        <v>400000</v>
      </c>
      <c r="H5083" s="32">
        <v>1</v>
      </c>
      <c r="I5083" s="22"/>
    </row>
    <row r="5084" spans="1:9" ht="27" x14ac:dyDescent="0.25">
      <c r="A5084" s="32">
        <v>4239</v>
      </c>
      <c r="B5084" s="32" t="s">
        <v>3768</v>
      </c>
      <c r="C5084" s="32" t="s">
        <v>858</v>
      </c>
      <c r="D5084" s="32" t="s">
        <v>9</v>
      </c>
      <c r="E5084" s="32" t="s">
        <v>14</v>
      </c>
      <c r="F5084" s="32">
        <v>200000</v>
      </c>
      <c r="G5084" s="32">
        <v>200000</v>
      </c>
      <c r="H5084" s="32">
        <v>1</v>
      </c>
      <c r="I5084" s="22"/>
    </row>
    <row r="5085" spans="1:9" ht="27" x14ac:dyDescent="0.25">
      <c r="A5085" s="32">
        <v>4239</v>
      </c>
      <c r="B5085" s="32" t="s">
        <v>3766</v>
      </c>
      <c r="C5085" s="32" t="s">
        <v>858</v>
      </c>
      <c r="D5085" s="32" t="s">
        <v>9</v>
      </c>
      <c r="E5085" s="32" t="s">
        <v>14</v>
      </c>
      <c r="F5085" s="32">
        <v>400000</v>
      </c>
      <c r="G5085" s="32">
        <v>400000</v>
      </c>
      <c r="H5085" s="32">
        <v>1</v>
      </c>
      <c r="I5085" s="22"/>
    </row>
    <row r="5086" spans="1:9" ht="27" x14ac:dyDescent="0.25">
      <c r="A5086" s="32">
        <v>4239</v>
      </c>
      <c r="B5086" s="32" t="s">
        <v>3769</v>
      </c>
      <c r="C5086" s="32" t="s">
        <v>858</v>
      </c>
      <c r="D5086" s="32" t="s">
        <v>9</v>
      </c>
      <c r="E5086" s="32" t="s">
        <v>14</v>
      </c>
      <c r="F5086" s="32">
        <v>440000</v>
      </c>
      <c r="G5086" s="32">
        <v>440000</v>
      </c>
      <c r="H5086" s="32">
        <v>1</v>
      </c>
      <c r="I5086" s="22"/>
    </row>
    <row r="5087" spans="1:9" ht="27" x14ac:dyDescent="0.25">
      <c r="A5087" s="32">
        <v>4239</v>
      </c>
      <c r="B5087" s="32" t="s">
        <v>3767</v>
      </c>
      <c r="C5087" s="32" t="s">
        <v>858</v>
      </c>
      <c r="D5087" s="32" t="s">
        <v>9</v>
      </c>
      <c r="E5087" s="32" t="s">
        <v>14</v>
      </c>
      <c r="F5087" s="32">
        <v>480000</v>
      </c>
      <c r="G5087" s="32">
        <v>480000</v>
      </c>
      <c r="H5087" s="32">
        <v>1</v>
      </c>
      <c r="I5087" s="22"/>
    </row>
    <row r="5088" spans="1:9" ht="27" x14ac:dyDescent="0.25">
      <c r="A5088" s="32">
        <v>4239</v>
      </c>
      <c r="B5088" s="32" t="s">
        <v>3765</v>
      </c>
      <c r="C5088" s="32" t="s">
        <v>858</v>
      </c>
      <c r="D5088" s="32" t="s">
        <v>9</v>
      </c>
      <c r="E5088" s="32" t="s">
        <v>14</v>
      </c>
      <c r="F5088" s="32">
        <v>440000</v>
      </c>
      <c r="G5088" s="32">
        <v>440000</v>
      </c>
      <c r="H5088" s="32">
        <v>1</v>
      </c>
      <c r="I5088" s="22"/>
    </row>
    <row r="5089" spans="1:9" ht="27" x14ac:dyDescent="0.25">
      <c r="A5089" s="32">
        <v>4239</v>
      </c>
      <c r="B5089" s="32" t="s">
        <v>3772</v>
      </c>
      <c r="C5089" s="32" t="s">
        <v>858</v>
      </c>
      <c r="D5089" s="32" t="s">
        <v>9</v>
      </c>
      <c r="E5089" s="32" t="s">
        <v>14</v>
      </c>
      <c r="F5089" s="32">
        <v>320000</v>
      </c>
      <c r="G5089" s="32">
        <v>320000</v>
      </c>
      <c r="H5089" s="32">
        <v>1</v>
      </c>
      <c r="I5089" s="22"/>
    </row>
    <row r="5090" spans="1:9" ht="27" x14ac:dyDescent="0.25">
      <c r="A5090" s="32">
        <v>4239</v>
      </c>
      <c r="B5090" s="32" t="s">
        <v>3765</v>
      </c>
      <c r="C5090" s="32" t="s">
        <v>858</v>
      </c>
      <c r="D5090" s="32" t="s">
        <v>9</v>
      </c>
      <c r="E5090" s="32" t="s">
        <v>14</v>
      </c>
      <c r="F5090" s="32">
        <v>800000</v>
      </c>
      <c r="G5090" s="32">
        <v>800000</v>
      </c>
      <c r="H5090" s="32">
        <v>1</v>
      </c>
      <c r="I5090" s="22"/>
    </row>
    <row r="5091" spans="1:9" ht="27" x14ac:dyDescent="0.25">
      <c r="A5091" s="32">
        <v>4239</v>
      </c>
      <c r="B5091" s="32" t="s">
        <v>3766</v>
      </c>
      <c r="C5091" s="32" t="s">
        <v>858</v>
      </c>
      <c r="D5091" s="32" t="s">
        <v>9</v>
      </c>
      <c r="E5091" s="32" t="s">
        <v>14</v>
      </c>
      <c r="F5091" s="32">
        <v>800000</v>
      </c>
      <c r="G5091" s="32">
        <v>800000</v>
      </c>
      <c r="H5091" s="32">
        <v>1</v>
      </c>
      <c r="I5091" s="22"/>
    </row>
    <row r="5092" spans="1:9" ht="27" x14ac:dyDescent="0.25">
      <c r="A5092" s="32">
        <v>4239</v>
      </c>
      <c r="B5092" s="32" t="s">
        <v>3767</v>
      </c>
      <c r="C5092" s="32" t="s">
        <v>858</v>
      </c>
      <c r="D5092" s="32" t="s">
        <v>9</v>
      </c>
      <c r="E5092" s="32" t="s">
        <v>14</v>
      </c>
      <c r="F5092" s="32">
        <v>660000</v>
      </c>
      <c r="G5092" s="32">
        <v>660000</v>
      </c>
      <c r="H5092" s="32">
        <v>1</v>
      </c>
      <c r="I5092" s="22"/>
    </row>
    <row r="5093" spans="1:9" ht="27" x14ac:dyDescent="0.25">
      <c r="A5093" s="32">
        <v>4239</v>
      </c>
      <c r="B5093" s="32" t="s">
        <v>3768</v>
      </c>
      <c r="C5093" s="32" t="s">
        <v>858</v>
      </c>
      <c r="D5093" s="32" t="s">
        <v>9</v>
      </c>
      <c r="E5093" s="32" t="s">
        <v>14</v>
      </c>
      <c r="F5093" s="32">
        <v>500000</v>
      </c>
      <c r="G5093" s="32">
        <v>500000</v>
      </c>
      <c r="H5093" s="32">
        <v>1</v>
      </c>
      <c r="I5093" s="22"/>
    </row>
    <row r="5094" spans="1:9" ht="27" x14ac:dyDescent="0.25">
      <c r="A5094" s="32">
        <v>4239</v>
      </c>
      <c r="B5094" s="32" t="s">
        <v>3769</v>
      </c>
      <c r="C5094" s="32" t="s">
        <v>858</v>
      </c>
      <c r="D5094" s="32" t="s">
        <v>9</v>
      </c>
      <c r="E5094" s="32" t="s">
        <v>14</v>
      </c>
      <c r="F5094" s="32">
        <v>360000</v>
      </c>
      <c r="G5094" s="32">
        <v>360000</v>
      </c>
      <c r="H5094" s="32">
        <v>1</v>
      </c>
      <c r="I5094" s="22"/>
    </row>
    <row r="5095" spans="1:9" ht="27" x14ac:dyDescent="0.25">
      <c r="A5095" s="32">
        <v>4239</v>
      </c>
      <c r="B5095" s="32" t="s">
        <v>3770</v>
      </c>
      <c r="C5095" s="32" t="s">
        <v>858</v>
      </c>
      <c r="D5095" s="32" t="s">
        <v>9</v>
      </c>
      <c r="E5095" s="32" t="s">
        <v>14</v>
      </c>
      <c r="F5095" s="32">
        <v>1200000</v>
      </c>
      <c r="G5095" s="32">
        <v>1200000</v>
      </c>
      <c r="H5095" s="32">
        <v>1</v>
      </c>
      <c r="I5095" s="22"/>
    </row>
    <row r="5096" spans="1:9" ht="27" x14ac:dyDescent="0.25">
      <c r="A5096" s="32">
        <v>4239</v>
      </c>
      <c r="B5096" s="32" t="s">
        <v>3771</v>
      </c>
      <c r="C5096" s="32" t="s">
        <v>858</v>
      </c>
      <c r="D5096" s="32" t="s">
        <v>9</v>
      </c>
      <c r="E5096" s="32" t="s">
        <v>14</v>
      </c>
      <c r="F5096" s="32">
        <v>700000</v>
      </c>
      <c r="G5096" s="32">
        <v>700000</v>
      </c>
      <c r="H5096" s="32">
        <v>1</v>
      </c>
      <c r="I5096" s="22"/>
    </row>
    <row r="5097" spans="1:9" ht="27" x14ac:dyDescent="0.25">
      <c r="A5097" s="32">
        <v>4239</v>
      </c>
      <c r="B5097" s="32" t="s">
        <v>3772</v>
      </c>
      <c r="C5097" s="32" t="s">
        <v>858</v>
      </c>
      <c r="D5097" s="32" t="s">
        <v>9</v>
      </c>
      <c r="E5097" s="32" t="s">
        <v>14</v>
      </c>
      <c r="F5097" s="32">
        <v>180000</v>
      </c>
      <c r="G5097" s="32">
        <v>180000</v>
      </c>
      <c r="H5097" s="32">
        <v>1</v>
      </c>
      <c r="I5097" s="22"/>
    </row>
    <row r="5098" spans="1:9" ht="27" x14ac:dyDescent="0.25">
      <c r="A5098" s="32">
        <v>4251</v>
      </c>
      <c r="B5098" s="32" t="s">
        <v>6075</v>
      </c>
      <c r="C5098" s="32" t="s">
        <v>455</v>
      </c>
      <c r="D5098" s="32" t="s">
        <v>1213</v>
      </c>
      <c r="E5098" s="32" t="s">
        <v>14</v>
      </c>
      <c r="F5098" s="32">
        <v>126000</v>
      </c>
      <c r="G5098" s="32">
        <v>126000</v>
      </c>
      <c r="H5098" s="32">
        <v>1</v>
      </c>
      <c r="I5098" s="22"/>
    </row>
    <row r="5099" spans="1:9" x14ac:dyDescent="0.25">
      <c r="A5099" s="132" t="s">
        <v>8</v>
      </c>
      <c r="B5099" s="133"/>
      <c r="C5099" s="133"/>
      <c r="D5099" s="133"/>
      <c r="E5099" s="133"/>
      <c r="F5099" s="133"/>
      <c r="G5099" s="133"/>
      <c r="H5099" s="134"/>
      <c r="I5099" s="22"/>
    </row>
    <row r="5100" spans="1:9" x14ac:dyDescent="0.25">
      <c r="A5100" s="32">
        <v>4267</v>
      </c>
      <c r="B5100" s="32" t="s">
        <v>3773</v>
      </c>
      <c r="C5100" s="32" t="s">
        <v>958</v>
      </c>
      <c r="D5100" s="32" t="s">
        <v>382</v>
      </c>
      <c r="E5100" s="32" t="s">
        <v>10</v>
      </c>
      <c r="F5100" s="32">
        <v>15500</v>
      </c>
      <c r="G5100" s="32">
        <f>+F5100*H5100</f>
        <v>1550000</v>
      </c>
      <c r="H5100" s="32">
        <v>100</v>
      </c>
      <c r="I5100" s="22"/>
    </row>
    <row r="5101" spans="1:9" x14ac:dyDescent="0.25">
      <c r="A5101" s="32">
        <v>4267</v>
      </c>
      <c r="B5101" s="32" t="s">
        <v>3774</v>
      </c>
      <c r="C5101" s="32" t="s">
        <v>960</v>
      </c>
      <c r="D5101" s="32" t="s">
        <v>382</v>
      </c>
      <c r="E5101" s="32" t="s">
        <v>14</v>
      </c>
      <c r="F5101" s="32">
        <v>450000</v>
      </c>
      <c r="G5101" s="32">
        <f>+F5101*H5101</f>
        <v>450000</v>
      </c>
      <c r="H5101" s="32">
        <v>1</v>
      </c>
      <c r="I5101" s="22"/>
    </row>
    <row r="5102" spans="1:9" x14ac:dyDescent="0.25">
      <c r="A5102" s="132" t="s">
        <v>16</v>
      </c>
      <c r="B5102" s="133"/>
      <c r="C5102" s="133"/>
      <c r="D5102" s="133"/>
      <c r="E5102" s="133"/>
      <c r="F5102" s="133"/>
      <c r="G5102" s="133"/>
      <c r="H5102" s="134"/>
      <c r="I5102" s="22"/>
    </row>
    <row r="5103" spans="1:9" ht="23.25" customHeight="1" x14ac:dyDescent="0.25">
      <c r="A5103" s="32">
        <v>4251</v>
      </c>
      <c r="B5103" s="32" t="s">
        <v>6076</v>
      </c>
      <c r="C5103" s="32" t="s">
        <v>20</v>
      </c>
      <c r="D5103" s="32" t="s">
        <v>382</v>
      </c>
      <c r="E5103" s="32" t="s">
        <v>14</v>
      </c>
      <c r="F5103" s="32">
        <v>6167780</v>
      </c>
      <c r="G5103" s="32">
        <v>6167780</v>
      </c>
      <c r="H5103" s="32">
        <v>1</v>
      </c>
      <c r="I5103" s="22"/>
    </row>
    <row r="5104" spans="1:9" ht="15" customHeight="1" x14ac:dyDescent="0.25">
      <c r="A5104" s="126" t="s">
        <v>154</v>
      </c>
      <c r="B5104" s="127"/>
      <c r="C5104" s="127"/>
      <c r="D5104" s="127"/>
      <c r="E5104" s="127"/>
      <c r="F5104" s="127"/>
      <c r="G5104" s="127"/>
      <c r="H5104" s="128"/>
      <c r="I5104" s="22"/>
    </row>
    <row r="5105" spans="1:9" ht="15" customHeight="1" x14ac:dyDescent="0.25">
      <c r="A5105" s="132" t="s">
        <v>16</v>
      </c>
      <c r="B5105" s="133"/>
      <c r="C5105" s="133"/>
      <c r="D5105" s="133"/>
      <c r="E5105" s="133"/>
      <c r="F5105" s="133"/>
      <c r="G5105" s="133"/>
      <c r="H5105" s="134"/>
      <c r="I5105" s="22"/>
    </row>
    <row r="5106" spans="1:9" ht="40.5" x14ac:dyDescent="0.25">
      <c r="A5106" s="32">
        <v>4251</v>
      </c>
      <c r="B5106" s="32" t="s">
        <v>4746</v>
      </c>
      <c r="C5106" s="32" t="s">
        <v>423</v>
      </c>
      <c r="D5106" s="32" t="s">
        <v>382</v>
      </c>
      <c r="E5106" s="32" t="s">
        <v>14</v>
      </c>
      <c r="F5106" s="32">
        <v>29400000</v>
      </c>
      <c r="G5106" s="32">
        <v>29400000</v>
      </c>
      <c r="H5106" s="32">
        <v>1</v>
      </c>
      <c r="I5106" s="22"/>
    </row>
    <row r="5107" spans="1:9" ht="27" x14ac:dyDescent="0.25">
      <c r="A5107" s="32">
        <v>5113</v>
      </c>
      <c r="B5107" s="32" t="s">
        <v>978</v>
      </c>
      <c r="C5107" s="32" t="s">
        <v>975</v>
      </c>
      <c r="D5107" s="32" t="s">
        <v>382</v>
      </c>
      <c r="E5107" s="32" t="s">
        <v>14</v>
      </c>
      <c r="F5107" s="32">
        <v>46509</v>
      </c>
      <c r="G5107" s="32">
        <v>46509</v>
      </c>
      <c r="H5107" s="32">
        <v>1</v>
      </c>
      <c r="I5107" s="22"/>
    </row>
    <row r="5108" spans="1:9" ht="27" x14ac:dyDescent="0.25">
      <c r="A5108" s="32">
        <v>5113</v>
      </c>
      <c r="B5108" s="32" t="s">
        <v>977</v>
      </c>
      <c r="C5108" s="32" t="s">
        <v>975</v>
      </c>
      <c r="D5108" s="32" t="s">
        <v>382</v>
      </c>
      <c r="E5108" s="32" t="s">
        <v>14</v>
      </c>
      <c r="F5108" s="32">
        <v>989858</v>
      </c>
      <c r="G5108" s="32">
        <v>989858</v>
      </c>
      <c r="H5108" s="32">
        <v>1</v>
      </c>
      <c r="I5108" s="22"/>
    </row>
    <row r="5109" spans="1:9" ht="27" x14ac:dyDescent="0.25">
      <c r="A5109" s="32">
        <v>5113</v>
      </c>
      <c r="B5109" s="32" t="s">
        <v>974</v>
      </c>
      <c r="C5109" s="32" t="s">
        <v>975</v>
      </c>
      <c r="D5109" s="32" t="s">
        <v>382</v>
      </c>
      <c r="E5109" s="32" t="s">
        <v>14</v>
      </c>
      <c r="F5109" s="32">
        <v>13805592</v>
      </c>
      <c r="G5109" s="32">
        <v>13805592</v>
      </c>
      <c r="H5109" s="32">
        <v>1</v>
      </c>
      <c r="I5109" s="22"/>
    </row>
    <row r="5110" spans="1:9" ht="27" x14ac:dyDescent="0.25">
      <c r="A5110" s="32">
        <v>5113</v>
      </c>
      <c r="B5110" s="32" t="s">
        <v>976</v>
      </c>
      <c r="C5110" s="32" t="s">
        <v>975</v>
      </c>
      <c r="D5110" s="32" t="s">
        <v>382</v>
      </c>
      <c r="E5110" s="32" t="s">
        <v>14</v>
      </c>
      <c r="F5110" s="32">
        <v>28051517</v>
      </c>
      <c r="G5110" s="32">
        <v>28051517</v>
      </c>
      <c r="H5110" s="32">
        <v>1</v>
      </c>
      <c r="I5110" s="22"/>
    </row>
    <row r="5111" spans="1:9" ht="27" x14ac:dyDescent="0.25">
      <c r="A5111" s="32">
        <v>5113</v>
      </c>
      <c r="B5111" s="32" t="s">
        <v>976</v>
      </c>
      <c r="C5111" s="32" t="s">
        <v>975</v>
      </c>
      <c r="D5111" s="32" t="s">
        <v>382</v>
      </c>
      <c r="E5111" s="32" t="s">
        <v>14</v>
      </c>
      <c r="F5111" s="32">
        <v>2802934</v>
      </c>
      <c r="G5111" s="32">
        <v>2802934</v>
      </c>
      <c r="H5111" s="32">
        <v>1</v>
      </c>
      <c r="I5111" s="22"/>
    </row>
    <row r="5112" spans="1:9" ht="27" x14ac:dyDescent="0.25">
      <c r="A5112" s="32">
        <v>5113</v>
      </c>
      <c r="B5112" s="32" t="s">
        <v>977</v>
      </c>
      <c r="C5112" s="32" t="s">
        <v>975</v>
      </c>
      <c r="D5112" s="32" t="s">
        <v>382</v>
      </c>
      <c r="E5112" s="32" t="s">
        <v>14</v>
      </c>
      <c r="F5112" s="32">
        <v>15052010</v>
      </c>
      <c r="G5112" s="32">
        <v>15052010</v>
      </c>
      <c r="H5112" s="32">
        <v>1</v>
      </c>
      <c r="I5112" s="22"/>
    </row>
    <row r="5113" spans="1:9" ht="27" x14ac:dyDescent="0.25">
      <c r="A5113" s="32">
        <v>5113</v>
      </c>
      <c r="B5113" s="32" t="s">
        <v>978</v>
      </c>
      <c r="C5113" s="32" t="s">
        <v>975</v>
      </c>
      <c r="D5113" s="32" t="s">
        <v>382</v>
      </c>
      <c r="E5113" s="32" t="s">
        <v>14</v>
      </c>
      <c r="F5113" s="32">
        <v>10804803</v>
      </c>
      <c r="G5113" s="32">
        <v>10804803</v>
      </c>
      <c r="H5113" s="32">
        <v>1</v>
      </c>
      <c r="I5113" s="22"/>
    </row>
    <row r="5114" spans="1:9" ht="27" x14ac:dyDescent="0.25">
      <c r="A5114" s="32">
        <v>5113</v>
      </c>
      <c r="B5114" s="32" t="s">
        <v>2153</v>
      </c>
      <c r="C5114" s="32" t="s">
        <v>975</v>
      </c>
      <c r="D5114" s="32" t="s">
        <v>382</v>
      </c>
      <c r="E5114" s="32" t="s">
        <v>14</v>
      </c>
      <c r="F5114" s="32">
        <v>53799600</v>
      </c>
      <c r="G5114" s="32">
        <v>53799600</v>
      </c>
      <c r="H5114" s="32">
        <v>1</v>
      </c>
      <c r="I5114" s="22"/>
    </row>
    <row r="5115" spans="1:9" ht="27" x14ac:dyDescent="0.25">
      <c r="A5115" s="32">
        <v>5113</v>
      </c>
      <c r="B5115" s="32" t="s">
        <v>979</v>
      </c>
      <c r="C5115" s="32" t="s">
        <v>975</v>
      </c>
      <c r="D5115" s="32" t="s">
        <v>382</v>
      </c>
      <c r="E5115" s="32" t="s">
        <v>14</v>
      </c>
      <c r="F5115" s="32">
        <v>22871620</v>
      </c>
      <c r="G5115" s="32">
        <v>22871620</v>
      </c>
      <c r="H5115" s="32">
        <v>1</v>
      </c>
      <c r="I5115" s="22"/>
    </row>
    <row r="5116" spans="1:9" ht="27" x14ac:dyDescent="0.25">
      <c r="A5116" s="32">
        <v>5113</v>
      </c>
      <c r="B5116" s="32" t="s">
        <v>4942</v>
      </c>
      <c r="C5116" s="32" t="s">
        <v>975</v>
      </c>
      <c r="D5116" s="32" t="s">
        <v>382</v>
      </c>
      <c r="E5116" s="32" t="s">
        <v>14</v>
      </c>
      <c r="F5116" s="32">
        <v>15487260</v>
      </c>
      <c r="G5116" s="32">
        <v>15487260</v>
      </c>
      <c r="H5116" s="32">
        <v>1</v>
      </c>
      <c r="I5116" s="22"/>
    </row>
    <row r="5117" spans="1:9" ht="27" x14ac:dyDescent="0.25">
      <c r="A5117" s="32">
        <v>5113</v>
      </c>
      <c r="B5117" s="32" t="s">
        <v>4943</v>
      </c>
      <c r="C5117" s="32" t="s">
        <v>975</v>
      </c>
      <c r="D5117" s="32" t="s">
        <v>382</v>
      </c>
      <c r="E5117" s="32" t="s">
        <v>14</v>
      </c>
      <c r="F5117" s="32">
        <v>30932028</v>
      </c>
      <c r="G5117" s="32">
        <v>30932028</v>
      </c>
      <c r="H5117" s="32">
        <v>1</v>
      </c>
      <c r="I5117" s="22"/>
    </row>
    <row r="5118" spans="1:9" ht="27" x14ac:dyDescent="0.25">
      <c r="A5118" s="32">
        <v>5113</v>
      </c>
      <c r="B5118" s="32" t="s">
        <v>4944</v>
      </c>
      <c r="C5118" s="32" t="s">
        <v>975</v>
      </c>
      <c r="D5118" s="32" t="s">
        <v>382</v>
      </c>
      <c r="E5118" s="32" t="s">
        <v>14</v>
      </c>
      <c r="F5118" s="32">
        <v>29152716</v>
      </c>
      <c r="G5118" s="32">
        <v>29152716</v>
      </c>
      <c r="H5118" s="32">
        <v>1</v>
      </c>
      <c r="I5118" s="22"/>
    </row>
    <row r="5119" spans="1:9" ht="27" x14ac:dyDescent="0.25">
      <c r="A5119" s="32">
        <v>5113</v>
      </c>
      <c r="B5119" s="32" t="s">
        <v>4945</v>
      </c>
      <c r="C5119" s="32" t="s">
        <v>975</v>
      </c>
      <c r="D5119" s="32" t="s">
        <v>382</v>
      </c>
      <c r="E5119" s="32" t="s">
        <v>14</v>
      </c>
      <c r="F5119" s="32">
        <v>28468140</v>
      </c>
      <c r="G5119" s="32">
        <v>28468140</v>
      </c>
      <c r="H5119" s="32">
        <v>1</v>
      </c>
      <c r="I5119" s="22"/>
    </row>
    <row r="5120" spans="1:9" ht="27" x14ac:dyDescent="0.25">
      <c r="A5120" s="32">
        <v>5113</v>
      </c>
      <c r="B5120" s="32" t="s">
        <v>4946</v>
      </c>
      <c r="C5120" s="32" t="s">
        <v>975</v>
      </c>
      <c r="D5120" s="32" t="s">
        <v>382</v>
      </c>
      <c r="E5120" s="32" t="s">
        <v>14</v>
      </c>
      <c r="F5120" s="32">
        <v>29489892</v>
      </c>
      <c r="G5120" s="32">
        <v>29489892</v>
      </c>
      <c r="H5120" s="32">
        <v>1</v>
      </c>
      <c r="I5120" s="22"/>
    </row>
    <row r="5121" spans="1:9" ht="27" x14ac:dyDescent="0.25">
      <c r="A5121" s="32">
        <v>5113</v>
      </c>
      <c r="B5121" s="32" t="s">
        <v>4947</v>
      </c>
      <c r="C5121" s="32" t="s">
        <v>975</v>
      </c>
      <c r="D5121" s="32" t="s">
        <v>382</v>
      </c>
      <c r="E5121" s="32" t="s">
        <v>14</v>
      </c>
      <c r="F5121" s="32">
        <v>27398268</v>
      </c>
      <c r="G5121" s="32">
        <v>27398268</v>
      </c>
      <c r="H5121" s="32">
        <v>1</v>
      </c>
      <c r="I5121" s="22"/>
    </row>
    <row r="5122" spans="1:9" ht="27" x14ac:dyDescent="0.25">
      <c r="A5122" s="32">
        <v>5113</v>
      </c>
      <c r="B5122" s="32" t="s">
        <v>4948</v>
      </c>
      <c r="C5122" s="32" t="s">
        <v>975</v>
      </c>
      <c r="D5122" s="32" t="s">
        <v>382</v>
      </c>
      <c r="E5122" s="32" t="s">
        <v>14</v>
      </c>
      <c r="F5122" s="32">
        <v>28830276</v>
      </c>
      <c r="G5122" s="32">
        <v>28830276</v>
      </c>
      <c r="H5122" s="32">
        <v>1</v>
      </c>
      <c r="I5122" s="22"/>
    </row>
    <row r="5123" spans="1:9" ht="27" x14ac:dyDescent="0.25">
      <c r="A5123" s="32">
        <v>5113</v>
      </c>
      <c r="B5123" s="32" t="s">
        <v>4949</v>
      </c>
      <c r="C5123" s="32" t="s">
        <v>975</v>
      </c>
      <c r="D5123" s="32" t="s">
        <v>382</v>
      </c>
      <c r="E5123" s="32" t="s">
        <v>14</v>
      </c>
      <c r="F5123" s="32">
        <v>13749816</v>
      </c>
      <c r="G5123" s="32">
        <v>13749816</v>
      </c>
      <c r="H5123" s="32">
        <v>1</v>
      </c>
      <c r="I5123" s="22"/>
    </row>
    <row r="5124" spans="1:9" ht="27" x14ac:dyDescent="0.25">
      <c r="A5124" s="32">
        <v>4251</v>
      </c>
      <c r="B5124" s="119" t="s">
        <v>4971</v>
      </c>
      <c r="C5124" s="32" t="s">
        <v>471</v>
      </c>
      <c r="D5124" s="32" t="s">
        <v>382</v>
      </c>
      <c r="E5124" s="32" t="s">
        <v>14</v>
      </c>
      <c r="F5124" s="32">
        <v>25479846</v>
      </c>
      <c r="G5124" s="32">
        <v>25479846</v>
      </c>
      <c r="H5124" s="32">
        <v>1</v>
      </c>
      <c r="I5124" s="22"/>
    </row>
    <row r="5125" spans="1:9" ht="15" customHeight="1" x14ac:dyDescent="0.25">
      <c r="A5125" s="174" t="s">
        <v>12</v>
      </c>
      <c r="B5125" s="175"/>
      <c r="C5125" s="175"/>
      <c r="D5125" s="175"/>
      <c r="E5125" s="175"/>
      <c r="F5125" s="175"/>
      <c r="G5125" s="175"/>
      <c r="H5125" s="176"/>
      <c r="I5125" s="22"/>
    </row>
    <row r="5126" spans="1:9" ht="27" x14ac:dyDescent="0.25">
      <c r="A5126" s="32">
        <v>4251</v>
      </c>
      <c r="B5126" s="32" t="s">
        <v>4747</v>
      </c>
      <c r="C5126" s="32" t="s">
        <v>455</v>
      </c>
      <c r="D5126" s="32" t="s">
        <v>1213</v>
      </c>
      <c r="E5126" s="32" t="s">
        <v>14</v>
      </c>
      <c r="F5126" s="32">
        <v>600000</v>
      </c>
      <c r="G5126" s="32">
        <v>600000</v>
      </c>
      <c r="H5126" s="32">
        <v>1</v>
      </c>
      <c r="I5126" s="22"/>
    </row>
    <row r="5127" spans="1:9" ht="27" x14ac:dyDescent="0.25">
      <c r="A5127" s="32">
        <v>5113</v>
      </c>
      <c r="B5127" s="32" t="s">
        <v>2126</v>
      </c>
      <c r="C5127" s="32" t="s">
        <v>1094</v>
      </c>
      <c r="D5127" s="32" t="s">
        <v>13</v>
      </c>
      <c r="E5127" s="32" t="s">
        <v>14</v>
      </c>
      <c r="F5127" s="32">
        <v>375468</v>
      </c>
      <c r="G5127" s="32">
        <f>+F5127*H5127</f>
        <v>375468</v>
      </c>
      <c r="H5127" s="32">
        <v>1</v>
      </c>
      <c r="I5127" s="22"/>
    </row>
    <row r="5128" spans="1:9" ht="27" x14ac:dyDescent="0.25">
      <c r="A5128" s="32">
        <v>5113</v>
      </c>
      <c r="B5128" s="32" t="s">
        <v>2127</v>
      </c>
      <c r="C5128" s="32" t="s">
        <v>1094</v>
      </c>
      <c r="D5128" s="32" t="s">
        <v>13</v>
      </c>
      <c r="E5128" s="32" t="s">
        <v>14</v>
      </c>
      <c r="F5128" s="32">
        <v>108624</v>
      </c>
      <c r="G5128" s="32">
        <f t="shared" ref="G5128:G5132" si="95">+F5128*H5128</f>
        <v>108624</v>
      </c>
      <c r="H5128" s="32">
        <v>1</v>
      </c>
      <c r="I5128" s="22"/>
    </row>
    <row r="5129" spans="1:9" ht="27" x14ac:dyDescent="0.25">
      <c r="A5129" s="32">
        <v>5113</v>
      </c>
      <c r="B5129" s="32" t="s">
        <v>2128</v>
      </c>
      <c r="C5129" s="32" t="s">
        <v>1094</v>
      </c>
      <c r="D5129" s="32" t="s">
        <v>13</v>
      </c>
      <c r="E5129" s="32" t="s">
        <v>14</v>
      </c>
      <c r="F5129" s="32">
        <v>212448</v>
      </c>
      <c r="G5129" s="32">
        <f t="shared" si="95"/>
        <v>212448</v>
      </c>
      <c r="H5129" s="32">
        <v>1</v>
      </c>
      <c r="I5129" s="22"/>
    </row>
    <row r="5130" spans="1:9" ht="27" x14ac:dyDescent="0.25">
      <c r="A5130" s="32">
        <v>5113</v>
      </c>
      <c r="B5130" s="32" t="s">
        <v>2129</v>
      </c>
      <c r="C5130" s="32" t="s">
        <v>1094</v>
      </c>
      <c r="D5130" s="32" t="s">
        <v>13</v>
      </c>
      <c r="E5130" s="32" t="s">
        <v>14</v>
      </c>
      <c r="F5130" s="32">
        <v>111540</v>
      </c>
      <c r="G5130" s="32">
        <f t="shared" si="95"/>
        <v>111540</v>
      </c>
      <c r="H5130" s="32">
        <v>1</v>
      </c>
      <c r="I5130" s="22"/>
    </row>
    <row r="5131" spans="1:9" ht="27" x14ac:dyDescent="0.25">
      <c r="A5131" s="32">
        <v>5113</v>
      </c>
      <c r="B5131" s="32" t="s">
        <v>2130</v>
      </c>
      <c r="C5131" s="32" t="s">
        <v>1094</v>
      </c>
      <c r="D5131" s="32" t="s">
        <v>13</v>
      </c>
      <c r="E5131" s="32" t="s">
        <v>14</v>
      </c>
      <c r="F5131" s="32">
        <v>84612</v>
      </c>
      <c r="G5131" s="32">
        <f t="shared" si="95"/>
        <v>84612</v>
      </c>
      <c r="H5131" s="32">
        <v>1</v>
      </c>
      <c r="I5131" s="22"/>
    </row>
    <row r="5132" spans="1:9" ht="27" x14ac:dyDescent="0.25">
      <c r="A5132" s="32">
        <v>5113</v>
      </c>
      <c r="B5132" s="32" t="s">
        <v>2131</v>
      </c>
      <c r="C5132" s="32" t="s">
        <v>1094</v>
      </c>
      <c r="D5132" s="32" t="s">
        <v>13</v>
      </c>
      <c r="E5132" s="32" t="s">
        <v>14</v>
      </c>
      <c r="F5132" s="32">
        <v>172452</v>
      </c>
      <c r="G5132" s="32">
        <f t="shared" si="95"/>
        <v>172452</v>
      </c>
      <c r="H5132" s="32">
        <v>1</v>
      </c>
      <c r="I5132" s="22"/>
    </row>
    <row r="5133" spans="1:9" ht="27" x14ac:dyDescent="0.25">
      <c r="A5133" s="32">
        <v>5113</v>
      </c>
      <c r="B5133" s="32" t="s">
        <v>1024</v>
      </c>
      <c r="C5133" s="32" t="s">
        <v>455</v>
      </c>
      <c r="D5133" s="32" t="s">
        <v>15</v>
      </c>
      <c r="E5133" s="32" t="s">
        <v>14</v>
      </c>
      <c r="F5133" s="32">
        <v>90000</v>
      </c>
      <c r="G5133" s="32">
        <v>90000</v>
      </c>
      <c r="H5133" s="32">
        <v>1</v>
      </c>
      <c r="I5133" s="22"/>
    </row>
    <row r="5134" spans="1:9" ht="27" x14ac:dyDescent="0.25">
      <c r="A5134" s="32">
        <v>5113</v>
      </c>
      <c r="B5134" s="32" t="s">
        <v>1025</v>
      </c>
      <c r="C5134" s="32" t="s">
        <v>455</v>
      </c>
      <c r="D5134" s="32" t="s">
        <v>15</v>
      </c>
      <c r="E5134" s="32" t="s">
        <v>14</v>
      </c>
      <c r="F5134" s="32">
        <v>145000</v>
      </c>
      <c r="G5134" s="32">
        <v>145000</v>
      </c>
      <c r="H5134" s="32">
        <v>1</v>
      </c>
      <c r="I5134" s="22"/>
    </row>
    <row r="5135" spans="1:9" ht="27" x14ac:dyDescent="0.25">
      <c r="A5135" s="32">
        <v>5113</v>
      </c>
      <c r="B5135" s="32" t="s">
        <v>1025</v>
      </c>
      <c r="C5135" s="32" t="s">
        <v>455</v>
      </c>
      <c r="D5135" s="32" t="s">
        <v>15</v>
      </c>
      <c r="E5135" s="32" t="s">
        <v>14</v>
      </c>
      <c r="F5135" s="32">
        <v>14500</v>
      </c>
      <c r="G5135" s="32">
        <v>14500</v>
      </c>
      <c r="H5135" s="32">
        <v>1</v>
      </c>
      <c r="I5135" s="22"/>
    </row>
    <row r="5136" spans="1:9" ht="27" x14ac:dyDescent="0.25">
      <c r="A5136" s="32">
        <v>5113</v>
      </c>
      <c r="B5136" s="32" t="s">
        <v>1026</v>
      </c>
      <c r="C5136" s="32" t="s">
        <v>455</v>
      </c>
      <c r="D5136" s="32" t="s">
        <v>15</v>
      </c>
      <c r="E5136" s="32" t="s">
        <v>14</v>
      </c>
      <c r="F5136" s="32">
        <v>90000</v>
      </c>
      <c r="G5136" s="32">
        <v>90000</v>
      </c>
      <c r="H5136" s="32">
        <v>1</v>
      </c>
      <c r="I5136" s="22"/>
    </row>
    <row r="5137" spans="1:9" ht="27" x14ac:dyDescent="0.25">
      <c r="A5137" s="32">
        <v>5113</v>
      </c>
      <c r="B5137" s="32" t="s">
        <v>1027</v>
      </c>
      <c r="C5137" s="32" t="s">
        <v>455</v>
      </c>
      <c r="D5137" s="32" t="s">
        <v>15</v>
      </c>
      <c r="E5137" s="32" t="s">
        <v>14</v>
      </c>
      <c r="F5137" s="32">
        <v>70000</v>
      </c>
      <c r="G5137" s="32">
        <v>70000</v>
      </c>
      <c r="H5137" s="32">
        <v>1</v>
      </c>
      <c r="I5137" s="22"/>
    </row>
    <row r="5138" spans="1:9" ht="27" x14ac:dyDescent="0.25">
      <c r="A5138" s="32">
        <v>5113</v>
      </c>
      <c r="B5138" s="32" t="s">
        <v>2154</v>
      </c>
      <c r="C5138" s="32" t="s">
        <v>455</v>
      </c>
      <c r="D5138" s="32" t="s">
        <v>15</v>
      </c>
      <c r="E5138" s="32" t="s">
        <v>14</v>
      </c>
      <c r="F5138" s="32">
        <v>170000</v>
      </c>
      <c r="G5138" s="32">
        <v>170000</v>
      </c>
      <c r="H5138" s="32">
        <v>1</v>
      </c>
      <c r="I5138" s="22"/>
    </row>
    <row r="5139" spans="1:9" ht="27" x14ac:dyDescent="0.25">
      <c r="A5139" s="32">
        <v>5113</v>
      </c>
      <c r="B5139" s="32" t="s">
        <v>1028</v>
      </c>
      <c r="C5139" s="32" t="s">
        <v>455</v>
      </c>
      <c r="D5139" s="32" t="s">
        <v>15</v>
      </c>
      <c r="E5139" s="32" t="s">
        <v>14</v>
      </c>
      <c r="F5139" s="32">
        <v>103000</v>
      </c>
      <c r="G5139" s="32">
        <v>103000</v>
      </c>
      <c r="H5139" s="32">
        <v>1</v>
      </c>
      <c r="I5139" s="22"/>
    </row>
    <row r="5140" spans="1:9" ht="27" x14ac:dyDescent="0.25">
      <c r="A5140" s="32">
        <v>5113</v>
      </c>
      <c r="B5140" s="32" t="s">
        <v>4950</v>
      </c>
      <c r="C5140" s="32" t="s">
        <v>455</v>
      </c>
      <c r="D5140" s="32" t="s">
        <v>1213</v>
      </c>
      <c r="E5140" s="32" t="s">
        <v>14</v>
      </c>
      <c r="F5140" s="32">
        <v>303240</v>
      </c>
      <c r="G5140" s="32">
        <v>303240</v>
      </c>
      <c r="H5140" s="32">
        <v>1</v>
      </c>
      <c r="I5140" s="22"/>
    </row>
    <row r="5141" spans="1:9" ht="27" x14ac:dyDescent="0.25">
      <c r="A5141" s="32">
        <v>5113</v>
      </c>
      <c r="B5141" s="32" t="s">
        <v>4951</v>
      </c>
      <c r="C5141" s="32" t="s">
        <v>455</v>
      </c>
      <c r="D5141" s="32" t="s">
        <v>1213</v>
      </c>
      <c r="E5141" s="32" t="s">
        <v>14</v>
      </c>
      <c r="F5141" s="32">
        <v>608628</v>
      </c>
      <c r="G5141" s="32">
        <v>608628</v>
      </c>
      <c r="H5141" s="32">
        <v>1</v>
      </c>
      <c r="I5141" s="22"/>
    </row>
    <row r="5142" spans="1:9" ht="27" x14ac:dyDescent="0.25">
      <c r="A5142" s="32">
        <v>5113</v>
      </c>
      <c r="B5142" s="32" t="s">
        <v>4952</v>
      </c>
      <c r="C5142" s="32" t="s">
        <v>455</v>
      </c>
      <c r="D5142" s="32" t="s">
        <v>1213</v>
      </c>
      <c r="E5142" s="32" t="s">
        <v>14</v>
      </c>
      <c r="F5142" s="32">
        <v>570816</v>
      </c>
      <c r="G5142" s="32">
        <v>570816</v>
      </c>
      <c r="H5142" s="32">
        <v>1</v>
      </c>
      <c r="I5142" s="22"/>
    </row>
    <row r="5143" spans="1:9" ht="27" x14ac:dyDescent="0.25">
      <c r="A5143" s="32">
        <v>5113</v>
      </c>
      <c r="B5143" s="32" t="s">
        <v>4953</v>
      </c>
      <c r="C5143" s="32" t="s">
        <v>455</v>
      </c>
      <c r="D5143" s="32" t="s">
        <v>1213</v>
      </c>
      <c r="E5143" s="32" t="s">
        <v>14</v>
      </c>
      <c r="F5143" s="32">
        <v>568512</v>
      </c>
      <c r="G5143" s="32">
        <v>568512</v>
      </c>
      <c r="H5143" s="32">
        <v>1</v>
      </c>
      <c r="I5143" s="22"/>
    </row>
    <row r="5144" spans="1:9" ht="27" x14ac:dyDescent="0.25">
      <c r="A5144" s="32">
        <v>5113</v>
      </c>
      <c r="B5144" s="32" t="s">
        <v>4954</v>
      </c>
      <c r="C5144" s="32" t="s">
        <v>455</v>
      </c>
      <c r="D5144" s="32" t="s">
        <v>1213</v>
      </c>
      <c r="E5144" s="32" t="s">
        <v>14</v>
      </c>
      <c r="F5144" s="32">
        <v>577416</v>
      </c>
      <c r="G5144" s="32">
        <v>577416</v>
      </c>
      <c r="H5144" s="32">
        <v>1</v>
      </c>
      <c r="I5144" s="22"/>
    </row>
    <row r="5145" spans="1:9" ht="27" x14ac:dyDescent="0.25">
      <c r="A5145" s="32">
        <v>5113</v>
      </c>
      <c r="B5145" s="32" t="s">
        <v>4955</v>
      </c>
      <c r="C5145" s="32" t="s">
        <v>455</v>
      </c>
      <c r="D5145" s="32" t="s">
        <v>1213</v>
      </c>
      <c r="E5145" s="32" t="s">
        <v>14</v>
      </c>
      <c r="F5145" s="32">
        <v>536460</v>
      </c>
      <c r="G5145" s="32">
        <v>536460</v>
      </c>
      <c r="H5145" s="32">
        <v>1</v>
      </c>
      <c r="I5145" s="22"/>
    </row>
    <row r="5146" spans="1:9" ht="27" x14ac:dyDescent="0.25">
      <c r="A5146" s="32">
        <v>5113</v>
      </c>
      <c r="B5146" s="32" t="s">
        <v>4956</v>
      </c>
      <c r="C5146" s="32" t="s">
        <v>455</v>
      </c>
      <c r="D5146" s="32" t="s">
        <v>1213</v>
      </c>
      <c r="E5146" s="32" t="s">
        <v>14</v>
      </c>
      <c r="F5146" s="32">
        <v>274596</v>
      </c>
      <c r="G5146" s="32">
        <v>274596</v>
      </c>
      <c r="H5146" s="32">
        <v>1</v>
      </c>
      <c r="I5146" s="22"/>
    </row>
    <row r="5147" spans="1:9" ht="27" x14ac:dyDescent="0.25">
      <c r="A5147" s="32">
        <v>5113</v>
      </c>
      <c r="B5147" s="32" t="s">
        <v>4957</v>
      </c>
      <c r="C5147" s="32" t="s">
        <v>455</v>
      </c>
      <c r="D5147" s="32" t="s">
        <v>1213</v>
      </c>
      <c r="E5147" s="32" t="s">
        <v>14</v>
      </c>
      <c r="F5147" s="32">
        <v>564504</v>
      </c>
      <c r="G5147" s="32">
        <v>564504</v>
      </c>
      <c r="H5147" s="32">
        <v>1</v>
      </c>
      <c r="I5147" s="22"/>
    </row>
    <row r="5148" spans="1:9" ht="27" x14ac:dyDescent="0.25">
      <c r="A5148" s="32">
        <v>5113</v>
      </c>
      <c r="B5148" s="32" t="s">
        <v>4958</v>
      </c>
      <c r="C5148" s="32" t="s">
        <v>1094</v>
      </c>
      <c r="D5148" s="32" t="s">
        <v>13</v>
      </c>
      <c r="E5148" s="32" t="s">
        <v>14</v>
      </c>
      <c r="F5148" s="32">
        <v>90972</v>
      </c>
      <c r="G5148" s="32">
        <v>90972</v>
      </c>
      <c r="H5148" s="32">
        <v>1</v>
      </c>
      <c r="I5148" s="22"/>
    </row>
    <row r="5149" spans="1:9" ht="27" x14ac:dyDescent="0.25">
      <c r="A5149" s="32">
        <v>5113</v>
      </c>
      <c r="B5149" s="32" t="s">
        <v>4959</v>
      </c>
      <c r="C5149" s="32" t="s">
        <v>1094</v>
      </c>
      <c r="D5149" s="32" t="s">
        <v>13</v>
      </c>
      <c r="E5149" s="32" t="s">
        <v>14</v>
      </c>
      <c r="F5149" s="32">
        <v>182592</v>
      </c>
      <c r="G5149" s="32">
        <v>182592</v>
      </c>
      <c r="H5149" s="32">
        <v>1</v>
      </c>
      <c r="I5149" s="22"/>
    </row>
    <row r="5150" spans="1:9" ht="27" x14ac:dyDescent="0.25">
      <c r="A5150" s="32">
        <v>5113</v>
      </c>
      <c r="B5150" s="32" t="s">
        <v>4960</v>
      </c>
      <c r="C5150" s="32" t="s">
        <v>1094</v>
      </c>
      <c r="D5150" s="32" t="s">
        <v>13</v>
      </c>
      <c r="E5150" s="32" t="s">
        <v>14</v>
      </c>
      <c r="F5150" s="32">
        <v>171240</v>
      </c>
      <c r="G5150" s="32">
        <v>171240</v>
      </c>
      <c r="H5150" s="32">
        <v>1</v>
      </c>
      <c r="I5150" s="22"/>
    </row>
    <row r="5151" spans="1:9" ht="27" x14ac:dyDescent="0.25">
      <c r="A5151" s="32">
        <v>5113</v>
      </c>
      <c r="B5151" s="32" t="s">
        <v>4961</v>
      </c>
      <c r="C5151" s="32" t="s">
        <v>1094</v>
      </c>
      <c r="D5151" s="32" t="s">
        <v>13</v>
      </c>
      <c r="E5151" s="32" t="s">
        <v>14</v>
      </c>
      <c r="F5151" s="32">
        <v>170556</v>
      </c>
      <c r="G5151" s="32">
        <v>170556</v>
      </c>
      <c r="H5151" s="32">
        <v>1</v>
      </c>
      <c r="I5151" s="22"/>
    </row>
    <row r="5152" spans="1:9" ht="27" x14ac:dyDescent="0.25">
      <c r="A5152" s="32">
        <v>5113</v>
      </c>
      <c r="B5152" s="32" t="s">
        <v>4962</v>
      </c>
      <c r="C5152" s="32" t="s">
        <v>1094</v>
      </c>
      <c r="D5152" s="32" t="s">
        <v>13</v>
      </c>
      <c r="E5152" s="32" t="s">
        <v>14</v>
      </c>
      <c r="F5152" s="32">
        <v>173232</v>
      </c>
      <c r="G5152" s="32">
        <v>173232</v>
      </c>
      <c r="H5152" s="32">
        <v>1</v>
      </c>
      <c r="I5152" s="22"/>
    </row>
    <row r="5153" spans="1:9" ht="27" x14ac:dyDescent="0.25">
      <c r="A5153" s="32">
        <v>5113</v>
      </c>
      <c r="B5153" s="32" t="s">
        <v>4963</v>
      </c>
      <c r="C5153" s="32" t="s">
        <v>1094</v>
      </c>
      <c r="D5153" s="32" t="s">
        <v>13</v>
      </c>
      <c r="E5153" s="32" t="s">
        <v>14</v>
      </c>
      <c r="F5153" s="32">
        <v>160944</v>
      </c>
      <c r="G5153" s="32">
        <v>160944</v>
      </c>
      <c r="H5153" s="32">
        <v>1</v>
      </c>
      <c r="I5153" s="22"/>
    </row>
    <row r="5154" spans="1:9" ht="27" x14ac:dyDescent="0.25">
      <c r="A5154" s="32">
        <v>5113</v>
      </c>
      <c r="B5154" s="32" t="s">
        <v>4964</v>
      </c>
      <c r="C5154" s="32" t="s">
        <v>1094</v>
      </c>
      <c r="D5154" s="32" t="s">
        <v>13</v>
      </c>
      <c r="E5154" s="32" t="s">
        <v>14</v>
      </c>
      <c r="F5154" s="32">
        <v>169356</v>
      </c>
      <c r="G5154" s="32">
        <v>169356</v>
      </c>
      <c r="H5154" s="32">
        <v>1</v>
      </c>
      <c r="I5154" s="22"/>
    </row>
    <row r="5155" spans="1:9" ht="27" x14ac:dyDescent="0.25">
      <c r="A5155" s="32">
        <v>5113</v>
      </c>
      <c r="B5155" s="32" t="s">
        <v>4965</v>
      </c>
      <c r="C5155" s="32" t="s">
        <v>1094</v>
      </c>
      <c r="D5155" s="32" t="s">
        <v>13</v>
      </c>
      <c r="E5155" s="32" t="s">
        <v>14</v>
      </c>
      <c r="F5155" s="32">
        <v>82380</v>
      </c>
      <c r="G5155" s="32">
        <v>82380</v>
      </c>
      <c r="H5155" s="32">
        <v>1</v>
      </c>
      <c r="I5155" s="22"/>
    </row>
    <row r="5156" spans="1:9" ht="27" x14ac:dyDescent="0.25">
      <c r="A5156" s="32">
        <v>4251</v>
      </c>
      <c r="B5156" s="32" t="s">
        <v>4972</v>
      </c>
      <c r="C5156" s="32" t="s">
        <v>455</v>
      </c>
      <c r="D5156" s="32" t="s">
        <v>1213</v>
      </c>
      <c r="E5156" s="32" t="s">
        <v>14</v>
      </c>
      <c r="F5156" s="32">
        <v>509500</v>
      </c>
      <c r="G5156" s="32">
        <v>509500</v>
      </c>
      <c r="H5156" s="32">
        <v>1</v>
      </c>
      <c r="I5156" s="22"/>
    </row>
    <row r="5157" spans="1:9" ht="27" x14ac:dyDescent="0.25">
      <c r="A5157" s="32">
        <v>4251</v>
      </c>
      <c r="B5157" s="32" t="s">
        <v>4974</v>
      </c>
      <c r="C5157" s="32" t="s">
        <v>455</v>
      </c>
      <c r="D5157" s="32" t="s">
        <v>1213</v>
      </c>
      <c r="E5157" s="32" t="s">
        <v>14</v>
      </c>
      <c r="F5157" s="32">
        <v>666400</v>
      </c>
      <c r="G5157" s="32">
        <v>666400</v>
      </c>
      <c r="H5157" s="32">
        <v>1</v>
      </c>
      <c r="I5157" s="22"/>
    </row>
    <row r="5158" spans="1:9" ht="27" x14ac:dyDescent="0.25">
      <c r="A5158" s="32">
        <v>5113</v>
      </c>
      <c r="B5158" s="32" t="s">
        <v>6422</v>
      </c>
      <c r="C5158" s="32" t="s">
        <v>455</v>
      </c>
      <c r="D5158" s="32" t="s">
        <v>13</v>
      </c>
      <c r="E5158" s="32" t="s">
        <v>14</v>
      </c>
      <c r="F5158" s="32">
        <v>103000</v>
      </c>
      <c r="G5158" s="32">
        <v>103000</v>
      </c>
      <c r="H5158" s="32">
        <v>1</v>
      </c>
      <c r="I5158" s="22"/>
    </row>
    <row r="5159" spans="1:9" x14ac:dyDescent="0.25">
      <c r="A5159" s="132" t="s">
        <v>8</v>
      </c>
      <c r="B5159" s="133"/>
      <c r="C5159" s="133"/>
      <c r="D5159" s="133"/>
      <c r="E5159" s="133"/>
      <c r="F5159" s="133"/>
      <c r="G5159" s="133"/>
      <c r="H5159" s="134"/>
      <c r="I5159" s="22"/>
    </row>
    <row r="5160" spans="1:9" ht="27" x14ac:dyDescent="0.25">
      <c r="A5160" s="32">
        <v>5129</v>
      </c>
      <c r="B5160" s="32" t="s">
        <v>4742</v>
      </c>
      <c r="C5160" s="32" t="s">
        <v>1631</v>
      </c>
      <c r="D5160" s="32" t="s">
        <v>9</v>
      </c>
      <c r="E5160" s="32" t="s">
        <v>10</v>
      </c>
      <c r="F5160" s="32">
        <v>539760</v>
      </c>
      <c r="G5160" s="32">
        <f>+F5160*H5160</f>
        <v>1079520</v>
      </c>
      <c r="H5160" s="32">
        <v>2</v>
      </c>
      <c r="I5160" s="22"/>
    </row>
    <row r="5161" spans="1:9" ht="27" x14ac:dyDescent="0.25">
      <c r="A5161" s="32">
        <v>5129</v>
      </c>
      <c r="B5161" s="32" t="s">
        <v>4743</v>
      </c>
      <c r="C5161" s="32" t="s">
        <v>1631</v>
      </c>
      <c r="D5161" s="32" t="s">
        <v>9</v>
      </c>
      <c r="E5161" s="32" t="s">
        <v>10</v>
      </c>
      <c r="F5161" s="32">
        <v>311280</v>
      </c>
      <c r="G5161" s="32">
        <f t="shared" ref="G5161:G5163" si="96">+F5161*H5161</f>
        <v>933840</v>
      </c>
      <c r="H5161" s="32">
        <v>3</v>
      </c>
      <c r="I5161" s="22"/>
    </row>
    <row r="5162" spans="1:9" ht="27" x14ac:dyDescent="0.25">
      <c r="A5162" s="32">
        <v>5129</v>
      </c>
      <c r="B5162" s="32" t="s">
        <v>4744</v>
      </c>
      <c r="C5162" s="32" t="s">
        <v>1631</v>
      </c>
      <c r="D5162" s="32" t="s">
        <v>9</v>
      </c>
      <c r="E5162" s="32" t="s">
        <v>10</v>
      </c>
      <c r="F5162" s="32">
        <v>251550</v>
      </c>
      <c r="G5162" s="32">
        <f t="shared" si="96"/>
        <v>251550</v>
      </c>
      <c r="H5162" s="32">
        <v>1</v>
      </c>
      <c r="I5162" s="22"/>
    </row>
    <row r="5163" spans="1:9" ht="27" x14ac:dyDescent="0.25">
      <c r="A5163" s="32">
        <v>5129</v>
      </c>
      <c r="B5163" s="32" t="s">
        <v>4745</v>
      </c>
      <c r="C5163" s="32" t="s">
        <v>1631</v>
      </c>
      <c r="D5163" s="32" t="s">
        <v>9</v>
      </c>
      <c r="E5163" s="32" t="s">
        <v>10</v>
      </c>
      <c r="F5163" s="32">
        <v>451003</v>
      </c>
      <c r="G5163" s="32">
        <f t="shared" si="96"/>
        <v>451003</v>
      </c>
      <c r="H5163" s="32">
        <v>1</v>
      </c>
      <c r="I5163" s="22"/>
    </row>
    <row r="5164" spans="1:9" x14ac:dyDescent="0.25">
      <c r="A5164" s="32">
        <v>5129</v>
      </c>
      <c r="B5164" s="32" t="s">
        <v>3893</v>
      </c>
      <c r="C5164" s="32" t="s">
        <v>1584</v>
      </c>
      <c r="D5164" s="32" t="s">
        <v>9</v>
      </c>
      <c r="E5164" s="32" t="s">
        <v>10</v>
      </c>
      <c r="F5164" s="32">
        <v>50000</v>
      </c>
      <c r="G5164" s="32">
        <f>+F5164*H5164</f>
        <v>5000000</v>
      </c>
      <c r="H5164" s="32">
        <v>100</v>
      </c>
      <c r="I5164" s="22"/>
    </row>
    <row r="5165" spans="1:9" ht="27" x14ac:dyDescent="0.25">
      <c r="A5165" s="32">
        <v>5129</v>
      </c>
      <c r="B5165" s="32" t="s">
        <v>3213</v>
      </c>
      <c r="C5165" s="32" t="s">
        <v>1630</v>
      </c>
      <c r="D5165" s="32" t="s">
        <v>9</v>
      </c>
      <c r="E5165" s="32" t="s">
        <v>10</v>
      </c>
      <c r="F5165" s="32">
        <v>27000</v>
      </c>
      <c r="G5165" s="32">
        <f>+F5165*H5165</f>
        <v>2700000</v>
      </c>
      <c r="H5165" s="32">
        <v>100</v>
      </c>
      <c r="I5165" s="22"/>
    </row>
    <row r="5166" spans="1:9" x14ac:dyDescent="0.25">
      <c r="A5166" s="32">
        <v>5129</v>
      </c>
      <c r="B5166" s="32" t="s">
        <v>5297</v>
      </c>
      <c r="C5166" s="32" t="s">
        <v>5298</v>
      </c>
      <c r="D5166" s="32" t="s">
        <v>9</v>
      </c>
      <c r="E5166" s="32" t="s">
        <v>10</v>
      </c>
      <c r="F5166" s="32">
        <v>260000</v>
      </c>
      <c r="G5166" s="32">
        <f>H5166*F5166</f>
        <v>1300000</v>
      </c>
      <c r="H5166" s="32">
        <v>5</v>
      </c>
      <c r="I5166" s="22"/>
    </row>
    <row r="5167" spans="1:9" ht="40.5" x14ac:dyDescent="0.25">
      <c r="A5167" s="32">
        <v>5129</v>
      </c>
      <c r="B5167" s="32" t="s">
        <v>5299</v>
      </c>
      <c r="C5167" s="32" t="s">
        <v>1588</v>
      </c>
      <c r="D5167" s="32" t="s">
        <v>9</v>
      </c>
      <c r="E5167" s="32" t="s">
        <v>10</v>
      </c>
      <c r="F5167" s="32">
        <v>380000</v>
      </c>
      <c r="G5167" s="32">
        <f>H5167*F5167</f>
        <v>3040000</v>
      </c>
      <c r="H5167" s="32">
        <v>8</v>
      </c>
      <c r="I5167" s="22"/>
    </row>
    <row r="5168" spans="1:9" ht="15" customHeight="1" x14ac:dyDescent="0.25">
      <c r="A5168" s="126" t="s">
        <v>153</v>
      </c>
      <c r="B5168" s="127"/>
      <c r="C5168" s="127"/>
      <c r="D5168" s="127"/>
      <c r="E5168" s="127"/>
      <c r="F5168" s="127"/>
      <c r="G5168" s="127"/>
      <c r="H5168" s="128"/>
      <c r="I5168" s="22"/>
    </row>
    <row r="5169" spans="1:9" ht="15" customHeight="1" x14ac:dyDescent="0.25">
      <c r="A5169" s="132" t="s">
        <v>16</v>
      </c>
      <c r="B5169" s="133"/>
      <c r="C5169" s="133"/>
      <c r="D5169" s="133"/>
      <c r="E5169" s="133"/>
      <c r="F5169" s="133"/>
      <c r="G5169" s="133"/>
      <c r="H5169" s="134"/>
      <c r="I5169" s="22"/>
    </row>
    <row r="5170" spans="1:9" ht="27" x14ac:dyDescent="0.25">
      <c r="A5170" s="4">
        <v>4251</v>
      </c>
      <c r="B5170" s="32" t="s">
        <v>4969</v>
      </c>
      <c r="C5170" s="32" t="s">
        <v>469</v>
      </c>
      <c r="D5170" s="4" t="s">
        <v>382</v>
      </c>
      <c r="E5170" s="4" t="s">
        <v>14</v>
      </c>
      <c r="F5170" s="32">
        <v>33333600</v>
      </c>
      <c r="G5170" s="32">
        <v>33333600</v>
      </c>
      <c r="H5170" s="4">
        <v>1</v>
      </c>
      <c r="I5170" s="22"/>
    </row>
    <row r="5171" spans="1:9" ht="15" customHeight="1" x14ac:dyDescent="0.25">
      <c r="A5171" s="126" t="s">
        <v>260</v>
      </c>
      <c r="B5171" s="127"/>
      <c r="C5171" s="127"/>
      <c r="D5171" s="127"/>
      <c r="E5171" s="127"/>
      <c r="F5171" s="127"/>
      <c r="G5171" s="127"/>
      <c r="H5171" s="128"/>
      <c r="I5171" s="22"/>
    </row>
    <row r="5172" spans="1:9" x14ac:dyDescent="0.25">
      <c r="A5172" s="132" t="s">
        <v>8</v>
      </c>
      <c r="B5172" s="133"/>
      <c r="C5172" s="133"/>
      <c r="D5172" s="133"/>
      <c r="E5172" s="133"/>
      <c r="F5172" s="133"/>
      <c r="G5172" s="133"/>
      <c r="H5172" s="134"/>
      <c r="I5172" s="22"/>
    </row>
    <row r="5173" spans="1:9" x14ac:dyDescent="0.25">
      <c r="A5173" s="4">
        <v>4269</v>
      </c>
      <c r="B5173" s="32" t="s">
        <v>5452</v>
      </c>
      <c r="C5173" s="32" t="s">
        <v>1826</v>
      </c>
      <c r="D5173" s="4" t="s">
        <v>9</v>
      </c>
      <c r="E5173" s="4" t="s">
        <v>855</v>
      </c>
      <c r="F5173" s="32">
        <v>3141.5</v>
      </c>
      <c r="G5173" s="32">
        <f>H5173*F5173</f>
        <v>6389811</v>
      </c>
      <c r="H5173" s="4">
        <v>2034</v>
      </c>
      <c r="I5173" s="22"/>
    </row>
    <row r="5174" spans="1:9" x14ac:dyDescent="0.25">
      <c r="A5174" s="4">
        <v>4269</v>
      </c>
      <c r="B5174" s="32" t="s">
        <v>5453</v>
      </c>
      <c r="C5174" s="32" t="s">
        <v>1826</v>
      </c>
      <c r="D5174" s="4" t="s">
        <v>9</v>
      </c>
      <c r="E5174" s="4" t="s">
        <v>855</v>
      </c>
      <c r="F5174" s="32">
        <v>2524</v>
      </c>
      <c r="G5174" s="32">
        <f t="shared" ref="G5174:G5176" si="97">H5174*F5174</f>
        <v>656240</v>
      </c>
      <c r="H5174" s="4">
        <v>260</v>
      </c>
      <c r="I5174" s="22"/>
    </row>
    <row r="5175" spans="1:9" x14ac:dyDescent="0.25">
      <c r="A5175" s="4">
        <v>4269</v>
      </c>
      <c r="B5175" s="32" t="s">
        <v>5454</v>
      </c>
      <c r="C5175" s="32" t="s">
        <v>1848</v>
      </c>
      <c r="D5175" s="4" t="s">
        <v>9</v>
      </c>
      <c r="E5175" s="4" t="s">
        <v>1676</v>
      </c>
      <c r="F5175" s="32">
        <v>139806</v>
      </c>
      <c r="G5175" s="32">
        <f t="shared" si="97"/>
        <v>718602.84</v>
      </c>
      <c r="H5175" s="4">
        <v>5.14</v>
      </c>
      <c r="I5175" s="22"/>
    </row>
    <row r="5176" spans="1:9" x14ac:dyDescent="0.25">
      <c r="A5176" s="4">
        <v>4269</v>
      </c>
      <c r="B5176" s="32" t="s">
        <v>5455</v>
      </c>
      <c r="C5176" s="32" t="s">
        <v>1848</v>
      </c>
      <c r="D5176" s="4" t="s">
        <v>9</v>
      </c>
      <c r="E5176" s="4" t="s">
        <v>1676</v>
      </c>
      <c r="F5176" s="32">
        <v>140120</v>
      </c>
      <c r="G5176" s="32">
        <f t="shared" si="97"/>
        <v>234000.4</v>
      </c>
      <c r="H5176" s="4">
        <v>1.67</v>
      </c>
      <c r="I5176" s="22"/>
    </row>
    <row r="5177" spans="1:9" ht="15" customHeight="1" x14ac:dyDescent="0.25">
      <c r="A5177" s="126" t="s">
        <v>152</v>
      </c>
      <c r="B5177" s="127"/>
      <c r="C5177" s="127"/>
      <c r="D5177" s="127"/>
      <c r="E5177" s="127"/>
      <c r="F5177" s="127"/>
      <c r="G5177" s="127"/>
      <c r="H5177" s="128"/>
      <c r="I5177" s="22"/>
    </row>
    <row r="5178" spans="1:9" ht="15" customHeight="1" x14ac:dyDescent="0.25">
      <c r="A5178" s="132" t="s">
        <v>16</v>
      </c>
      <c r="B5178" s="133"/>
      <c r="C5178" s="133"/>
      <c r="D5178" s="133"/>
      <c r="E5178" s="133"/>
      <c r="F5178" s="133"/>
      <c r="G5178" s="133"/>
      <c r="H5178" s="134"/>
      <c r="I5178" s="22"/>
    </row>
    <row r="5179" spans="1:9" x14ac:dyDescent="0.25">
      <c r="A5179" s="4"/>
      <c r="B5179" s="4"/>
      <c r="C5179" s="4"/>
      <c r="D5179" s="4"/>
      <c r="E5179" s="4"/>
      <c r="F5179" s="4"/>
      <c r="G5179" s="4"/>
      <c r="H5179" s="4"/>
      <c r="I5179" s="22"/>
    </row>
    <row r="5180" spans="1:9" ht="15" customHeight="1" x14ac:dyDescent="0.25">
      <c r="A5180" s="126" t="s">
        <v>209</v>
      </c>
      <c r="B5180" s="127"/>
      <c r="C5180" s="127"/>
      <c r="D5180" s="127"/>
      <c r="E5180" s="127"/>
      <c r="F5180" s="127"/>
      <c r="G5180" s="127"/>
      <c r="H5180" s="128"/>
      <c r="I5180" s="22"/>
    </row>
    <row r="5181" spans="1:9" ht="15" customHeight="1" x14ac:dyDescent="0.25">
      <c r="A5181" s="132" t="s">
        <v>12</v>
      </c>
      <c r="B5181" s="133"/>
      <c r="C5181" s="133"/>
      <c r="D5181" s="133"/>
      <c r="E5181" s="133"/>
      <c r="F5181" s="133"/>
      <c r="G5181" s="133"/>
      <c r="H5181" s="134"/>
      <c r="I5181" s="22"/>
    </row>
    <row r="5182" spans="1:9" ht="40.5" x14ac:dyDescent="0.25">
      <c r="A5182" s="32">
        <v>4239</v>
      </c>
      <c r="B5182" s="32" t="s">
        <v>5745</v>
      </c>
      <c r="C5182" s="32" t="s">
        <v>435</v>
      </c>
      <c r="D5182" s="32" t="s">
        <v>249</v>
      </c>
      <c r="E5182" s="32" t="s">
        <v>14</v>
      </c>
      <c r="F5182" s="32">
        <v>1750000</v>
      </c>
      <c r="G5182" s="32">
        <v>1750000</v>
      </c>
      <c r="H5182" s="32">
        <v>1</v>
      </c>
      <c r="I5182" s="22"/>
    </row>
    <row r="5183" spans="1:9" ht="15" customHeight="1" x14ac:dyDescent="0.25">
      <c r="A5183" s="126" t="s">
        <v>3973</v>
      </c>
      <c r="B5183" s="127"/>
      <c r="C5183" s="127"/>
      <c r="D5183" s="127"/>
      <c r="E5183" s="127"/>
      <c r="F5183" s="127"/>
      <c r="G5183" s="127"/>
      <c r="H5183" s="128"/>
      <c r="I5183" s="22"/>
    </row>
    <row r="5184" spans="1:9" ht="15" customHeight="1" x14ac:dyDescent="0.25">
      <c r="A5184" s="132" t="s">
        <v>12</v>
      </c>
      <c r="B5184" s="133"/>
      <c r="C5184" s="133"/>
      <c r="D5184" s="133"/>
      <c r="E5184" s="133"/>
      <c r="F5184" s="133"/>
      <c r="G5184" s="133"/>
      <c r="H5184" s="134"/>
      <c r="I5184" s="22"/>
    </row>
    <row r="5185" spans="1:9" ht="27" x14ac:dyDescent="0.25">
      <c r="A5185" s="32">
        <v>4239</v>
      </c>
      <c r="B5185" s="32" t="s">
        <v>3974</v>
      </c>
      <c r="C5185" s="32" t="s">
        <v>858</v>
      </c>
      <c r="D5185" s="32" t="s">
        <v>249</v>
      </c>
      <c r="E5185" s="32" t="s">
        <v>14</v>
      </c>
      <c r="F5185" s="32">
        <v>900000</v>
      </c>
      <c r="G5185" s="32">
        <v>900000</v>
      </c>
      <c r="H5185" s="32">
        <v>1</v>
      </c>
      <c r="I5185" s="22"/>
    </row>
    <row r="5186" spans="1:9" ht="27" x14ac:dyDescent="0.25">
      <c r="A5186" s="32">
        <v>4239</v>
      </c>
      <c r="B5186" s="32" t="s">
        <v>3975</v>
      </c>
      <c r="C5186" s="32" t="s">
        <v>858</v>
      </c>
      <c r="D5186" s="32" t="s">
        <v>249</v>
      </c>
      <c r="E5186" s="32" t="s">
        <v>14</v>
      </c>
      <c r="F5186" s="32">
        <v>125000</v>
      </c>
      <c r="G5186" s="32">
        <v>125000</v>
      </c>
      <c r="H5186" s="32">
        <v>1</v>
      </c>
      <c r="I5186" s="22"/>
    </row>
    <row r="5187" spans="1:9" ht="27" x14ac:dyDescent="0.25">
      <c r="A5187" s="32">
        <v>4239</v>
      </c>
      <c r="B5187" s="32" t="s">
        <v>3976</v>
      </c>
      <c r="C5187" s="32" t="s">
        <v>858</v>
      </c>
      <c r="D5187" s="32" t="s">
        <v>249</v>
      </c>
      <c r="E5187" s="32" t="s">
        <v>14</v>
      </c>
      <c r="F5187" s="32">
        <v>125000</v>
      </c>
      <c r="G5187" s="32">
        <v>125000</v>
      </c>
      <c r="H5187" s="32">
        <v>1</v>
      </c>
      <c r="I5187" s="22"/>
    </row>
    <row r="5188" spans="1:9" ht="27" x14ac:dyDescent="0.25">
      <c r="A5188" s="32">
        <v>4239</v>
      </c>
      <c r="B5188" s="32" t="s">
        <v>3977</v>
      </c>
      <c r="C5188" s="32" t="s">
        <v>858</v>
      </c>
      <c r="D5188" s="32" t="s">
        <v>249</v>
      </c>
      <c r="E5188" s="32" t="s">
        <v>14</v>
      </c>
      <c r="F5188" s="32">
        <v>80000</v>
      </c>
      <c r="G5188" s="32">
        <v>80000</v>
      </c>
      <c r="H5188" s="32">
        <v>1</v>
      </c>
      <c r="I5188" s="22"/>
    </row>
    <row r="5189" spans="1:9" ht="27" x14ac:dyDescent="0.25">
      <c r="A5189" s="32">
        <v>4239</v>
      </c>
      <c r="B5189" s="32" t="s">
        <v>3978</v>
      </c>
      <c r="C5189" s="32" t="s">
        <v>858</v>
      </c>
      <c r="D5189" s="32" t="s">
        <v>249</v>
      </c>
      <c r="E5189" s="32" t="s">
        <v>14</v>
      </c>
      <c r="F5189" s="32">
        <v>80000</v>
      </c>
      <c r="G5189" s="32">
        <v>80000</v>
      </c>
      <c r="H5189" s="32">
        <v>1</v>
      </c>
      <c r="I5189" s="22"/>
    </row>
    <row r="5190" spans="1:9" ht="15" customHeight="1" x14ac:dyDescent="0.25">
      <c r="A5190" s="132" t="s">
        <v>8</v>
      </c>
      <c r="B5190" s="133"/>
      <c r="C5190" s="133"/>
      <c r="D5190" s="133"/>
      <c r="E5190" s="133"/>
      <c r="F5190" s="133"/>
      <c r="G5190" s="133"/>
      <c r="H5190" s="134"/>
      <c r="I5190" s="22"/>
    </row>
    <row r="5191" spans="1:9" ht="15" customHeight="1" x14ac:dyDescent="0.25">
      <c r="A5191" s="32">
        <v>4269</v>
      </c>
      <c r="B5191" s="32" t="s">
        <v>3979</v>
      </c>
      <c r="C5191" s="32" t="s">
        <v>1327</v>
      </c>
      <c r="D5191" s="32" t="s">
        <v>249</v>
      </c>
      <c r="E5191" s="32" t="s">
        <v>10</v>
      </c>
      <c r="F5191" s="32">
        <v>12000</v>
      </c>
      <c r="G5191" s="32">
        <f>+F5191*H5191</f>
        <v>900000</v>
      </c>
      <c r="H5191" s="32">
        <v>75</v>
      </c>
      <c r="I5191" s="22"/>
    </row>
    <row r="5192" spans="1:9" ht="15" customHeight="1" x14ac:dyDescent="0.25">
      <c r="A5192" s="32">
        <v>4269</v>
      </c>
      <c r="B5192" s="32" t="s">
        <v>3980</v>
      </c>
      <c r="C5192" s="32" t="s">
        <v>3068</v>
      </c>
      <c r="D5192" s="32" t="s">
        <v>249</v>
      </c>
      <c r="E5192" s="32" t="s">
        <v>10</v>
      </c>
      <c r="F5192" s="32">
        <v>10000</v>
      </c>
      <c r="G5192" s="32">
        <f t="shared" ref="G5192:G5193" si="98">+F5192*H5192</f>
        <v>3000000</v>
      </c>
      <c r="H5192" s="32">
        <v>300</v>
      </c>
      <c r="I5192" s="22"/>
    </row>
    <row r="5193" spans="1:9" x14ac:dyDescent="0.25">
      <c r="A5193" s="32">
        <v>4269</v>
      </c>
      <c r="B5193" s="32" t="s">
        <v>3981</v>
      </c>
      <c r="C5193" s="32" t="s">
        <v>3436</v>
      </c>
      <c r="D5193" s="32" t="s">
        <v>249</v>
      </c>
      <c r="E5193" s="32" t="s">
        <v>10</v>
      </c>
      <c r="F5193" s="32">
        <v>60000</v>
      </c>
      <c r="G5193" s="32">
        <f t="shared" si="98"/>
        <v>900000</v>
      </c>
      <c r="H5193" s="32">
        <v>15</v>
      </c>
      <c r="I5193" s="22"/>
    </row>
    <row r="5194" spans="1:9" ht="15" customHeight="1" x14ac:dyDescent="0.25">
      <c r="A5194" s="126" t="s">
        <v>5746</v>
      </c>
      <c r="B5194" s="127"/>
      <c r="C5194" s="127"/>
      <c r="D5194" s="127"/>
      <c r="E5194" s="127"/>
      <c r="F5194" s="127"/>
      <c r="G5194" s="127"/>
      <c r="H5194" s="128"/>
      <c r="I5194" s="22"/>
    </row>
    <row r="5195" spans="1:9" x14ac:dyDescent="0.25">
      <c r="A5195" s="132" t="s">
        <v>8</v>
      </c>
      <c r="B5195" s="133"/>
      <c r="C5195" s="133"/>
      <c r="D5195" s="133"/>
      <c r="E5195" s="133"/>
      <c r="F5195" s="133"/>
      <c r="G5195" s="133"/>
      <c r="H5195" s="134"/>
      <c r="I5195" s="22"/>
    </row>
    <row r="5196" spans="1:9" x14ac:dyDescent="0.25">
      <c r="A5196" s="32">
        <v>4267</v>
      </c>
      <c r="B5196" s="32" t="s">
        <v>6025</v>
      </c>
      <c r="C5196" s="32" t="s">
        <v>958</v>
      </c>
      <c r="D5196" s="32" t="s">
        <v>382</v>
      </c>
      <c r="E5196" s="32"/>
      <c r="F5196" s="32">
        <v>1500</v>
      </c>
      <c r="G5196" s="32">
        <f>H5196*F5196</f>
        <v>7257000</v>
      </c>
      <c r="H5196" s="32">
        <v>4838</v>
      </c>
      <c r="I5196" s="22"/>
    </row>
    <row r="5197" spans="1:9" ht="15" customHeight="1" x14ac:dyDescent="0.25">
      <c r="A5197" s="132" t="s">
        <v>12</v>
      </c>
      <c r="B5197" s="133"/>
      <c r="C5197" s="133"/>
      <c r="D5197" s="133"/>
      <c r="E5197" s="133"/>
      <c r="F5197" s="133"/>
      <c r="G5197" s="133"/>
      <c r="H5197" s="134"/>
      <c r="I5197" s="22"/>
    </row>
    <row r="5198" spans="1:9" ht="40.5" x14ac:dyDescent="0.25">
      <c r="A5198" s="32">
        <v>4239</v>
      </c>
      <c r="B5198" s="32" t="s">
        <v>4112</v>
      </c>
      <c r="C5198" s="32" t="s">
        <v>498</v>
      </c>
      <c r="D5198" s="32" t="s">
        <v>9</v>
      </c>
      <c r="E5198" s="32" t="s">
        <v>14</v>
      </c>
      <c r="F5198" s="32">
        <v>1700000</v>
      </c>
      <c r="G5198" s="32">
        <v>1700000</v>
      </c>
      <c r="H5198" s="32">
        <v>1</v>
      </c>
      <c r="I5198" s="22"/>
    </row>
    <row r="5199" spans="1:9" ht="40.5" x14ac:dyDescent="0.25">
      <c r="A5199" s="32">
        <v>4239</v>
      </c>
      <c r="B5199" s="32" t="s">
        <v>4113</v>
      </c>
      <c r="C5199" s="32" t="s">
        <v>498</v>
      </c>
      <c r="D5199" s="32" t="s">
        <v>9</v>
      </c>
      <c r="E5199" s="32" t="s">
        <v>14</v>
      </c>
      <c r="F5199" s="32">
        <v>500000</v>
      </c>
      <c r="G5199" s="32">
        <v>500000</v>
      </c>
      <c r="H5199" s="32">
        <v>1</v>
      </c>
      <c r="I5199" s="22"/>
    </row>
    <row r="5200" spans="1:9" ht="40.5" x14ac:dyDescent="0.25">
      <c r="A5200" s="32">
        <v>4239</v>
      </c>
      <c r="B5200" s="32" t="s">
        <v>4114</v>
      </c>
      <c r="C5200" s="32" t="s">
        <v>498</v>
      </c>
      <c r="D5200" s="32" t="s">
        <v>9</v>
      </c>
      <c r="E5200" s="32" t="s">
        <v>14</v>
      </c>
      <c r="F5200" s="32">
        <v>1000000</v>
      </c>
      <c r="G5200" s="32">
        <v>1000000</v>
      </c>
      <c r="H5200" s="32">
        <v>1</v>
      </c>
      <c r="I5200" s="22"/>
    </row>
    <row r="5201" spans="1:9" ht="40.5" x14ac:dyDescent="0.25">
      <c r="A5201" s="32">
        <v>4239</v>
      </c>
      <c r="B5201" s="32" t="s">
        <v>4115</v>
      </c>
      <c r="C5201" s="32" t="s">
        <v>498</v>
      </c>
      <c r="D5201" s="32" t="s">
        <v>9</v>
      </c>
      <c r="E5201" s="32" t="s">
        <v>14</v>
      </c>
      <c r="F5201" s="32">
        <v>1000000</v>
      </c>
      <c r="G5201" s="32">
        <v>1000000</v>
      </c>
      <c r="H5201" s="32">
        <v>1</v>
      </c>
      <c r="I5201" s="22"/>
    </row>
    <row r="5202" spans="1:9" ht="40.5" x14ac:dyDescent="0.25">
      <c r="A5202" s="32">
        <v>4239</v>
      </c>
      <c r="B5202" s="32" t="s">
        <v>4116</v>
      </c>
      <c r="C5202" s="32" t="s">
        <v>498</v>
      </c>
      <c r="D5202" s="32" t="s">
        <v>9</v>
      </c>
      <c r="E5202" s="32" t="s">
        <v>14</v>
      </c>
      <c r="F5202" s="32">
        <v>1000000</v>
      </c>
      <c r="G5202" s="32">
        <v>1000000</v>
      </c>
      <c r="H5202" s="32">
        <v>1</v>
      </c>
      <c r="I5202" s="22"/>
    </row>
    <row r="5203" spans="1:9" ht="40.5" x14ac:dyDescent="0.25">
      <c r="A5203" s="32">
        <v>4239</v>
      </c>
      <c r="B5203" s="32" t="s">
        <v>4117</v>
      </c>
      <c r="C5203" s="32" t="s">
        <v>498</v>
      </c>
      <c r="D5203" s="32" t="s">
        <v>9</v>
      </c>
      <c r="E5203" s="32" t="s">
        <v>14</v>
      </c>
      <c r="F5203" s="32">
        <v>1500000</v>
      </c>
      <c r="G5203" s="32">
        <v>1500000</v>
      </c>
      <c r="H5203" s="32">
        <v>1</v>
      </c>
      <c r="I5203" s="22"/>
    </row>
    <row r="5204" spans="1:9" ht="40.5" x14ac:dyDescent="0.25">
      <c r="A5204" s="32">
        <v>4239</v>
      </c>
      <c r="B5204" s="32" t="s">
        <v>4118</v>
      </c>
      <c r="C5204" s="32" t="s">
        <v>498</v>
      </c>
      <c r="D5204" s="32" t="s">
        <v>9</v>
      </c>
      <c r="E5204" s="32" t="s">
        <v>14</v>
      </c>
      <c r="F5204" s="32">
        <v>500000</v>
      </c>
      <c r="G5204" s="32">
        <v>500000</v>
      </c>
      <c r="H5204" s="32">
        <v>1</v>
      </c>
      <c r="I5204" s="22"/>
    </row>
    <row r="5205" spans="1:9" ht="40.5" x14ac:dyDescent="0.25">
      <c r="A5205" s="32">
        <v>4239</v>
      </c>
      <c r="B5205" s="32" t="s">
        <v>983</v>
      </c>
      <c r="C5205" s="32" t="s">
        <v>498</v>
      </c>
      <c r="D5205" s="32" t="s">
        <v>9</v>
      </c>
      <c r="E5205" s="32" t="s">
        <v>14</v>
      </c>
      <c r="F5205" s="32">
        <v>776000</v>
      </c>
      <c r="G5205" s="32">
        <v>776000</v>
      </c>
      <c r="H5205" s="32">
        <v>1</v>
      </c>
      <c r="I5205" s="22"/>
    </row>
    <row r="5206" spans="1:9" ht="40.5" x14ac:dyDescent="0.25">
      <c r="A5206" s="32">
        <v>4239</v>
      </c>
      <c r="B5206" s="32" t="s">
        <v>984</v>
      </c>
      <c r="C5206" s="32" t="s">
        <v>498</v>
      </c>
      <c r="D5206" s="32" t="s">
        <v>9</v>
      </c>
      <c r="E5206" s="32" t="s">
        <v>14</v>
      </c>
      <c r="F5206" s="32">
        <v>332000</v>
      </c>
      <c r="G5206" s="32">
        <v>332000</v>
      </c>
      <c r="H5206" s="32">
        <v>1</v>
      </c>
      <c r="I5206" s="22"/>
    </row>
    <row r="5207" spans="1:9" ht="40.5" x14ac:dyDescent="0.25">
      <c r="A5207" s="32">
        <v>4239</v>
      </c>
      <c r="B5207" s="32" t="s">
        <v>985</v>
      </c>
      <c r="C5207" s="32" t="s">
        <v>498</v>
      </c>
      <c r="D5207" s="32" t="s">
        <v>9</v>
      </c>
      <c r="E5207" s="32" t="s">
        <v>14</v>
      </c>
      <c r="F5207" s="32">
        <v>543000</v>
      </c>
      <c r="G5207" s="32">
        <v>543000</v>
      </c>
      <c r="H5207" s="32">
        <v>1</v>
      </c>
      <c r="I5207" s="22"/>
    </row>
    <row r="5208" spans="1:9" ht="40.5" x14ac:dyDescent="0.25">
      <c r="A5208" s="32">
        <v>4239</v>
      </c>
      <c r="B5208" s="32" t="s">
        <v>986</v>
      </c>
      <c r="C5208" s="32" t="s">
        <v>498</v>
      </c>
      <c r="D5208" s="32" t="s">
        <v>9</v>
      </c>
      <c r="E5208" s="32" t="s">
        <v>14</v>
      </c>
      <c r="F5208" s="95">
        <v>296000</v>
      </c>
      <c r="G5208" s="95">
        <v>296000</v>
      </c>
      <c r="H5208" s="32">
        <v>1</v>
      </c>
      <c r="I5208" s="22"/>
    </row>
    <row r="5209" spans="1:9" ht="40.5" x14ac:dyDescent="0.25">
      <c r="A5209" s="32">
        <v>4239</v>
      </c>
      <c r="B5209" s="32" t="s">
        <v>987</v>
      </c>
      <c r="C5209" s="32" t="s">
        <v>498</v>
      </c>
      <c r="D5209" s="32" t="s">
        <v>9</v>
      </c>
      <c r="E5209" s="32" t="s">
        <v>14</v>
      </c>
      <c r="F5209" s="95">
        <v>870000</v>
      </c>
      <c r="G5209" s="95">
        <v>870000</v>
      </c>
      <c r="H5209" s="32">
        <v>1</v>
      </c>
      <c r="I5209" s="22"/>
    </row>
    <row r="5210" spans="1:9" ht="40.5" x14ac:dyDescent="0.25">
      <c r="A5210" s="32">
        <v>4239</v>
      </c>
      <c r="B5210" s="32" t="s">
        <v>988</v>
      </c>
      <c r="C5210" s="32" t="s">
        <v>498</v>
      </c>
      <c r="D5210" s="32" t="s">
        <v>9</v>
      </c>
      <c r="E5210" s="32" t="s">
        <v>14</v>
      </c>
      <c r="F5210" s="95">
        <v>430000</v>
      </c>
      <c r="G5210" s="95">
        <v>430000</v>
      </c>
      <c r="H5210" s="32">
        <v>1</v>
      </c>
      <c r="I5210" s="22"/>
    </row>
    <row r="5211" spans="1:9" ht="40.5" x14ac:dyDescent="0.25">
      <c r="A5211" s="32">
        <v>4239</v>
      </c>
      <c r="B5211" s="32" t="s">
        <v>989</v>
      </c>
      <c r="C5211" s="32" t="s">
        <v>498</v>
      </c>
      <c r="D5211" s="32" t="s">
        <v>9</v>
      </c>
      <c r="E5211" s="32" t="s">
        <v>14</v>
      </c>
      <c r="F5211" s="95">
        <v>530000</v>
      </c>
      <c r="G5211" s="95">
        <v>530000</v>
      </c>
      <c r="H5211" s="32">
        <v>1</v>
      </c>
      <c r="I5211" s="22"/>
    </row>
    <row r="5212" spans="1:9" ht="40.5" x14ac:dyDescent="0.25">
      <c r="A5212" s="32">
        <v>4239</v>
      </c>
      <c r="B5212" s="32" t="s">
        <v>5747</v>
      </c>
      <c r="C5212" s="32" t="s">
        <v>498</v>
      </c>
      <c r="D5212" s="32" t="s">
        <v>9</v>
      </c>
      <c r="E5212" s="32" t="s">
        <v>14</v>
      </c>
      <c r="F5212" s="95">
        <v>700000</v>
      </c>
      <c r="G5212" s="95">
        <v>700000</v>
      </c>
      <c r="H5212" s="32">
        <v>1</v>
      </c>
      <c r="I5212" s="22"/>
    </row>
    <row r="5213" spans="1:9" ht="40.5" x14ac:dyDescent="0.25">
      <c r="A5213" s="32">
        <v>4239</v>
      </c>
      <c r="B5213" s="32" t="s">
        <v>5748</v>
      </c>
      <c r="C5213" s="32" t="s">
        <v>498</v>
      </c>
      <c r="D5213" s="32" t="s">
        <v>9</v>
      </c>
      <c r="E5213" s="32" t="s">
        <v>14</v>
      </c>
      <c r="F5213" s="95">
        <v>1000000</v>
      </c>
      <c r="G5213" s="95">
        <v>1000000</v>
      </c>
      <c r="H5213" s="32">
        <v>1</v>
      </c>
      <c r="I5213" s="22"/>
    </row>
    <row r="5214" spans="1:9" ht="40.5" x14ac:dyDescent="0.25">
      <c r="A5214" s="32">
        <v>4239</v>
      </c>
      <c r="B5214" s="32" t="s">
        <v>5749</v>
      </c>
      <c r="C5214" s="32" t="s">
        <v>498</v>
      </c>
      <c r="D5214" s="32" t="s">
        <v>9</v>
      </c>
      <c r="E5214" s="32" t="s">
        <v>14</v>
      </c>
      <c r="F5214" s="95">
        <v>1000000</v>
      </c>
      <c r="G5214" s="95">
        <v>1000000</v>
      </c>
      <c r="H5214" s="32">
        <v>1</v>
      </c>
      <c r="I5214" s="22"/>
    </row>
    <row r="5215" spans="1:9" ht="40.5" x14ac:dyDescent="0.25">
      <c r="A5215" s="32">
        <v>4239</v>
      </c>
      <c r="B5215" s="32" t="s">
        <v>5750</v>
      </c>
      <c r="C5215" s="32" t="s">
        <v>498</v>
      </c>
      <c r="D5215" s="32" t="s">
        <v>9</v>
      </c>
      <c r="E5215" s="32" t="s">
        <v>14</v>
      </c>
      <c r="F5215" s="95">
        <v>700000</v>
      </c>
      <c r="G5215" s="95">
        <v>700000</v>
      </c>
      <c r="H5215" s="32">
        <v>1</v>
      </c>
      <c r="I5215" s="22"/>
    </row>
    <row r="5216" spans="1:9" ht="40.5" x14ac:dyDescent="0.25">
      <c r="A5216" s="32">
        <v>4239</v>
      </c>
      <c r="B5216" s="32" t="s">
        <v>5751</v>
      </c>
      <c r="C5216" s="32" t="s">
        <v>498</v>
      </c>
      <c r="D5216" s="32" t="s">
        <v>9</v>
      </c>
      <c r="E5216" s="32" t="s">
        <v>14</v>
      </c>
      <c r="F5216" s="95">
        <v>400000</v>
      </c>
      <c r="G5216" s="95">
        <v>400000</v>
      </c>
      <c r="H5216" s="32">
        <v>1</v>
      </c>
      <c r="I5216" s="22"/>
    </row>
    <row r="5217" spans="1:9" ht="40.5" x14ac:dyDescent="0.25">
      <c r="A5217" s="32">
        <v>4239</v>
      </c>
      <c r="B5217" s="32" t="s">
        <v>5752</v>
      </c>
      <c r="C5217" s="32" t="s">
        <v>498</v>
      </c>
      <c r="D5217" s="32" t="s">
        <v>9</v>
      </c>
      <c r="E5217" s="32" t="s">
        <v>14</v>
      </c>
      <c r="F5217" s="95">
        <v>700000</v>
      </c>
      <c r="G5217" s="95">
        <v>700000</v>
      </c>
      <c r="H5217" s="32">
        <v>1</v>
      </c>
      <c r="I5217" s="22"/>
    </row>
    <row r="5218" spans="1:9" ht="40.5" x14ac:dyDescent="0.25">
      <c r="A5218" s="32">
        <v>4239</v>
      </c>
      <c r="B5218" s="32" t="s">
        <v>5753</v>
      </c>
      <c r="C5218" s="32" t="s">
        <v>498</v>
      </c>
      <c r="D5218" s="32" t="s">
        <v>9</v>
      </c>
      <c r="E5218" s="32" t="s">
        <v>14</v>
      </c>
      <c r="F5218" s="95">
        <v>1200000</v>
      </c>
      <c r="G5218" s="95">
        <v>1200000</v>
      </c>
      <c r="H5218" s="32">
        <v>1</v>
      </c>
      <c r="I5218" s="22"/>
    </row>
    <row r="5219" spans="1:9" ht="40.5" x14ac:dyDescent="0.25">
      <c r="A5219" s="32">
        <v>4239</v>
      </c>
      <c r="B5219" s="32" t="s">
        <v>5754</v>
      </c>
      <c r="C5219" s="32" t="s">
        <v>498</v>
      </c>
      <c r="D5219" s="32" t="s">
        <v>9</v>
      </c>
      <c r="E5219" s="32" t="s">
        <v>14</v>
      </c>
      <c r="F5219" s="95">
        <v>800000</v>
      </c>
      <c r="G5219" s="95">
        <v>800000</v>
      </c>
      <c r="H5219" s="32">
        <v>1</v>
      </c>
      <c r="I5219" s="22"/>
    </row>
    <row r="5220" spans="1:9" ht="40.5" x14ac:dyDescent="0.25">
      <c r="A5220" s="32">
        <v>4239</v>
      </c>
      <c r="B5220" s="32" t="s">
        <v>5755</v>
      </c>
      <c r="C5220" s="32" t="s">
        <v>498</v>
      </c>
      <c r="D5220" s="32" t="s">
        <v>9</v>
      </c>
      <c r="E5220" s="32" t="s">
        <v>14</v>
      </c>
      <c r="F5220" s="95">
        <v>1000000</v>
      </c>
      <c r="G5220" s="95">
        <v>1000000</v>
      </c>
      <c r="H5220" s="32">
        <v>1</v>
      </c>
      <c r="I5220" s="22"/>
    </row>
    <row r="5221" spans="1:9" ht="40.5" x14ac:dyDescent="0.25">
      <c r="A5221" s="32">
        <v>4239</v>
      </c>
      <c r="B5221" s="32" t="s">
        <v>5756</v>
      </c>
      <c r="C5221" s="32" t="s">
        <v>498</v>
      </c>
      <c r="D5221" s="32" t="s">
        <v>9</v>
      </c>
      <c r="E5221" s="32" t="s">
        <v>14</v>
      </c>
      <c r="F5221" s="95">
        <v>600000</v>
      </c>
      <c r="G5221" s="95">
        <v>600000</v>
      </c>
      <c r="H5221" s="32">
        <v>1</v>
      </c>
      <c r="I5221" s="22"/>
    </row>
    <row r="5222" spans="1:9" ht="40.5" x14ac:dyDescent="0.25">
      <c r="A5222" s="32">
        <v>4239</v>
      </c>
      <c r="B5222" s="32" t="s">
        <v>5757</v>
      </c>
      <c r="C5222" s="32" t="s">
        <v>498</v>
      </c>
      <c r="D5222" s="32" t="s">
        <v>9</v>
      </c>
      <c r="E5222" s="32" t="s">
        <v>14</v>
      </c>
      <c r="F5222" s="95">
        <v>1200000</v>
      </c>
      <c r="G5222" s="95">
        <v>1200000</v>
      </c>
      <c r="H5222" s="32">
        <v>1</v>
      </c>
      <c r="I5222" s="22"/>
    </row>
    <row r="5223" spans="1:9" ht="40.5" x14ac:dyDescent="0.25">
      <c r="A5223" s="32">
        <v>4239</v>
      </c>
      <c r="B5223" s="32" t="s">
        <v>5758</v>
      </c>
      <c r="C5223" s="32" t="s">
        <v>498</v>
      </c>
      <c r="D5223" s="32" t="s">
        <v>9</v>
      </c>
      <c r="E5223" s="32" t="s">
        <v>14</v>
      </c>
      <c r="F5223" s="95">
        <v>1000000</v>
      </c>
      <c r="G5223" s="95">
        <v>1000000</v>
      </c>
      <c r="H5223" s="32">
        <v>1</v>
      </c>
      <c r="I5223" s="22"/>
    </row>
    <row r="5224" spans="1:9" ht="27" x14ac:dyDescent="0.25">
      <c r="A5224" s="32">
        <v>4239</v>
      </c>
      <c r="B5224" s="32" t="s">
        <v>6051</v>
      </c>
      <c r="C5224" s="32" t="s">
        <v>858</v>
      </c>
      <c r="D5224" s="32" t="s">
        <v>9</v>
      </c>
      <c r="E5224" s="32" t="s">
        <v>14</v>
      </c>
      <c r="F5224" s="95">
        <v>14000000</v>
      </c>
      <c r="G5224" s="95">
        <v>14000000</v>
      </c>
      <c r="H5224" s="32">
        <v>1</v>
      </c>
      <c r="I5224" s="22"/>
    </row>
    <row r="5225" spans="1:9" ht="15" customHeight="1" x14ac:dyDescent="0.25">
      <c r="A5225" s="153" t="s">
        <v>2195</v>
      </c>
      <c r="B5225" s="154"/>
      <c r="C5225" s="154"/>
      <c r="D5225" s="154"/>
      <c r="E5225" s="154"/>
      <c r="F5225" s="154"/>
      <c r="G5225" s="154"/>
      <c r="H5225" s="155"/>
      <c r="I5225" s="22"/>
    </row>
    <row r="5226" spans="1:9" ht="15" customHeight="1" x14ac:dyDescent="0.25">
      <c r="A5226" s="132" t="s">
        <v>12</v>
      </c>
      <c r="B5226" s="133"/>
      <c r="C5226" s="133"/>
      <c r="D5226" s="133"/>
      <c r="E5226" s="133"/>
      <c r="F5226" s="133"/>
      <c r="G5226" s="133"/>
      <c r="H5226" s="134"/>
      <c r="I5226" s="22"/>
    </row>
    <row r="5227" spans="1:9" ht="40.5" x14ac:dyDescent="0.25">
      <c r="A5227" s="32">
        <v>4239</v>
      </c>
      <c r="B5227" s="32" t="s">
        <v>2814</v>
      </c>
      <c r="C5227" s="32" t="s">
        <v>435</v>
      </c>
      <c r="D5227" s="32" t="s">
        <v>9</v>
      </c>
      <c r="E5227" s="32" t="s">
        <v>14</v>
      </c>
      <c r="F5227" s="32">
        <v>300000</v>
      </c>
      <c r="G5227" s="32">
        <v>300000</v>
      </c>
      <c r="H5227" s="32">
        <v>1</v>
      </c>
      <c r="I5227" s="22"/>
    </row>
    <row r="5228" spans="1:9" ht="40.5" x14ac:dyDescent="0.25">
      <c r="A5228" s="32">
        <v>4239</v>
      </c>
      <c r="B5228" s="32" t="s">
        <v>2815</v>
      </c>
      <c r="C5228" s="32" t="s">
        <v>435</v>
      </c>
      <c r="D5228" s="32" t="s">
        <v>9</v>
      </c>
      <c r="E5228" s="32" t="s">
        <v>14</v>
      </c>
      <c r="F5228" s="32">
        <v>480000</v>
      </c>
      <c r="G5228" s="32">
        <v>480000</v>
      </c>
      <c r="H5228" s="32">
        <v>1</v>
      </c>
      <c r="I5228" s="22"/>
    </row>
    <row r="5229" spans="1:9" ht="40.5" x14ac:dyDescent="0.25">
      <c r="A5229" s="32">
        <v>4239</v>
      </c>
      <c r="B5229" s="32" t="s">
        <v>2816</v>
      </c>
      <c r="C5229" s="32" t="s">
        <v>435</v>
      </c>
      <c r="D5229" s="32" t="s">
        <v>9</v>
      </c>
      <c r="E5229" s="32" t="s">
        <v>14</v>
      </c>
      <c r="F5229" s="32">
        <v>400000</v>
      </c>
      <c r="G5229" s="32">
        <v>400000</v>
      </c>
      <c r="H5229" s="32">
        <v>1</v>
      </c>
      <c r="I5229" s="22"/>
    </row>
    <row r="5230" spans="1:9" ht="40.5" x14ac:dyDescent="0.25">
      <c r="A5230" s="32">
        <v>4239</v>
      </c>
      <c r="B5230" s="32" t="s">
        <v>2817</v>
      </c>
      <c r="C5230" s="32" t="s">
        <v>435</v>
      </c>
      <c r="D5230" s="32" t="s">
        <v>9</v>
      </c>
      <c r="E5230" s="32" t="s">
        <v>14</v>
      </c>
      <c r="F5230" s="32">
        <v>400000</v>
      </c>
      <c r="G5230" s="32">
        <v>400000</v>
      </c>
      <c r="H5230" s="32">
        <v>1</v>
      </c>
      <c r="I5230" s="22"/>
    </row>
    <row r="5231" spans="1:9" ht="40.5" x14ac:dyDescent="0.25">
      <c r="A5231" s="32">
        <v>4239</v>
      </c>
      <c r="B5231" s="32" t="s">
        <v>2818</v>
      </c>
      <c r="C5231" s="32" t="s">
        <v>435</v>
      </c>
      <c r="D5231" s="32" t="s">
        <v>9</v>
      </c>
      <c r="E5231" s="32" t="s">
        <v>14</v>
      </c>
      <c r="F5231" s="32">
        <v>600000</v>
      </c>
      <c r="G5231" s="32">
        <v>600000</v>
      </c>
      <c r="H5231" s="32">
        <v>1</v>
      </c>
      <c r="I5231" s="22"/>
    </row>
    <row r="5232" spans="1:9" ht="40.5" x14ac:dyDescent="0.25">
      <c r="A5232" s="32">
        <v>4239</v>
      </c>
      <c r="B5232" s="32" t="s">
        <v>2819</v>
      </c>
      <c r="C5232" s="32" t="s">
        <v>435</v>
      </c>
      <c r="D5232" s="32" t="s">
        <v>9</v>
      </c>
      <c r="E5232" s="32" t="s">
        <v>14</v>
      </c>
      <c r="F5232" s="32">
        <v>800000</v>
      </c>
      <c r="G5232" s="32">
        <v>800000</v>
      </c>
      <c r="H5232" s="32">
        <v>1</v>
      </c>
      <c r="I5232" s="22"/>
    </row>
    <row r="5233" spans="1:9" ht="40.5" x14ac:dyDescent="0.25">
      <c r="A5233" s="32">
        <v>4239</v>
      </c>
      <c r="B5233" s="32" t="s">
        <v>2820</v>
      </c>
      <c r="C5233" s="32" t="s">
        <v>435</v>
      </c>
      <c r="D5233" s="32" t="s">
        <v>9</v>
      </c>
      <c r="E5233" s="32" t="s">
        <v>14</v>
      </c>
      <c r="F5233" s="32">
        <v>400000</v>
      </c>
      <c r="G5233" s="32">
        <v>400000</v>
      </c>
      <c r="H5233" s="32">
        <v>1</v>
      </c>
      <c r="I5233" s="22"/>
    </row>
    <row r="5234" spans="1:9" ht="40.5" x14ac:dyDescent="0.25">
      <c r="A5234" s="32">
        <v>4239</v>
      </c>
      <c r="B5234" s="32" t="s">
        <v>2821</v>
      </c>
      <c r="C5234" s="32" t="s">
        <v>435</v>
      </c>
      <c r="D5234" s="32" t="s">
        <v>9</v>
      </c>
      <c r="E5234" s="32" t="s">
        <v>14</v>
      </c>
      <c r="F5234" s="32">
        <v>400000</v>
      </c>
      <c r="G5234" s="32">
        <v>400000</v>
      </c>
      <c r="H5234" s="32">
        <v>1</v>
      </c>
      <c r="I5234" s="22"/>
    </row>
    <row r="5235" spans="1:9" ht="40.5" x14ac:dyDescent="0.25">
      <c r="A5235" s="32">
        <v>4239</v>
      </c>
      <c r="B5235" s="32" t="s">
        <v>2822</v>
      </c>
      <c r="C5235" s="32" t="s">
        <v>435</v>
      </c>
      <c r="D5235" s="32" t="s">
        <v>9</v>
      </c>
      <c r="E5235" s="32" t="s">
        <v>14</v>
      </c>
      <c r="F5235" s="32">
        <v>375000</v>
      </c>
      <c r="G5235" s="32">
        <v>375000</v>
      </c>
      <c r="H5235" s="32">
        <v>1</v>
      </c>
      <c r="I5235" s="22"/>
    </row>
    <row r="5236" spans="1:9" ht="40.5" x14ac:dyDescent="0.25">
      <c r="A5236" s="32">
        <v>4239</v>
      </c>
      <c r="B5236" s="32" t="s">
        <v>2823</v>
      </c>
      <c r="C5236" s="32" t="s">
        <v>435</v>
      </c>
      <c r="D5236" s="32" t="s">
        <v>9</v>
      </c>
      <c r="E5236" s="32" t="s">
        <v>14</v>
      </c>
      <c r="F5236" s="32">
        <v>250000</v>
      </c>
      <c r="G5236" s="32">
        <v>250000</v>
      </c>
      <c r="H5236" s="32">
        <v>1</v>
      </c>
      <c r="I5236" s="22"/>
    </row>
    <row r="5237" spans="1:9" ht="40.5" x14ac:dyDescent="0.25">
      <c r="A5237" s="32">
        <v>4239</v>
      </c>
      <c r="B5237" s="32" t="s">
        <v>2824</v>
      </c>
      <c r="C5237" s="32" t="s">
        <v>435</v>
      </c>
      <c r="D5237" s="32" t="s">
        <v>9</v>
      </c>
      <c r="E5237" s="32" t="s">
        <v>14</v>
      </c>
      <c r="F5237" s="32">
        <v>315000</v>
      </c>
      <c r="G5237" s="32">
        <v>315000</v>
      </c>
      <c r="H5237" s="32">
        <v>1</v>
      </c>
      <c r="I5237" s="22"/>
    </row>
    <row r="5238" spans="1:9" ht="40.5" x14ac:dyDescent="0.25">
      <c r="A5238" s="32">
        <v>4239</v>
      </c>
      <c r="B5238" s="32" t="s">
        <v>2825</v>
      </c>
      <c r="C5238" s="32" t="s">
        <v>435</v>
      </c>
      <c r="D5238" s="32" t="s">
        <v>9</v>
      </c>
      <c r="E5238" s="32" t="s">
        <v>14</v>
      </c>
      <c r="F5238" s="32">
        <v>400000</v>
      </c>
      <c r="G5238" s="32">
        <v>400000</v>
      </c>
      <c r="H5238" s="32">
        <v>1</v>
      </c>
      <c r="I5238" s="22"/>
    </row>
    <row r="5239" spans="1:9" ht="40.5" x14ac:dyDescent="0.25">
      <c r="A5239" s="32">
        <v>4239</v>
      </c>
      <c r="B5239" s="32" t="s">
        <v>2826</v>
      </c>
      <c r="C5239" s="32" t="s">
        <v>435</v>
      </c>
      <c r="D5239" s="32" t="s">
        <v>9</v>
      </c>
      <c r="E5239" s="32" t="s">
        <v>14</v>
      </c>
      <c r="F5239" s="32">
        <v>380000</v>
      </c>
      <c r="G5239" s="32">
        <v>380000</v>
      </c>
      <c r="H5239" s="32">
        <v>1</v>
      </c>
      <c r="I5239" s="22"/>
    </row>
    <row r="5240" spans="1:9" ht="40.5" x14ac:dyDescent="0.25">
      <c r="A5240" s="32" t="s">
        <v>22</v>
      </c>
      <c r="B5240" s="32" t="s">
        <v>2196</v>
      </c>
      <c r="C5240" s="32" t="s">
        <v>435</v>
      </c>
      <c r="D5240" s="32" t="s">
        <v>9</v>
      </c>
      <c r="E5240" s="32" t="s">
        <v>14</v>
      </c>
      <c r="F5240" s="32">
        <v>1200000</v>
      </c>
      <c r="G5240" s="32">
        <v>1200000</v>
      </c>
      <c r="H5240" s="32">
        <v>1</v>
      </c>
      <c r="I5240" s="22"/>
    </row>
    <row r="5241" spans="1:9" ht="40.5" x14ac:dyDescent="0.25">
      <c r="A5241" s="32" t="s">
        <v>22</v>
      </c>
      <c r="B5241" s="32" t="s">
        <v>2197</v>
      </c>
      <c r="C5241" s="32" t="s">
        <v>435</v>
      </c>
      <c r="D5241" s="32" t="s">
        <v>9</v>
      </c>
      <c r="E5241" s="32" t="s">
        <v>14</v>
      </c>
      <c r="F5241" s="32">
        <v>650000</v>
      </c>
      <c r="G5241" s="32">
        <v>650000</v>
      </c>
      <c r="H5241" s="32">
        <v>1</v>
      </c>
      <c r="I5241" s="22"/>
    </row>
    <row r="5242" spans="1:9" ht="40.5" x14ac:dyDescent="0.25">
      <c r="A5242" s="32" t="s">
        <v>22</v>
      </c>
      <c r="B5242" s="32" t="s">
        <v>2198</v>
      </c>
      <c r="C5242" s="32" t="s">
        <v>435</v>
      </c>
      <c r="D5242" s="32" t="s">
        <v>9</v>
      </c>
      <c r="E5242" s="32" t="s">
        <v>14</v>
      </c>
      <c r="F5242" s="32">
        <v>450000</v>
      </c>
      <c r="G5242" s="32">
        <v>450000</v>
      </c>
      <c r="H5242" s="32">
        <v>1</v>
      </c>
      <c r="I5242" s="22"/>
    </row>
    <row r="5243" spans="1:9" ht="40.5" x14ac:dyDescent="0.25">
      <c r="A5243" s="32">
        <v>4239</v>
      </c>
      <c r="B5243" s="32" t="s">
        <v>6024</v>
      </c>
      <c r="C5243" s="32" t="s">
        <v>435</v>
      </c>
      <c r="D5243" s="32" t="s">
        <v>9</v>
      </c>
      <c r="E5243" s="32" t="s">
        <v>14</v>
      </c>
      <c r="F5243" s="32">
        <v>284900</v>
      </c>
      <c r="G5243" s="32">
        <v>284900</v>
      </c>
      <c r="H5243" s="32">
        <v>1</v>
      </c>
      <c r="I5243" s="22"/>
    </row>
    <row r="5244" spans="1:9" ht="15" customHeight="1" x14ac:dyDescent="0.25">
      <c r="A5244" s="126" t="s">
        <v>259</v>
      </c>
      <c r="B5244" s="127"/>
      <c r="C5244" s="127"/>
      <c r="D5244" s="127"/>
      <c r="E5244" s="127"/>
      <c r="F5244" s="127"/>
      <c r="G5244" s="127"/>
      <c r="H5244" s="128"/>
      <c r="I5244" s="22"/>
    </row>
    <row r="5245" spans="1:9" ht="15" customHeight="1" x14ac:dyDescent="0.25">
      <c r="A5245" s="132" t="s">
        <v>12</v>
      </c>
      <c r="B5245" s="133"/>
      <c r="C5245" s="133"/>
      <c r="D5245" s="133"/>
      <c r="E5245" s="133"/>
      <c r="F5245" s="133"/>
      <c r="G5245" s="133"/>
      <c r="H5245" s="134"/>
      <c r="I5245" s="22"/>
    </row>
    <row r="5246" spans="1:9" x14ac:dyDescent="0.25">
      <c r="A5246" s="29"/>
      <c r="B5246" s="29"/>
      <c r="C5246" s="29"/>
      <c r="D5246" s="29"/>
      <c r="E5246" s="29"/>
      <c r="F5246" s="29"/>
      <c r="G5246" s="29"/>
      <c r="H5246" s="29"/>
      <c r="I5246" s="22"/>
    </row>
    <row r="5247" spans="1:9" ht="15" customHeight="1" x14ac:dyDescent="0.25">
      <c r="A5247" s="126" t="s">
        <v>182</v>
      </c>
      <c r="B5247" s="127"/>
      <c r="C5247" s="127"/>
      <c r="D5247" s="127"/>
      <c r="E5247" s="127"/>
      <c r="F5247" s="127"/>
      <c r="G5247" s="127"/>
      <c r="H5247" s="128"/>
      <c r="I5247" s="22"/>
    </row>
    <row r="5248" spans="1:9" ht="15" customHeight="1" x14ac:dyDescent="0.25">
      <c r="A5248" s="144" t="s">
        <v>12</v>
      </c>
      <c r="B5248" s="145"/>
      <c r="C5248" s="145"/>
      <c r="D5248" s="145"/>
      <c r="E5248" s="145"/>
      <c r="F5248" s="145"/>
      <c r="G5248" s="145"/>
      <c r="H5248" s="146"/>
      <c r="I5248" s="22"/>
    </row>
    <row r="5249" spans="1:9" x14ac:dyDescent="0.25">
      <c r="A5249" s="29"/>
      <c r="B5249" s="31"/>
      <c r="C5249" s="31"/>
      <c r="D5249" s="12"/>
      <c r="E5249" s="12"/>
      <c r="F5249" s="35"/>
      <c r="G5249" s="35"/>
      <c r="H5249" s="36"/>
      <c r="I5249" s="22"/>
    </row>
    <row r="5250" spans="1:9" ht="15" customHeight="1" x14ac:dyDescent="0.25">
      <c r="A5250" s="153" t="s">
        <v>278</v>
      </c>
      <c r="B5250" s="154"/>
      <c r="C5250" s="154"/>
      <c r="D5250" s="154"/>
      <c r="E5250" s="154"/>
      <c r="F5250" s="154"/>
      <c r="G5250" s="154"/>
      <c r="H5250" s="155"/>
      <c r="I5250" s="22"/>
    </row>
    <row r="5251" spans="1:9" ht="15" customHeight="1" x14ac:dyDescent="0.25">
      <c r="A5251" s="132" t="s">
        <v>12</v>
      </c>
      <c r="B5251" s="133"/>
      <c r="C5251" s="133"/>
      <c r="D5251" s="133"/>
      <c r="E5251" s="133"/>
      <c r="F5251" s="133"/>
      <c r="G5251" s="133"/>
      <c r="H5251" s="134"/>
      <c r="I5251" s="22"/>
    </row>
    <row r="5252" spans="1:9" x14ac:dyDescent="0.25">
      <c r="A5252" s="29"/>
      <c r="B5252" s="29"/>
      <c r="C5252" s="29"/>
      <c r="D5252" s="29"/>
      <c r="E5252" s="29"/>
      <c r="F5252" s="29"/>
      <c r="G5252" s="29"/>
      <c r="H5252" s="29"/>
      <c r="I5252" s="22"/>
    </row>
    <row r="5253" spans="1:9" ht="15" customHeight="1" x14ac:dyDescent="0.25">
      <c r="A5253" s="126" t="s">
        <v>250</v>
      </c>
      <c r="B5253" s="127"/>
      <c r="C5253" s="127"/>
      <c r="D5253" s="127"/>
      <c r="E5253" s="127"/>
      <c r="F5253" s="127"/>
      <c r="G5253" s="127"/>
      <c r="H5253" s="128"/>
      <c r="I5253" s="22"/>
    </row>
    <row r="5254" spans="1:9" ht="15" customHeight="1" x14ac:dyDescent="0.25">
      <c r="A5254" s="132" t="s">
        <v>12</v>
      </c>
      <c r="B5254" s="133"/>
      <c r="C5254" s="133"/>
      <c r="D5254" s="133"/>
      <c r="E5254" s="133"/>
      <c r="F5254" s="133"/>
      <c r="G5254" s="133"/>
      <c r="H5254" s="134"/>
      <c r="I5254" s="22"/>
    </row>
    <row r="5255" spans="1:9" x14ac:dyDescent="0.25">
      <c r="A5255" s="29"/>
      <c r="B5255" s="29"/>
      <c r="C5255" s="29"/>
      <c r="D5255" s="29"/>
      <c r="E5255" s="29"/>
      <c r="F5255" s="29"/>
      <c r="G5255" s="29"/>
      <c r="H5255" s="29"/>
      <c r="I5255" s="22"/>
    </row>
    <row r="5256" spans="1:9" ht="15" customHeight="1" x14ac:dyDescent="0.25">
      <c r="A5256" s="126" t="s">
        <v>284</v>
      </c>
      <c r="B5256" s="127"/>
      <c r="C5256" s="127"/>
      <c r="D5256" s="127"/>
      <c r="E5256" s="127"/>
      <c r="F5256" s="127"/>
      <c r="G5256" s="127"/>
      <c r="H5256" s="128"/>
      <c r="I5256" s="22"/>
    </row>
    <row r="5257" spans="1:9" ht="15" customHeight="1" x14ac:dyDescent="0.25">
      <c r="A5257" s="132" t="s">
        <v>12</v>
      </c>
      <c r="B5257" s="133"/>
      <c r="C5257" s="133"/>
      <c r="D5257" s="133"/>
      <c r="E5257" s="133"/>
      <c r="F5257" s="133"/>
      <c r="G5257" s="133"/>
      <c r="H5257" s="134"/>
      <c r="I5257" s="22"/>
    </row>
    <row r="5258" spans="1:9" x14ac:dyDescent="0.25">
      <c r="A5258" s="32"/>
      <c r="B5258" s="32"/>
      <c r="C5258" s="32"/>
      <c r="D5258" s="32"/>
      <c r="E5258" s="32"/>
      <c r="F5258" s="32"/>
      <c r="G5258" s="32"/>
      <c r="H5258" s="32"/>
      <c r="I5258" s="22"/>
    </row>
    <row r="5259" spans="1:9" ht="15" customHeight="1" x14ac:dyDescent="0.25">
      <c r="A5259" s="132" t="s">
        <v>16</v>
      </c>
      <c r="B5259" s="133"/>
      <c r="C5259" s="133"/>
      <c r="D5259" s="133"/>
      <c r="E5259" s="133"/>
      <c r="F5259" s="133"/>
      <c r="G5259" s="133"/>
      <c r="H5259" s="134"/>
      <c r="I5259" s="22"/>
    </row>
    <row r="5260" spans="1:9" x14ac:dyDescent="0.25">
      <c r="A5260" s="29"/>
      <c r="B5260" s="29"/>
      <c r="C5260" s="29"/>
      <c r="D5260" s="29"/>
      <c r="E5260" s="29"/>
      <c r="F5260" s="29"/>
      <c r="G5260" s="29"/>
      <c r="H5260" s="29"/>
      <c r="I5260" s="22"/>
    </row>
    <row r="5261" spans="1:9" ht="15" customHeight="1" x14ac:dyDescent="0.25">
      <c r="A5261" s="126" t="s">
        <v>648</v>
      </c>
      <c r="B5261" s="127"/>
      <c r="C5261" s="127"/>
      <c r="D5261" s="127"/>
      <c r="E5261" s="127"/>
      <c r="F5261" s="127"/>
      <c r="G5261" s="127"/>
      <c r="H5261" s="128"/>
      <c r="I5261" s="22"/>
    </row>
    <row r="5262" spans="1:9" ht="15" customHeight="1" x14ac:dyDescent="0.25">
      <c r="A5262" s="132" t="s">
        <v>12</v>
      </c>
      <c r="B5262" s="133"/>
      <c r="C5262" s="133"/>
      <c r="D5262" s="133"/>
      <c r="E5262" s="133"/>
      <c r="F5262" s="133"/>
      <c r="G5262" s="133"/>
      <c r="H5262" s="134"/>
      <c r="I5262" s="22"/>
    </row>
    <row r="5263" spans="1:9" x14ac:dyDescent="0.25">
      <c r="A5263" s="4">
        <v>4239</v>
      </c>
      <c r="B5263" s="4" t="s">
        <v>3031</v>
      </c>
      <c r="C5263" s="4" t="s">
        <v>27</v>
      </c>
      <c r="D5263" s="4" t="s">
        <v>13</v>
      </c>
      <c r="E5263" s="4" t="s">
        <v>14</v>
      </c>
      <c r="F5263" s="4">
        <v>1000000</v>
      </c>
      <c r="G5263" s="4">
        <v>1000000</v>
      </c>
      <c r="H5263" s="4">
        <v>1</v>
      </c>
      <c r="I5263" s="22"/>
    </row>
    <row r="5264" spans="1:9" x14ac:dyDescent="0.25">
      <c r="A5264" s="4">
        <v>4239</v>
      </c>
      <c r="B5264" s="4" t="s">
        <v>3030</v>
      </c>
      <c r="C5264" s="4" t="s">
        <v>27</v>
      </c>
      <c r="D5264" s="4" t="s">
        <v>13</v>
      </c>
      <c r="E5264" s="4" t="s">
        <v>14</v>
      </c>
      <c r="F5264" s="4">
        <v>1000000</v>
      </c>
      <c r="G5264" s="4">
        <v>1000000</v>
      </c>
      <c r="H5264" s="4">
        <v>1</v>
      </c>
      <c r="I5264" s="22"/>
    </row>
    <row r="5265" spans="1:9" ht="15" customHeight="1" x14ac:dyDescent="0.25">
      <c r="A5265" s="126" t="s">
        <v>980</v>
      </c>
      <c r="B5265" s="127"/>
      <c r="C5265" s="127"/>
      <c r="D5265" s="127"/>
      <c r="E5265" s="127"/>
      <c r="F5265" s="127"/>
      <c r="G5265" s="127"/>
      <c r="H5265" s="128"/>
      <c r="I5265" s="22"/>
    </row>
    <row r="5266" spans="1:9" ht="15" customHeight="1" x14ac:dyDescent="0.25">
      <c r="A5266" s="144" t="s">
        <v>12</v>
      </c>
      <c r="B5266" s="145"/>
      <c r="C5266" s="145"/>
      <c r="D5266" s="145"/>
      <c r="E5266" s="145"/>
      <c r="F5266" s="145"/>
      <c r="G5266" s="145"/>
      <c r="H5266" s="146"/>
      <c r="I5266" s="22"/>
    </row>
    <row r="5267" spans="1:9" ht="27" x14ac:dyDescent="0.25">
      <c r="A5267" s="29">
        <v>5113</v>
      </c>
      <c r="B5267" s="29" t="s">
        <v>981</v>
      </c>
      <c r="C5267" s="29" t="s">
        <v>982</v>
      </c>
      <c r="D5267" s="29" t="s">
        <v>382</v>
      </c>
      <c r="E5267" s="29" t="s">
        <v>14</v>
      </c>
      <c r="F5267" s="95">
        <v>8990000</v>
      </c>
      <c r="G5267" s="95">
        <v>8990000</v>
      </c>
      <c r="H5267" s="29">
        <v>1</v>
      </c>
      <c r="I5267" s="22"/>
    </row>
    <row r="5268" spans="1:9" ht="27" x14ac:dyDescent="0.25">
      <c r="A5268" s="29">
        <v>5113</v>
      </c>
      <c r="B5268" s="29" t="s">
        <v>1030</v>
      </c>
      <c r="C5268" s="29" t="s">
        <v>455</v>
      </c>
      <c r="D5268" s="29" t="s">
        <v>15</v>
      </c>
      <c r="E5268" s="29" t="s">
        <v>14</v>
      </c>
      <c r="F5268" s="95">
        <v>34000</v>
      </c>
      <c r="G5268" s="95">
        <v>34000</v>
      </c>
      <c r="H5268" s="29">
        <v>1</v>
      </c>
      <c r="I5268" s="22"/>
    </row>
    <row r="5269" spans="1:9" ht="27" x14ac:dyDescent="0.25">
      <c r="A5269" s="29">
        <v>5113</v>
      </c>
      <c r="B5269" s="29" t="s">
        <v>4870</v>
      </c>
      <c r="C5269" s="29" t="s">
        <v>1094</v>
      </c>
      <c r="D5269" s="29" t="s">
        <v>13</v>
      </c>
      <c r="E5269" s="29" t="s">
        <v>14</v>
      </c>
      <c r="F5269" s="95">
        <v>58416</v>
      </c>
      <c r="G5269" s="95">
        <v>58416</v>
      </c>
      <c r="H5269" s="29">
        <v>1</v>
      </c>
      <c r="I5269" s="22"/>
    </row>
    <row r="5270" spans="1:9" ht="15" customHeight="1" x14ac:dyDescent="0.25">
      <c r="A5270" s="153" t="s">
        <v>84</v>
      </c>
      <c r="B5270" s="154"/>
      <c r="C5270" s="154"/>
      <c r="D5270" s="154"/>
      <c r="E5270" s="154"/>
      <c r="F5270" s="154"/>
      <c r="G5270" s="154"/>
      <c r="H5270" s="155"/>
      <c r="I5270" s="22"/>
    </row>
    <row r="5271" spans="1:9" ht="15" customHeight="1" x14ac:dyDescent="0.25">
      <c r="A5271" s="132" t="s">
        <v>12</v>
      </c>
      <c r="B5271" s="133"/>
      <c r="C5271" s="133"/>
      <c r="D5271" s="133"/>
      <c r="E5271" s="133"/>
      <c r="F5271" s="133"/>
      <c r="G5271" s="133"/>
      <c r="H5271" s="134"/>
      <c r="I5271" s="22"/>
    </row>
    <row r="5272" spans="1:9" x14ac:dyDescent="0.25">
      <c r="A5272" s="4"/>
      <c r="B5272" s="4"/>
      <c r="C5272" s="4"/>
      <c r="D5272" s="4"/>
      <c r="E5272" s="4"/>
      <c r="F5272" s="4"/>
      <c r="G5272" s="4"/>
      <c r="H5272" s="4"/>
      <c r="I5272" s="22"/>
    </row>
    <row r="5273" spans="1:9" x14ac:dyDescent="0.25">
      <c r="A5273" s="132" t="s">
        <v>8</v>
      </c>
      <c r="B5273" s="133"/>
      <c r="C5273" s="133"/>
      <c r="D5273" s="133"/>
      <c r="E5273" s="133"/>
      <c r="F5273" s="133"/>
      <c r="G5273" s="133"/>
      <c r="H5273" s="134"/>
      <c r="I5273" s="22"/>
    </row>
    <row r="5274" spans="1:9" x14ac:dyDescent="0.25">
      <c r="A5274" s="29"/>
      <c r="B5274" s="29"/>
      <c r="C5274" s="29"/>
      <c r="D5274" s="29"/>
      <c r="E5274" s="29"/>
      <c r="F5274" s="29"/>
      <c r="G5274" s="29"/>
      <c r="H5274" s="29"/>
      <c r="I5274" s="22"/>
    </row>
    <row r="5275" spans="1:9" ht="15" customHeight="1" x14ac:dyDescent="0.25">
      <c r="A5275" s="138" t="s">
        <v>5465</v>
      </c>
      <c r="B5275" s="139"/>
      <c r="C5275" s="139"/>
      <c r="D5275" s="139"/>
      <c r="E5275" s="139"/>
      <c r="F5275" s="139"/>
      <c r="G5275" s="139"/>
      <c r="H5275" s="140"/>
      <c r="I5275" s="22"/>
    </row>
    <row r="5276" spans="1:9" ht="15" customHeight="1" x14ac:dyDescent="0.25">
      <c r="A5276" s="126" t="s">
        <v>4976</v>
      </c>
      <c r="B5276" s="127"/>
      <c r="C5276" s="127"/>
      <c r="D5276" s="127"/>
      <c r="E5276" s="127"/>
      <c r="F5276" s="127"/>
      <c r="G5276" s="127"/>
      <c r="H5276" s="128"/>
      <c r="I5276" s="22"/>
    </row>
    <row r="5277" spans="1:9" x14ac:dyDescent="0.25">
      <c r="A5277" s="135" t="s">
        <v>8</v>
      </c>
      <c r="B5277" s="136"/>
      <c r="C5277" s="136"/>
      <c r="D5277" s="136"/>
      <c r="E5277" s="136"/>
      <c r="F5277" s="136"/>
      <c r="G5277" s="136"/>
      <c r="H5277" s="137"/>
      <c r="I5277" s="22"/>
    </row>
    <row r="5278" spans="1:9" x14ac:dyDescent="0.25">
      <c r="A5278" s="70">
        <v>4264</v>
      </c>
      <c r="B5278" s="70" t="s">
        <v>4655</v>
      </c>
      <c r="C5278" s="70" t="s">
        <v>230</v>
      </c>
      <c r="D5278" s="70" t="s">
        <v>9</v>
      </c>
      <c r="E5278" s="70" t="s">
        <v>11</v>
      </c>
      <c r="F5278" s="70">
        <v>480</v>
      </c>
      <c r="G5278" s="70">
        <f>+F5278*H5278</f>
        <v>6888000</v>
      </c>
      <c r="H5278" s="70">
        <v>14350</v>
      </c>
      <c r="I5278" s="22"/>
    </row>
    <row r="5279" spans="1:9" ht="24" x14ac:dyDescent="0.25">
      <c r="A5279" s="70">
        <v>5122</v>
      </c>
      <c r="B5279" s="70" t="s">
        <v>3419</v>
      </c>
      <c r="C5279" s="70" t="s">
        <v>3420</v>
      </c>
      <c r="D5279" s="70" t="s">
        <v>9</v>
      </c>
      <c r="E5279" s="70" t="s">
        <v>10</v>
      </c>
      <c r="F5279" s="70">
        <v>550000</v>
      </c>
      <c r="G5279" s="70">
        <v>550000</v>
      </c>
      <c r="H5279" s="70">
        <v>1</v>
      </c>
      <c r="I5279" s="22"/>
    </row>
    <row r="5280" spans="1:9" x14ac:dyDescent="0.25">
      <c r="A5280" s="70">
        <v>4269</v>
      </c>
      <c r="B5280" s="70" t="s">
        <v>1971</v>
      </c>
      <c r="C5280" s="70" t="s">
        <v>652</v>
      </c>
      <c r="D5280" s="70" t="s">
        <v>9</v>
      </c>
      <c r="E5280" s="70" t="s">
        <v>10</v>
      </c>
      <c r="F5280" s="70">
        <v>1000</v>
      </c>
      <c r="G5280" s="70">
        <f>H5280*F5280</f>
        <v>300000</v>
      </c>
      <c r="H5280" s="70">
        <v>300</v>
      </c>
      <c r="I5280" s="22"/>
    </row>
    <row r="5281" spans="1:9" x14ac:dyDescent="0.25">
      <c r="A5281" s="70">
        <v>4269</v>
      </c>
      <c r="B5281" s="70" t="s">
        <v>1972</v>
      </c>
      <c r="C5281" s="70" t="s">
        <v>655</v>
      </c>
      <c r="D5281" s="70" t="s">
        <v>9</v>
      </c>
      <c r="E5281" s="70" t="s">
        <v>10</v>
      </c>
      <c r="F5281" s="70">
        <v>30000</v>
      </c>
      <c r="G5281" s="70">
        <f t="shared" ref="G5281:G5282" si="99">H5281*F5281</f>
        <v>360000</v>
      </c>
      <c r="H5281" s="70">
        <v>12</v>
      </c>
      <c r="I5281" s="22"/>
    </row>
    <row r="5282" spans="1:9" x14ac:dyDescent="0.25">
      <c r="A5282" s="70">
        <v>4269</v>
      </c>
      <c r="B5282" s="70" t="s">
        <v>1973</v>
      </c>
      <c r="C5282" s="70" t="s">
        <v>655</v>
      </c>
      <c r="D5282" s="70" t="s">
        <v>9</v>
      </c>
      <c r="E5282" s="70" t="s">
        <v>10</v>
      </c>
      <c r="F5282" s="70">
        <v>10000</v>
      </c>
      <c r="G5282" s="70">
        <f t="shared" si="99"/>
        <v>340000</v>
      </c>
      <c r="H5282" s="70">
        <v>34</v>
      </c>
      <c r="I5282" s="22"/>
    </row>
    <row r="5283" spans="1:9" x14ac:dyDescent="0.25">
      <c r="A5283" s="70">
        <v>4261</v>
      </c>
      <c r="B5283" s="70" t="s">
        <v>1309</v>
      </c>
      <c r="C5283" s="70" t="s">
        <v>614</v>
      </c>
      <c r="D5283" s="70" t="s">
        <v>9</v>
      </c>
      <c r="E5283" s="70" t="s">
        <v>544</v>
      </c>
      <c r="F5283" s="70">
        <f>G5283/H5283</f>
        <v>620</v>
      </c>
      <c r="G5283" s="70">
        <v>1116000</v>
      </c>
      <c r="H5283" s="70">
        <v>1800</v>
      </c>
      <c r="I5283" s="22"/>
    </row>
    <row r="5284" spans="1:9" x14ac:dyDescent="0.25">
      <c r="A5284" s="70" t="s">
        <v>700</v>
      </c>
      <c r="B5284" s="70" t="s">
        <v>684</v>
      </c>
      <c r="C5284" s="70" t="s">
        <v>230</v>
      </c>
      <c r="D5284" s="70" t="s">
        <v>9</v>
      </c>
      <c r="E5284" s="70" t="s">
        <v>11</v>
      </c>
      <c r="F5284" s="70">
        <v>490</v>
      </c>
      <c r="G5284" s="70">
        <f>F5284*H5284</f>
        <v>7031500</v>
      </c>
      <c r="H5284" s="70">
        <v>14350</v>
      </c>
      <c r="I5284" s="22"/>
    </row>
    <row r="5285" spans="1:9" ht="24" x14ac:dyDescent="0.25">
      <c r="A5285" s="70" t="s">
        <v>2378</v>
      </c>
      <c r="B5285" s="70" t="s">
        <v>2275</v>
      </c>
      <c r="C5285" s="70" t="s">
        <v>552</v>
      </c>
      <c r="D5285" s="70" t="s">
        <v>9</v>
      </c>
      <c r="E5285" s="70" t="s">
        <v>10</v>
      </c>
      <c r="F5285" s="70">
        <v>70</v>
      </c>
      <c r="G5285" s="70">
        <f>F5285*H5285</f>
        <v>7000</v>
      </c>
      <c r="H5285" s="70">
        <v>100</v>
      </c>
      <c r="I5285" s="22"/>
    </row>
    <row r="5286" spans="1:9" x14ac:dyDescent="0.25">
      <c r="A5286" s="70" t="s">
        <v>2378</v>
      </c>
      <c r="B5286" s="70" t="s">
        <v>2276</v>
      </c>
      <c r="C5286" s="70" t="s">
        <v>578</v>
      </c>
      <c r="D5286" s="70" t="s">
        <v>9</v>
      </c>
      <c r="E5286" s="70" t="s">
        <v>10</v>
      </c>
      <c r="F5286" s="70">
        <v>100</v>
      </c>
      <c r="G5286" s="70">
        <f t="shared" ref="G5286:G5349" si="100">F5286*H5286</f>
        <v>10000</v>
      </c>
      <c r="H5286" s="70">
        <v>100</v>
      </c>
      <c r="I5286" s="22"/>
    </row>
    <row r="5287" spans="1:9" x14ac:dyDescent="0.25">
      <c r="A5287" s="70" t="s">
        <v>2378</v>
      </c>
      <c r="B5287" s="70" t="s">
        <v>2277</v>
      </c>
      <c r="C5287" s="70" t="s">
        <v>566</v>
      </c>
      <c r="D5287" s="70" t="s">
        <v>9</v>
      </c>
      <c r="E5287" s="70" t="s">
        <v>10</v>
      </c>
      <c r="F5287" s="70">
        <v>700</v>
      </c>
      <c r="G5287" s="70">
        <f t="shared" si="100"/>
        <v>70000</v>
      </c>
      <c r="H5287" s="70">
        <v>100</v>
      </c>
      <c r="I5287" s="22"/>
    </row>
    <row r="5288" spans="1:9" x14ac:dyDescent="0.25">
      <c r="A5288" s="70" t="s">
        <v>2378</v>
      </c>
      <c r="B5288" s="70" t="s">
        <v>2278</v>
      </c>
      <c r="C5288" s="70" t="s">
        <v>2279</v>
      </c>
      <c r="D5288" s="70" t="s">
        <v>9</v>
      </c>
      <c r="E5288" s="70" t="s">
        <v>10</v>
      </c>
      <c r="F5288" s="70">
        <v>1000</v>
      </c>
      <c r="G5288" s="70">
        <f t="shared" si="100"/>
        <v>150000</v>
      </c>
      <c r="H5288" s="70">
        <v>150</v>
      </c>
      <c r="I5288" s="22"/>
    </row>
    <row r="5289" spans="1:9" x14ac:dyDescent="0.25">
      <c r="A5289" s="70" t="s">
        <v>2378</v>
      </c>
      <c r="B5289" s="70" t="s">
        <v>2280</v>
      </c>
      <c r="C5289" s="70" t="s">
        <v>626</v>
      </c>
      <c r="D5289" s="70" t="s">
        <v>9</v>
      </c>
      <c r="E5289" s="70" t="s">
        <v>10</v>
      </c>
      <c r="F5289" s="70">
        <v>800</v>
      </c>
      <c r="G5289" s="70">
        <f t="shared" si="100"/>
        <v>16000</v>
      </c>
      <c r="H5289" s="70">
        <v>20</v>
      </c>
      <c r="I5289" s="22"/>
    </row>
    <row r="5290" spans="1:9" x14ac:dyDescent="0.25">
      <c r="A5290" s="70" t="s">
        <v>2378</v>
      </c>
      <c r="B5290" s="70" t="s">
        <v>2281</v>
      </c>
      <c r="C5290" s="70" t="s">
        <v>562</v>
      </c>
      <c r="D5290" s="70" t="s">
        <v>9</v>
      </c>
      <c r="E5290" s="70" t="s">
        <v>10</v>
      </c>
      <c r="F5290" s="70">
        <v>1500</v>
      </c>
      <c r="G5290" s="70">
        <f t="shared" si="100"/>
        <v>45000</v>
      </c>
      <c r="H5290" s="70">
        <v>30</v>
      </c>
      <c r="I5290" s="22"/>
    </row>
    <row r="5291" spans="1:9" ht="24" x14ac:dyDescent="0.25">
      <c r="A5291" s="70" t="s">
        <v>2378</v>
      </c>
      <c r="B5291" s="70" t="s">
        <v>2282</v>
      </c>
      <c r="C5291" s="70" t="s">
        <v>595</v>
      </c>
      <c r="D5291" s="70" t="s">
        <v>9</v>
      </c>
      <c r="E5291" s="70" t="s">
        <v>10</v>
      </c>
      <c r="F5291" s="70">
        <v>150</v>
      </c>
      <c r="G5291" s="70">
        <f t="shared" si="100"/>
        <v>45750</v>
      </c>
      <c r="H5291" s="70">
        <v>305</v>
      </c>
      <c r="I5291" s="22"/>
    </row>
    <row r="5292" spans="1:9" x14ac:dyDescent="0.25">
      <c r="A5292" s="70" t="s">
        <v>2378</v>
      </c>
      <c r="B5292" s="70" t="s">
        <v>2283</v>
      </c>
      <c r="C5292" s="70" t="s">
        <v>408</v>
      </c>
      <c r="D5292" s="70" t="s">
        <v>9</v>
      </c>
      <c r="E5292" s="70" t="s">
        <v>10</v>
      </c>
      <c r="F5292" s="70">
        <v>300000</v>
      </c>
      <c r="G5292" s="70">
        <f t="shared" si="100"/>
        <v>1500000</v>
      </c>
      <c r="H5292" s="70">
        <v>5</v>
      </c>
      <c r="I5292" s="22"/>
    </row>
    <row r="5293" spans="1:9" x14ac:dyDescent="0.25">
      <c r="A5293" s="70" t="s">
        <v>2378</v>
      </c>
      <c r="B5293" s="70" t="s">
        <v>2284</v>
      </c>
      <c r="C5293" s="70" t="s">
        <v>411</v>
      </c>
      <c r="D5293" s="70" t="s">
        <v>9</v>
      </c>
      <c r="E5293" s="70" t="s">
        <v>10</v>
      </c>
      <c r="F5293" s="70">
        <v>45000</v>
      </c>
      <c r="G5293" s="70">
        <f t="shared" si="100"/>
        <v>45000</v>
      </c>
      <c r="H5293" s="70">
        <v>1</v>
      </c>
      <c r="I5293" s="22"/>
    </row>
    <row r="5294" spans="1:9" x14ac:dyDescent="0.25">
      <c r="A5294" s="70" t="s">
        <v>2378</v>
      </c>
      <c r="B5294" s="70" t="s">
        <v>2285</v>
      </c>
      <c r="C5294" s="70" t="s">
        <v>2286</v>
      </c>
      <c r="D5294" s="70" t="s">
        <v>9</v>
      </c>
      <c r="E5294" s="70" t="s">
        <v>10</v>
      </c>
      <c r="F5294" s="70">
        <v>2500</v>
      </c>
      <c r="G5294" s="70">
        <f t="shared" si="100"/>
        <v>50000</v>
      </c>
      <c r="H5294" s="70">
        <v>20</v>
      </c>
      <c r="I5294" s="22"/>
    </row>
    <row r="5295" spans="1:9" ht="24" x14ac:dyDescent="0.25">
      <c r="A5295" s="70" t="s">
        <v>2378</v>
      </c>
      <c r="B5295" s="70" t="s">
        <v>2287</v>
      </c>
      <c r="C5295" s="70" t="s">
        <v>1472</v>
      </c>
      <c r="D5295" s="70" t="s">
        <v>9</v>
      </c>
      <c r="E5295" s="70" t="s">
        <v>10</v>
      </c>
      <c r="F5295" s="70">
        <v>25000</v>
      </c>
      <c r="G5295" s="70">
        <f t="shared" si="100"/>
        <v>150000</v>
      </c>
      <c r="H5295" s="70">
        <v>6</v>
      </c>
      <c r="I5295" s="22"/>
    </row>
    <row r="5296" spans="1:9" ht="24" x14ac:dyDescent="0.25">
      <c r="A5296" s="70" t="s">
        <v>2378</v>
      </c>
      <c r="B5296" s="70" t="s">
        <v>2288</v>
      </c>
      <c r="C5296" s="70" t="s">
        <v>1472</v>
      </c>
      <c r="D5296" s="70" t="s">
        <v>9</v>
      </c>
      <c r="E5296" s="70" t="s">
        <v>10</v>
      </c>
      <c r="F5296" s="70">
        <v>17000</v>
      </c>
      <c r="G5296" s="70">
        <f t="shared" si="100"/>
        <v>68000</v>
      </c>
      <c r="H5296" s="70">
        <v>4</v>
      </c>
      <c r="I5296" s="22"/>
    </row>
    <row r="5297" spans="1:9" ht="24" x14ac:dyDescent="0.25">
      <c r="A5297" s="70" t="s">
        <v>2378</v>
      </c>
      <c r="B5297" s="70" t="s">
        <v>2289</v>
      </c>
      <c r="C5297" s="70" t="s">
        <v>1472</v>
      </c>
      <c r="D5297" s="70" t="s">
        <v>9</v>
      </c>
      <c r="E5297" s="70" t="s">
        <v>10</v>
      </c>
      <c r="F5297" s="70">
        <v>10000</v>
      </c>
      <c r="G5297" s="70">
        <f t="shared" si="100"/>
        <v>20000</v>
      </c>
      <c r="H5297" s="70">
        <v>2</v>
      </c>
      <c r="I5297" s="22"/>
    </row>
    <row r="5298" spans="1:9" x14ac:dyDescent="0.25">
      <c r="A5298" s="70" t="s">
        <v>2378</v>
      </c>
      <c r="B5298" s="70" t="s">
        <v>2290</v>
      </c>
      <c r="C5298" s="70" t="s">
        <v>1474</v>
      </c>
      <c r="D5298" s="70" t="s">
        <v>9</v>
      </c>
      <c r="E5298" s="70" t="s">
        <v>10</v>
      </c>
      <c r="F5298" s="70">
        <v>4000</v>
      </c>
      <c r="G5298" s="70">
        <f t="shared" si="100"/>
        <v>40000</v>
      </c>
      <c r="H5298" s="70">
        <v>10</v>
      </c>
      <c r="I5298" s="22"/>
    </row>
    <row r="5299" spans="1:9" x14ac:dyDescent="0.25">
      <c r="A5299" s="70" t="s">
        <v>2378</v>
      </c>
      <c r="B5299" s="70" t="s">
        <v>2291</v>
      </c>
      <c r="C5299" s="70" t="s">
        <v>2292</v>
      </c>
      <c r="D5299" s="70" t="s">
        <v>9</v>
      </c>
      <c r="E5299" s="70" t="s">
        <v>10</v>
      </c>
      <c r="F5299" s="70">
        <v>6000</v>
      </c>
      <c r="G5299" s="70">
        <f t="shared" si="100"/>
        <v>60000</v>
      </c>
      <c r="H5299" s="70">
        <v>10</v>
      </c>
      <c r="I5299" s="22"/>
    </row>
    <row r="5300" spans="1:9" ht="36" x14ac:dyDescent="0.25">
      <c r="A5300" s="70" t="s">
        <v>2378</v>
      </c>
      <c r="B5300" s="70" t="s">
        <v>2293</v>
      </c>
      <c r="C5300" s="70" t="s">
        <v>2294</v>
      </c>
      <c r="D5300" s="70" t="s">
        <v>9</v>
      </c>
      <c r="E5300" s="70" t="s">
        <v>10</v>
      </c>
      <c r="F5300" s="70">
        <v>255000</v>
      </c>
      <c r="G5300" s="70">
        <f t="shared" si="100"/>
        <v>765000</v>
      </c>
      <c r="H5300" s="70">
        <v>3</v>
      </c>
      <c r="I5300" s="22"/>
    </row>
    <row r="5301" spans="1:9" x14ac:dyDescent="0.25">
      <c r="A5301" s="70" t="s">
        <v>2378</v>
      </c>
      <c r="B5301" s="70" t="s">
        <v>2295</v>
      </c>
      <c r="C5301" s="70" t="s">
        <v>815</v>
      </c>
      <c r="D5301" s="70" t="s">
        <v>9</v>
      </c>
      <c r="E5301" s="70" t="s">
        <v>10</v>
      </c>
      <c r="F5301" s="70">
        <v>200</v>
      </c>
      <c r="G5301" s="70">
        <f t="shared" si="100"/>
        <v>2000</v>
      </c>
      <c r="H5301" s="70">
        <v>10</v>
      </c>
      <c r="I5301" s="22"/>
    </row>
    <row r="5302" spans="1:9" x14ac:dyDescent="0.25">
      <c r="A5302" s="70" t="s">
        <v>2378</v>
      </c>
      <c r="B5302" s="70" t="s">
        <v>2296</v>
      </c>
      <c r="C5302" s="70" t="s">
        <v>2297</v>
      </c>
      <c r="D5302" s="70" t="s">
        <v>9</v>
      </c>
      <c r="E5302" s="70" t="s">
        <v>10</v>
      </c>
      <c r="F5302" s="70">
        <v>1500</v>
      </c>
      <c r="G5302" s="70">
        <f t="shared" si="100"/>
        <v>15000</v>
      </c>
      <c r="H5302" s="70">
        <v>10</v>
      </c>
      <c r="I5302" s="22"/>
    </row>
    <row r="5303" spans="1:9" x14ac:dyDescent="0.25">
      <c r="A5303" s="70" t="s">
        <v>2378</v>
      </c>
      <c r="B5303" s="70" t="s">
        <v>2298</v>
      </c>
      <c r="C5303" s="70" t="s">
        <v>1502</v>
      </c>
      <c r="D5303" s="70" t="s">
        <v>9</v>
      </c>
      <c r="E5303" s="70" t="s">
        <v>10</v>
      </c>
      <c r="F5303" s="70">
        <v>600</v>
      </c>
      <c r="G5303" s="70">
        <f t="shared" si="100"/>
        <v>12000</v>
      </c>
      <c r="H5303" s="70">
        <v>20</v>
      </c>
      <c r="I5303" s="22"/>
    </row>
    <row r="5304" spans="1:9" x14ac:dyDescent="0.25">
      <c r="A5304" s="70" t="s">
        <v>2378</v>
      </c>
      <c r="B5304" s="70" t="s">
        <v>2299</v>
      </c>
      <c r="C5304" s="70" t="s">
        <v>1503</v>
      </c>
      <c r="D5304" s="70" t="s">
        <v>9</v>
      </c>
      <c r="E5304" s="70" t="s">
        <v>10</v>
      </c>
      <c r="F5304" s="70">
        <v>3000</v>
      </c>
      <c r="G5304" s="70">
        <f t="shared" si="100"/>
        <v>90000</v>
      </c>
      <c r="H5304" s="70">
        <v>30</v>
      </c>
      <c r="I5304" s="22"/>
    </row>
    <row r="5305" spans="1:9" x14ac:dyDescent="0.25">
      <c r="A5305" s="70" t="s">
        <v>2378</v>
      </c>
      <c r="B5305" s="70" t="s">
        <v>2300</v>
      </c>
      <c r="C5305" s="70" t="s">
        <v>2301</v>
      </c>
      <c r="D5305" s="70" t="s">
        <v>9</v>
      </c>
      <c r="E5305" s="70" t="s">
        <v>544</v>
      </c>
      <c r="F5305" s="70">
        <v>5000</v>
      </c>
      <c r="G5305" s="70">
        <f t="shared" si="100"/>
        <v>5000</v>
      </c>
      <c r="H5305" s="70">
        <v>1</v>
      </c>
      <c r="I5305" s="22"/>
    </row>
    <row r="5306" spans="1:9" x14ac:dyDescent="0.25">
      <c r="A5306" s="70" t="s">
        <v>2378</v>
      </c>
      <c r="B5306" s="70" t="s">
        <v>2302</v>
      </c>
      <c r="C5306" s="70" t="s">
        <v>2303</v>
      </c>
      <c r="D5306" s="70" t="s">
        <v>9</v>
      </c>
      <c r="E5306" s="70" t="s">
        <v>10</v>
      </c>
      <c r="F5306" s="70">
        <v>5000</v>
      </c>
      <c r="G5306" s="70">
        <f t="shared" si="100"/>
        <v>50000</v>
      </c>
      <c r="H5306" s="70">
        <v>10</v>
      </c>
      <c r="I5306" s="22"/>
    </row>
    <row r="5307" spans="1:9" x14ac:dyDescent="0.25">
      <c r="A5307" s="70" t="s">
        <v>2378</v>
      </c>
      <c r="B5307" s="70" t="s">
        <v>2304</v>
      </c>
      <c r="C5307" s="70" t="s">
        <v>2303</v>
      </c>
      <c r="D5307" s="70" t="s">
        <v>9</v>
      </c>
      <c r="E5307" s="70" t="s">
        <v>10</v>
      </c>
      <c r="F5307" s="70">
        <v>4000</v>
      </c>
      <c r="G5307" s="70">
        <f t="shared" si="100"/>
        <v>40000</v>
      </c>
      <c r="H5307" s="70">
        <v>10</v>
      </c>
      <c r="I5307" s="22"/>
    </row>
    <row r="5308" spans="1:9" x14ac:dyDescent="0.25">
      <c r="A5308" s="70" t="s">
        <v>2378</v>
      </c>
      <c r="B5308" s="70" t="s">
        <v>2305</v>
      </c>
      <c r="C5308" s="70" t="s">
        <v>2303</v>
      </c>
      <c r="D5308" s="70" t="s">
        <v>9</v>
      </c>
      <c r="E5308" s="70" t="s">
        <v>10</v>
      </c>
      <c r="F5308" s="70">
        <v>6000</v>
      </c>
      <c r="G5308" s="70">
        <f t="shared" si="100"/>
        <v>276000</v>
      </c>
      <c r="H5308" s="70">
        <v>46</v>
      </c>
      <c r="I5308" s="22"/>
    </row>
    <row r="5309" spans="1:9" x14ac:dyDescent="0.25">
      <c r="A5309" s="70" t="s">
        <v>2378</v>
      </c>
      <c r="B5309" s="70" t="s">
        <v>2306</v>
      </c>
      <c r="C5309" s="70" t="s">
        <v>2307</v>
      </c>
      <c r="D5309" s="70" t="s">
        <v>9</v>
      </c>
      <c r="E5309" s="70" t="s">
        <v>856</v>
      </c>
      <c r="F5309" s="70">
        <v>200</v>
      </c>
      <c r="G5309" s="70">
        <f t="shared" si="100"/>
        <v>60000</v>
      </c>
      <c r="H5309" s="70">
        <v>300</v>
      </c>
      <c r="I5309" s="22"/>
    </row>
    <row r="5310" spans="1:9" x14ac:dyDescent="0.25">
      <c r="A5310" s="70" t="s">
        <v>2378</v>
      </c>
      <c r="B5310" s="70" t="s">
        <v>2308</v>
      </c>
      <c r="C5310" s="70" t="s">
        <v>2209</v>
      </c>
      <c r="D5310" s="70" t="s">
        <v>9</v>
      </c>
      <c r="E5310" s="70" t="s">
        <v>10</v>
      </c>
      <c r="F5310" s="70">
        <v>31000</v>
      </c>
      <c r="G5310" s="70">
        <f t="shared" si="100"/>
        <v>620000</v>
      </c>
      <c r="H5310" s="70">
        <v>20</v>
      </c>
      <c r="I5310" s="22"/>
    </row>
    <row r="5311" spans="1:9" x14ac:dyDescent="0.25">
      <c r="A5311" s="70" t="s">
        <v>2378</v>
      </c>
      <c r="B5311" s="70" t="s">
        <v>2309</v>
      </c>
      <c r="C5311" s="70" t="s">
        <v>2310</v>
      </c>
      <c r="D5311" s="70" t="s">
        <v>9</v>
      </c>
      <c r="E5311" s="70" t="s">
        <v>10</v>
      </c>
      <c r="F5311" s="70">
        <v>700</v>
      </c>
      <c r="G5311" s="70">
        <f t="shared" si="100"/>
        <v>140000</v>
      </c>
      <c r="H5311" s="70">
        <v>200</v>
      </c>
      <c r="I5311" s="22"/>
    </row>
    <row r="5312" spans="1:9" x14ac:dyDescent="0.25">
      <c r="A5312" s="70" t="s">
        <v>2378</v>
      </c>
      <c r="B5312" s="70" t="s">
        <v>2311</v>
      </c>
      <c r="C5312" s="70" t="s">
        <v>1507</v>
      </c>
      <c r="D5312" s="70" t="s">
        <v>9</v>
      </c>
      <c r="E5312" s="70" t="s">
        <v>10</v>
      </c>
      <c r="F5312" s="70">
        <v>120</v>
      </c>
      <c r="G5312" s="70">
        <f t="shared" si="100"/>
        <v>432000</v>
      </c>
      <c r="H5312" s="70">
        <v>3600</v>
      </c>
      <c r="I5312" s="22"/>
    </row>
    <row r="5313" spans="1:9" x14ac:dyDescent="0.25">
      <c r="A5313" s="70" t="s">
        <v>2378</v>
      </c>
      <c r="B5313" s="70" t="s">
        <v>2312</v>
      </c>
      <c r="C5313" s="70" t="s">
        <v>1824</v>
      </c>
      <c r="D5313" s="70" t="s">
        <v>9</v>
      </c>
      <c r="E5313" s="70" t="s">
        <v>10</v>
      </c>
      <c r="F5313" s="70">
        <v>700</v>
      </c>
      <c r="G5313" s="70">
        <f t="shared" si="100"/>
        <v>560000</v>
      </c>
      <c r="H5313" s="70">
        <v>800</v>
      </c>
      <c r="I5313" s="22"/>
    </row>
    <row r="5314" spans="1:9" ht="24" x14ac:dyDescent="0.25">
      <c r="A5314" s="70" t="s">
        <v>2378</v>
      </c>
      <c r="B5314" s="70" t="s">
        <v>2313</v>
      </c>
      <c r="C5314" s="70" t="s">
        <v>1630</v>
      </c>
      <c r="D5314" s="70" t="s">
        <v>9</v>
      </c>
      <c r="E5314" s="70" t="s">
        <v>10</v>
      </c>
      <c r="F5314" s="70">
        <v>5000</v>
      </c>
      <c r="G5314" s="70">
        <f t="shared" si="100"/>
        <v>75000</v>
      </c>
      <c r="H5314" s="70">
        <v>15</v>
      </c>
      <c r="I5314" s="22"/>
    </row>
    <row r="5315" spans="1:9" ht="24" x14ac:dyDescent="0.25">
      <c r="A5315" s="70" t="s">
        <v>2378</v>
      </c>
      <c r="B5315" s="70" t="s">
        <v>2314</v>
      </c>
      <c r="C5315" s="70" t="s">
        <v>2315</v>
      </c>
      <c r="D5315" s="70" t="s">
        <v>9</v>
      </c>
      <c r="E5315" s="70" t="s">
        <v>10</v>
      </c>
      <c r="F5315" s="70">
        <v>12000</v>
      </c>
      <c r="G5315" s="70">
        <f t="shared" si="100"/>
        <v>48000</v>
      </c>
      <c r="H5315" s="70">
        <v>4</v>
      </c>
      <c r="I5315" s="22"/>
    </row>
    <row r="5316" spans="1:9" ht="24" x14ac:dyDescent="0.25">
      <c r="A5316" s="70" t="s">
        <v>2378</v>
      </c>
      <c r="B5316" s="70" t="s">
        <v>2316</v>
      </c>
      <c r="C5316" s="70" t="s">
        <v>2315</v>
      </c>
      <c r="D5316" s="70" t="s">
        <v>9</v>
      </c>
      <c r="E5316" s="70" t="s">
        <v>10</v>
      </c>
      <c r="F5316" s="70">
        <v>6000</v>
      </c>
      <c r="G5316" s="70">
        <f t="shared" si="100"/>
        <v>36000</v>
      </c>
      <c r="H5316" s="70">
        <v>6</v>
      </c>
      <c r="I5316" s="22"/>
    </row>
    <row r="5317" spans="1:9" x14ac:dyDescent="0.25">
      <c r="A5317" s="70" t="s">
        <v>2378</v>
      </c>
      <c r="B5317" s="70" t="s">
        <v>2317</v>
      </c>
      <c r="C5317" s="70" t="s">
        <v>2318</v>
      </c>
      <c r="D5317" s="70" t="s">
        <v>9</v>
      </c>
      <c r="E5317" s="70" t="s">
        <v>855</v>
      </c>
      <c r="F5317" s="70">
        <v>33300</v>
      </c>
      <c r="G5317" s="70">
        <f t="shared" si="100"/>
        <v>34965</v>
      </c>
      <c r="H5317" s="70">
        <v>1.05</v>
      </c>
      <c r="I5317" s="22"/>
    </row>
    <row r="5318" spans="1:9" x14ac:dyDescent="0.25">
      <c r="A5318" s="70" t="s">
        <v>2378</v>
      </c>
      <c r="B5318" s="70" t="s">
        <v>2319</v>
      </c>
      <c r="C5318" s="70" t="s">
        <v>2320</v>
      </c>
      <c r="D5318" s="70" t="s">
        <v>9</v>
      </c>
      <c r="E5318" s="70" t="s">
        <v>10</v>
      </c>
      <c r="F5318" s="70">
        <v>15000</v>
      </c>
      <c r="G5318" s="70">
        <f t="shared" si="100"/>
        <v>150000</v>
      </c>
      <c r="H5318" s="70">
        <v>10</v>
      </c>
      <c r="I5318" s="22"/>
    </row>
    <row r="5319" spans="1:9" x14ac:dyDescent="0.25">
      <c r="A5319" s="70" t="s">
        <v>2378</v>
      </c>
      <c r="B5319" s="70" t="s">
        <v>2321</v>
      </c>
      <c r="C5319" s="70" t="s">
        <v>2322</v>
      </c>
      <c r="D5319" s="70" t="s">
        <v>9</v>
      </c>
      <c r="E5319" s="70" t="s">
        <v>10</v>
      </c>
      <c r="F5319" s="70">
        <v>125000</v>
      </c>
      <c r="G5319" s="70">
        <f t="shared" si="100"/>
        <v>250000</v>
      </c>
      <c r="H5319" s="70">
        <v>2</v>
      </c>
      <c r="I5319" s="22"/>
    </row>
    <row r="5320" spans="1:9" x14ac:dyDescent="0.25">
      <c r="A5320" s="70" t="s">
        <v>2378</v>
      </c>
      <c r="B5320" s="70" t="s">
        <v>2323</v>
      </c>
      <c r="C5320" s="70" t="s">
        <v>2324</v>
      </c>
      <c r="D5320" s="70" t="s">
        <v>9</v>
      </c>
      <c r="E5320" s="70" t="s">
        <v>10</v>
      </c>
      <c r="F5320" s="70">
        <v>62000</v>
      </c>
      <c r="G5320" s="70">
        <f t="shared" si="100"/>
        <v>62000</v>
      </c>
      <c r="H5320" s="70">
        <v>1</v>
      </c>
      <c r="I5320" s="22"/>
    </row>
    <row r="5321" spans="1:9" x14ac:dyDescent="0.25">
      <c r="A5321" s="70" t="s">
        <v>2378</v>
      </c>
      <c r="B5321" s="70" t="s">
        <v>2325</v>
      </c>
      <c r="C5321" s="70" t="s">
        <v>2326</v>
      </c>
      <c r="D5321" s="70" t="s">
        <v>9</v>
      </c>
      <c r="E5321" s="70" t="s">
        <v>14</v>
      </c>
      <c r="F5321" s="70">
        <v>550000</v>
      </c>
      <c r="G5321" s="70">
        <f t="shared" si="100"/>
        <v>550000</v>
      </c>
      <c r="H5321" s="70" t="s">
        <v>699</v>
      </c>
      <c r="I5321" s="22"/>
    </row>
    <row r="5322" spans="1:9" x14ac:dyDescent="0.25">
      <c r="A5322" s="70" t="s">
        <v>2378</v>
      </c>
      <c r="B5322" s="70" t="s">
        <v>2327</v>
      </c>
      <c r="C5322" s="70" t="s">
        <v>1508</v>
      </c>
      <c r="D5322" s="70" t="s">
        <v>9</v>
      </c>
      <c r="E5322" s="70" t="s">
        <v>10</v>
      </c>
      <c r="F5322" s="70">
        <v>1000</v>
      </c>
      <c r="G5322" s="70">
        <f t="shared" si="100"/>
        <v>100000</v>
      </c>
      <c r="H5322" s="70">
        <v>100</v>
      </c>
      <c r="I5322" s="22"/>
    </row>
    <row r="5323" spans="1:9" x14ac:dyDescent="0.25">
      <c r="A5323" s="70" t="s">
        <v>2378</v>
      </c>
      <c r="B5323" s="70" t="s">
        <v>2328</v>
      </c>
      <c r="C5323" s="70" t="s">
        <v>1509</v>
      </c>
      <c r="D5323" s="70" t="s">
        <v>9</v>
      </c>
      <c r="E5323" s="70" t="s">
        <v>10</v>
      </c>
      <c r="F5323" s="70">
        <v>2000</v>
      </c>
      <c r="G5323" s="70">
        <f t="shared" si="100"/>
        <v>24000</v>
      </c>
      <c r="H5323" s="70">
        <v>12</v>
      </c>
      <c r="I5323" s="22"/>
    </row>
    <row r="5324" spans="1:9" x14ac:dyDescent="0.25">
      <c r="A5324" s="70" t="s">
        <v>2378</v>
      </c>
      <c r="B5324" s="70" t="s">
        <v>2329</v>
      </c>
      <c r="C5324" s="70" t="s">
        <v>1512</v>
      </c>
      <c r="D5324" s="70" t="s">
        <v>9</v>
      </c>
      <c r="E5324" s="70" t="s">
        <v>10</v>
      </c>
      <c r="F5324" s="70">
        <v>400</v>
      </c>
      <c r="G5324" s="70">
        <f t="shared" si="100"/>
        <v>2400</v>
      </c>
      <c r="H5324" s="70">
        <v>6</v>
      </c>
      <c r="I5324" s="22"/>
    </row>
    <row r="5325" spans="1:9" x14ac:dyDescent="0.25">
      <c r="A5325" s="70" t="s">
        <v>2378</v>
      </c>
      <c r="B5325" s="70" t="s">
        <v>2330</v>
      </c>
      <c r="C5325" s="70" t="s">
        <v>1512</v>
      </c>
      <c r="D5325" s="70" t="s">
        <v>9</v>
      </c>
      <c r="E5325" s="70" t="s">
        <v>10</v>
      </c>
      <c r="F5325" s="70">
        <v>1000</v>
      </c>
      <c r="G5325" s="70">
        <f t="shared" si="100"/>
        <v>6000</v>
      </c>
      <c r="H5325" s="70">
        <v>6</v>
      </c>
      <c r="I5325" s="22"/>
    </row>
    <row r="5326" spans="1:9" x14ac:dyDescent="0.25">
      <c r="A5326" s="70" t="s">
        <v>2378</v>
      </c>
      <c r="B5326" s="70" t="s">
        <v>2331</v>
      </c>
      <c r="C5326" s="70" t="s">
        <v>642</v>
      </c>
      <c r="D5326" s="70" t="s">
        <v>9</v>
      </c>
      <c r="E5326" s="70" t="s">
        <v>10</v>
      </c>
      <c r="F5326" s="70">
        <v>150</v>
      </c>
      <c r="G5326" s="70">
        <f t="shared" si="100"/>
        <v>4500</v>
      </c>
      <c r="H5326" s="70">
        <v>30</v>
      </c>
      <c r="I5326" s="22"/>
    </row>
    <row r="5327" spans="1:9" x14ac:dyDescent="0.25">
      <c r="A5327" s="70" t="s">
        <v>2378</v>
      </c>
      <c r="B5327" s="70" t="s">
        <v>2332</v>
      </c>
      <c r="C5327" s="70" t="s">
        <v>584</v>
      </c>
      <c r="D5327" s="70" t="s">
        <v>9</v>
      </c>
      <c r="E5327" s="70" t="s">
        <v>10</v>
      </c>
      <c r="F5327" s="70">
        <v>500</v>
      </c>
      <c r="G5327" s="70">
        <f t="shared" si="100"/>
        <v>15000</v>
      </c>
      <c r="H5327" s="70">
        <v>30</v>
      </c>
      <c r="I5327" s="22"/>
    </row>
    <row r="5328" spans="1:9" x14ac:dyDescent="0.25">
      <c r="A5328" s="70" t="s">
        <v>2378</v>
      </c>
      <c r="B5328" s="70" t="s">
        <v>2333</v>
      </c>
      <c r="C5328" s="70" t="s">
        <v>2334</v>
      </c>
      <c r="D5328" s="70" t="s">
        <v>9</v>
      </c>
      <c r="E5328" s="70" t="s">
        <v>10</v>
      </c>
      <c r="F5328" s="70">
        <v>5000</v>
      </c>
      <c r="G5328" s="70">
        <f t="shared" si="100"/>
        <v>10000</v>
      </c>
      <c r="H5328" s="70">
        <v>2</v>
      </c>
      <c r="I5328" s="22"/>
    </row>
    <row r="5329" spans="1:9" x14ac:dyDescent="0.25">
      <c r="A5329" s="70" t="s">
        <v>2378</v>
      </c>
      <c r="B5329" s="70" t="s">
        <v>2335</v>
      </c>
      <c r="C5329" s="70" t="s">
        <v>612</v>
      </c>
      <c r="D5329" s="70" t="s">
        <v>9</v>
      </c>
      <c r="E5329" s="70" t="s">
        <v>10</v>
      </c>
      <c r="F5329" s="70">
        <v>10</v>
      </c>
      <c r="G5329" s="70">
        <f t="shared" si="100"/>
        <v>1500</v>
      </c>
      <c r="H5329" s="70">
        <v>150</v>
      </c>
      <c r="I5329" s="22"/>
    </row>
    <row r="5330" spans="1:9" x14ac:dyDescent="0.25">
      <c r="A5330" s="70" t="s">
        <v>2378</v>
      </c>
      <c r="B5330" s="70" t="s">
        <v>2336</v>
      </c>
      <c r="C5330" s="70" t="s">
        <v>612</v>
      </c>
      <c r="D5330" s="70" t="s">
        <v>9</v>
      </c>
      <c r="E5330" s="70" t="s">
        <v>10</v>
      </c>
      <c r="F5330" s="70">
        <v>15</v>
      </c>
      <c r="G5330" s="70">
        <f t="shared" si="100"/>
        <v>2250</v>
      </c>
      <c r="H5330" s="70">
        <v>150</v>
      </c>
      <c r="I5330" s="22"/>
    </row>
    <row r="5331" spans="1:9" x14ac:dyDescent="0.25">
      <c r="A5331" s="70" t="s">
        <v>2378</v>
      </c>
      <c r="B5331" s="70" t="s">
        <v>2337</v>
      </c>
      <c r="C5331" s="70" t="s">
        <v>606</v>
      </c>
      <c r="D5331" s="70" t="s">
        <v>9</v>
      </c>
      <c r="E5331" s="70" t="s">
        <v>10</v>
      </c>
      <c r="F5331" s="70">
        <v>100</v>
      </c>
      <c r="G5331" s="70">
        <f t="shared" si="100"/>
        <v>15000</v>
      </c>
      <c r="H5331" s="70">
        <v>150</v>
      </c>
      <c r="I5331" s="22"/>
    </row>
    <row r="5332" spans="1:9" x14ac:dyDescent="0.25">
      <c r="A5332" s="70" t="s">
        <v>2378</v>
      </c>
      <c r="B5332" s="70" t="s">
        <v>2338</v>
      </c>
      <c r="C5332" s="70" t="s">
        <v>568</v>
      </c>
      <c r="D5332" s="70" t="s">
        <v>9</v>
      </c>
      <c r="E5332" s="70" t="s">
        <v>10</v>
      </c>
      <c r="F5332" s="70">
        <v>150</v>
      </c>
      <c r="G5332" s="70">
        <f t="shared" si="100"/>
        <v>3000</v>
      </c>
      <c r="H5332" s="70">
        <v>20</v>
      </c>
      <c r="I5332" s="22"/>
    </row>
    <row r="5333" spans="1:9" x14ac:dyDescent="0.25">
      <c r="A5333" s="70" t="s">
        <v>2378</v>
      </c>
      <c r="B5333" s="70" t="s">
        <v>2339</v>
      </c>
      <c r="C5333" s="70" t="s">
        <v>2340</v>
      </c>
      <c r="D5333" s="70" t="s">
        <v>9</v>
      </c>
      <c r="E5333" s="70" t="s">
        <v>10</v>
      </c>
      <c r="F5333" s="70">
        <v>25000</v>
      </c>
      <c r="G5333" s="70">
        <f t="shared" si="100"/>
        <v>150000</v>
      </c>
      <c r="H5333" s="70">
        <v>6</v>
      </c>
      <c r="I5333" s="22"/>
    </row>
    <row r="5334" spans="1:9" x14ac:dyDescent="0.25">
      <c r="A5334" s="70" t="s">
        <v>2378</v>
      </c>
      <c r="B5334" s="70" t="s">
        <v>2341</v>
      </c>
      <c r="C5334" s="70" t="s">
        <v>420</v>
      </c>
      <c r="D5334" s="70" t="s">
        <v>9</v>
      </c>
      <c r="E5334" s="70" t="s">
        <v>10</v>
      </c>
      <c r="F5334" s="70">
        <v>400000</v>
      </c>
      <c r="G5334" s="70">
        <f t="shared" si="100"/>
        <v>1200000</v>
      </c>
      <c r="H5334" s="70">
        <v>3</v>
      </c>
      <c r="I5334" s="22"/>
    </row>
    <row r="5335" spans="1:9" x14ac:dyDescent="0.25">
      <c r="A5335" s="70" t="s">
        <v>2378</v>
      </c>
      <c r="B5335" s="70" t="s">
        <v>2342</v>
      </c>
      <c r="C5335" s="70" t="s">
        <v>1516</v>
      </c>
      <c r="D5335" s="70" t="s">
        <v>9</v>
      </c>
      <c r="E5335" s="70" t="s">
        <v>10</v>
      </c>
      <c r="F5335" s="70">
        <v>500</v>
      </c>
      <c r="G5335" s="70">
        <f t="shared" si="100"/>
        <v>75000</v>
      </c>
      <c r="H5335" s="70">
        <v>150</v>
      </c>
      <c r="I5335" s="22"/>
    </row>
    <row r="5336" spans="1:9" x14ac:dyDescent="0.25">
      <c r="A5336" s="70" t="s">
        <v>2378</v>
      </c>
      <c r="B5336" s="70" t="s">
        <v>2343</v>
      </c>
      <c r="C5336" s="70" t="s">
        <v>1518</v>
      </c>
      <c r="D5336" s="70" t="s">
        <v>9</v>
      </c>
      <c r="E5336" s="70" t="s">
        <v>10</v>
      </c>
      <c r="F5336" s="70">
        <v>900</v>
      </c>
      <c r="G5336" s="70">
        <f t="shared" si="100"/>
        <v>135000</v>
      </c>
      <c r="H5336" s="70">
        <v>150</v>
      </c>
      <c r="I5336" s="22"/>
    </row>
    <row r="5337" spans="1:9" x14ac:dyDescent="0.25">
      <c r="A5337" s="70" t="s">
        <v>2378</v>
      </c>
      <c r="B5337" s="70" t="s">
        <v>2344</v>
      </c>
      <c r="C5337" s="70" t="s">
        <v>1519</v>
      </c>
      <c r="D5337" s="70" t="s">
        <v>9</v>
      </c>
      <c r="E5337" s="70" t="s">
        <v>10</v>
      </c>
      <c r="F5337" s="70">
        <v>1500</v>
      </c>
      <c r="G5337" s="70">
        <f t="shared" si="100"/>
        <v>150000</v>
      </c>
      <c r="H5337" s="70">
        <v>100</v>
      </c>
      <c r="I5337" s="22"/>
    </row>
    <row r="5338" spans="1:9" ht="24" x14ac:dyDescent="0.25">
      <c r="A5338" s="70" t="s">
        <v>2378</v>
      </c>
      <c r="B5338" s="70" t="s">
        <v>2345</v>
      </c>
      <c r="C5338" s="70" t="s">
        <v>1522</v>
      </c>
      <c r="D5338" s="70" t="s">
        <v>9</v>
      </c>
      <c r="E5338" s="70" t="s">
        <v>544</v>
      </c>
      <c r="F5338" s="70">
        <v>400</v>
      </c>
      <c r="G5338" s="70">
        <f t="shared" si="100"/>
        <v>32000</v>
      </c>
      <c r="H5338" s="70">
        <v>80</v>
      </c>
      <c r="I5338" s="22"/>
    </row>
    <row r="5339" spans="1:9" x14ac:dyDescent="0.25">
      <c r="A5339" s="70" t="s">
        <v>2378</v>
      </c>
      <c r="B5339" s="70" t="s">
        <v>2346</v>
      </c>
      <c r="C5339" s="70" t="s">
        <v>1523</v>
      </c>
      <c r="D5339" s="70" t="s">
        <v>9</v>
      </c>
      <c r="E5339" s="70" t="s">
        <v>11</v>
      </c>
      <c r="F5339" s="70">
        <v>300</v>
      </c>
      <c r="G5339" s="70">
        <f t="shared" si="100"/>
        <v>120000</v>
      </c>
      <c r="H5339" s="70">
        <v>400</v>
      </c>
      <c r="I5339" s="22"/>
    </row>
    <row r="5340" spans="1:9" ht="24" x14ac:dyDescent="0.25">
      <c r="A5340" s="70" t="s">
        <v>2378</v>
      </c>
      <c r="B5340" s="70" t="s">
        <v>2347</v>
      </c>
      <c r="C5340" s="70" t="s">
        <v>1524</v>
      </c>
      <c r="D5340" s="70" t="s">
        <v>9</v>
      </c>
      <c r="E5340" s="70" t="s">
        <v>11</v>
      </c>
      <c r="F5340" s="70">
        <v>600</v>
      </c>
      <c r="G5340" s="70">
        <f t="shared" si="100"/>
        <v>86400</v>
      </c>
      <c r="H5340" s="70">
        <v>144</v>
      </c>
      <c r="I5340" s="22"/>
    </row>
    <row r="5341" spans="1:9" x14ac:dyDescent="0.25">
      <c r="A5341" s="70" t="s">
        <v>2378</v>
      </c>
      <c r="B5341" s="70" t="s">
        <v>2348</v>
      </c>
      <c r="C5341" s="70" t="s">
        <v>1526</v>
      </c>
      <c r="D5341" s="70" t="s">
        <v>9</v>
      </c>
      <c r="E5341" s="70" t="s">
        <v>10</v>
      </c>
      <c r="F5341" s="70">
        <v>500</v>
      </c>
      <c r="G5341" s="70">
        <f t="shared" si="100"/>
        <v>200000</v>
      </c>
      <c r="H5341" s="70">
        <v>400</v>
      </c>
      <c r="I5341" s="22"/>
    </row>
    <row r="5342" spans="1:9" x14ac:dyDescent="0.25">
      <c r="A5342" s="70" t="s">
        <v>2378</v>
      </c>
      <c r="B5342" s="70" t="s">
        <v>2349</v>
      </c>
      <c r="C5342" s="70" t="s">
        <v>841</v>
      </c>
      <c r="D5342" s="70" t="s">
        <v>9</v>
      </c>
      <c r="E5342" s="70" t="s">
        <v>10</v>
      </c>
      <c r="F5342" s="70">
        <v>800</v>
      </c>
      <c r="G5342" s="70">
        <f t="shared" si="100"/>
        <v>160000</v>
      </c>
      <c r="H5342" s="70">
        <v>200</v>
      </c>
      <c r="I5342" s="22"/>
    </row>
    <row r="5343" spans="1:9" ht="24" x14ac:dyDescent="0.25">
      <c r="A5343" s="70" t="s">
        <v>2378</v>
      </c>
      <c r="B5343" s="70" t="s">
        <v>2350</v>
      </c>
      <c r="C5343" s="70" t="s">
        <v>1527</v>
      </c>
      <c r="D5343" s="70" t="s">
        <v>9</v>
      </c>
      <c r="E5343" s="70" t="s">
        <v>10</v>
      </c>
      <c r="F5343" s="70">
        <v>1000</v>
      </c>
      <c r="G5343" s="70">
        <f t="shared" si="100"/>
        <v>6000</v>
      </c>
      <c r="H5343" s="70">
        <v>6</v>
      </c>
      <c r="I5343" s="22"/>
    </row>
    <row r="5344" spans="1:9" ht="24" x14ac:dyDescent="0.25">
      <c r="A5344" s="70" t="s">
        <v>2378</v>
      </c>
      <c r="B5344" s="70" t="s">
        <v>2351</v>
      </c>
      <c r="C5344" s="70" t="s">
        <v>843</v>
      </c>
      <c r="D5344" s="70" t="s">
        <v>9</v>
      </c>
      <c r="E5344" s="70" t="s">
        <v>10</v>
      </c>
      <c r="F5344" s="70">
        <v>1500</v>
      </c>
      <c r="G5344" s="70">
        <f t="shared" si="100"/>
        <v>18000</v>
      </c>
      <c r="H5344" s="70">
        <v>12</v>
      </c>
      <c r="I5344" s="22"/>
    </row>
    <row r="5345" spans="1:9" x14ac:dyDescent="0.25">
      <c r="A5345" s="70" t="s">
        <v>2378</v>
      </c>
      <c r="B5345" s="70" t="s">
        <v>2352</v>
      </c>
      <c r="C5345" s="70" t="s">
        <v>1528</v>
      </c>
      <c r="D5345" s="70" t="s">
        <v>9</v>
      </c>
      <c r="E5345" s="70" t="s">
        <v>10</v>
      </c>
      <c r="F5345" s="70">
        <v>8000</v>
      </c>
      <c r="G5345" s="70">
        <f t="shared" si="100"/>
        <v>16000</v>
      </c>
      <c r="H5345" s="70">
        <v>2</v>
      </c>
      <c r="I5345" s="22"/>
    </row>
    <row r="5346" spans="1:9" x14ac:dyDescent="0.25">
      <c r="A5346" s="70" t="s">
        <v>2378</v>
      </c>
      <c r="B5346" s="70" t="s">
        <v>2353</v>
      </c>
      <c r="C5346" s="70" t="s">
        <v>2354</v>
      </c>
      <c r="D5346" s="70" t="s">
        <v>9</v>
      </c>
      <c r="E5346" s="70" t="s">
        <v>10</v>
      </c>
      <c r="F5346" s="70">
        <v>2000</v>
      </c>
      <c r="G5346" s="70">
        <f t="shared" si="100"/>
        <v>6000</v>
      </c>
      <c r="H5346" s="70">
        <v>3</v>
      </c>
      <c r="I5346" s="22"/>
    </row>
    <row r="5347" spans="1:9" x14ac:dyDescent="0.25">
      <c r="A5347" s="70" t="s">
        <v>2378</v>
      </c>
      <c r="B5347" s="70" t="s">
        <v>2355</v>
      </c>
      <c r="C5347" s="70" t="s">
        <v>2356</v>
      </c>
      <c r="D5347" s="70" t="s">
        <v>9</v>
      </c>
      <c r="E5347" s="70" t="s">
        <v>856</v>
      </c>
      <c r="F5347" s="70">
        <v>1300</v>
      </c>
      <c r="G5347" s="70">
        <f t="shared" si="100"/>
        <v>6500</v>
      </c>
      <c r="H5347" s="70">
        <v>5</v>
      </c>
      <c r="I5347" s="22"/>
    </row>
    <row r="5348" spans="1:9" x14ac:dyDescent="0.25">
      <c r="A5348" s="70" t="s">
        <v>2378</v>
      </c>
      <c r="B5348" s="70" t="s">
        <v>2357</v>
      </c>
      <c r="C5348" s="70" t="s">
        <v>848</v>
      </c>
      <c r="D5348" s="70" t="s">
        <v>9</v>
      </c>
      <c r="E5348" s="70" t="s">
        <v>10</v>
      </c>
      <c r="F5348" s="70">
        <v>3000</v>
      </c>
      <c r="G5348" s="70">
        <f t="shared" si="100"/>
        <v>60000</v>
      </c>
      <c r="H5348" s="70">
        <v>20</v>
      </c>
      <c r="I5348" s="22"/>
    </row>
    <row r="5349" spans="1:9" x14ac:dyDescent="0.25">
      <c r="A5349" s="70" t="s">
        <v>2378</v>
      </c>
      <c r="B5349" s="70" t="s">
        <v>2358</v>
      </c>
      <c r="C5349" s="70" t="s">
        <v>848</v>
      </c>
      <c r="D5349" s="70" t="s">
        <v>9</v>
      </c>
      <c r="E5349" s="70" t="s">
        <v>10</v>
      </c>
      <c r="F5349" s="70">
        <v>2000</v>
      </c>
      <c r="G5349" s="70">
        <f t="shared" si="100"/>
        <v>30000</v>
      </c>
      <c r="H5349" s="70">
        <v>15</v>
      </c>
      <c r="I5349" s="22"/>
    </row>
    <row r="5350" spans="1:9" ht="24" x14ac:dyDescent="0.25">
      <c r="A5350" s="70" t="s">
        <v>2378</v>
      </c>
      <c r="B5350" s="70" t="s">
        <v>2359</v>
      </c>
      <c r="C5350" s="70" t="s">
        <v>1682</v>
      </c>
      <c r="D5350" s="70" t="s">
        <v>9</v>
      </c>
      <c r="E5350" s="70" t="s">
        <v>856</v>
      </c>
      <c r="F5350" s="70">
        <v>300</v>
      </c>
      <c r="G5350" s="70">
        <f t="shared" ref="G5350:G5367" si="101">F5350*H5350</f>
        <v>30000</v>
      </c>
      <c r="H5350" s="70">
        <v>100</v>
      </c>
      <c r="I5350" s="22"/>
    </row>
    <row r="5351" spans="1:9" x14ac:dyDescent="0.25">
      <c r="A5351" s="70" t="s">
        <v>2378</v>
      </c>
      <c r="B5351" s="70" t="s">
        <v>2360</v>
      </c>
      <c r="C5351" s="70" t="s">
        <v>850</v>
      </c>
      <c r="D5351" s="70" t="s">
        <v>9</v>
      </c>
      <c r="E5351" s="70" t="s">
        <v>10</v>
      </c>
      <c r="F5351" s="70">
        <v>5000</v>
      </c>
      <c r="G5351" s="70">
        <f t="shared" si="101"/>
        <v>25000</v>
      </c>
      <c r="H5351" s="70">
        <v>5</v>
      </c>
      <c r="I5351" s="22"/>
    </row>
    <row r="5352" spans="1:9" x14ac:dyDescent="0.25">
      <c r="A5352" s="70" t="s">
        <v>2378</v>
      </c>
      <c r="B5352" s="70" t="s">
        <v>2361</v>
      </c>
      <c r="C5352" s="70" t="s">
        <v>1533</v>
      </c>
      <c r="D5352" s="70" t="s">
        <v>9</v>
      </c>
      <c r="E5352" s="70" t="s">
        <v>10</v>
      </c>
      <c r="F5352" s="70">
        <v>40000</v>
      </c>
      <c r="G5352" s="70">
        <f t="shared" si="101"/>
        <v>40000</v>
      </c>
      <c r="H5352" s="70">
        <v>1</v>
      </c>
      <c r="I5352" s="22"/>
    </row>
    <row r="5353" spans="1:9" x14ac:dyDescent="0.25">
      <c r="A5353" s="70" t="s">
        <v>2378</v>
      </c>
      <c r="B5353" s="70" t="s">
        <v>2362</v>
      </c>
      <c r="C5353" s="70" t="s">
        <v>1535</v>
      </c>
      <c r="D5353" s="70" t="s">
        <v>9</v>
      </c>
      <c r="E5353" s="70" t="s">
        <v>10</v>
      </c>
      <c r="F5353" s="70">
        <v>20000</v>
      </c>
      <c r="G5353" s="70">
        <f t="shared" si="101"/>
        <v>20000</v>
      </c>
      <c r="H5353" s="70">
        <v>1</v>
      </c>
      <c r="I5353" s="22"/>
    </row>
    <row r="5354" spans="1:9" x14ac:dyDescent="0.25">
      <c r="A5354" s="70" t="s">
        <v>2378</v>
      </c>
      <c r="B5354" s="70" t="s">
        <v>2363</v>
      </c>
      <c r="C5354" s="70" t="s">
        <v>1537</v>
      </c>
      <c r="D5354" s="70" t="s">
        <v>9</v>
      </c>
      <c r="E5354" s="70" t="s">
        <v>10</v>
      </c>
      <c r="F5354" s="70">
        <v>4010</v>
      </c>
      <c r="G5354" s="70">
        <f t="shared" si="101"/>
        <v>40100</v>
      </c>
      <c r="H5354" s="70">
        <v>10</v>
      </c>
      <c r="I5354" s="22"/>
    </row>
    <row r="5355" spans="1:9" x14ac:dyDescent="0.25">
      <c r="A5355" s="70" t="s">
        <v>2378</v>
      </c>
      <c r="B5355" s="70" t="s">
        <v>2364</v>
      </c>
      <c r="C5355" s="70" t="s">
        <v>853</v>
      </c>
      <c r="D5355" s="70" t="s">
        <v>9</v>
      </c>
      <c r="E5355" s="70" t="s">
        <v>10</v>
      </c>
      <c r="F5355" s="70">
        <v>3000</v>
      </c>
      <c r="G5355" s="70">
        <f t="shared" si="101"/>
        <v>60000</v>
      </c>
      <c r="H5355" s="70">
        <v>20</v>
      </c>
      <c r="I5355" s="22"/>
    </row>
    <row r="5356" spans="1:9" x14ac:dyDescent="0.25">
      <c r="A5356" s="70" t="s">
        <v>2378</v>
      </c>
      <c r="B5356" s="70" t="s">
        <v>2365</v>
      </c>
      <c r="C5356" s="70" t="s">
        <v>1695</v>
      </c>
      <c r="D5356" s="70" t="s">
        <v>9</v>
      </c>
      <c r="E5356" s="70" t="s">
        <v>854</v>
      </c>
      <c r="F5356" s="70">
        <v>500</v>
      </c>
      <c r="G5356" s="70">
        <f t="shared" si="101"/>
        <v>200000</v>
      </c>
      <c r="H5356" s="70">
        <v>400</v>
      </c>
      <c r="I5356" s="22"/>
    </row>
    <row r="5357" spans="1:9" x14ac:dyDescent="0.25">
      <c r="A5357" s="70" t="s">
        <v>2378</v>
      </c>
      <c r="B5357" s="70" t="s">
        <v>2366</v>
      </c>
      <c r="C5357" s="70" t="s">
        <v>550</v>
      </c>
      <c r="D5357" s="70" t="s">
        <v>9</v>
      </c>
      <c r="E5357" s="70" t="s">
        <v>10</v>
      </c>
      <c r="F5357" s="70">
        <v>200</v>
      </c>
      <c r="G5357" s="70">
        <f t="shared" si="101"/>
        <v>6000</v>
      </c>
      <c r="H5357" s="70">
        <v>30</v>
      </c>
      <c r="I5357" s="22"/>
    </row>
    <row r="5358" spans="1:9" x14ac:dyDescent="0.25">
      <c r="A5358" s="70" t="s">
        <v>2378</v>
      </c>
      <c r="B5358" s="70" t="s">
        <v>2367</v>
      </c>
      <c r="C5358" s="70" t="s">
        <v>2368</v>
      </c>
      <c r="D5358" s="70" t="s">
        <v>9</v>
      </c>
      <c r="E5358" s="70" t="s">
        <v>544</v>
      </c>
      <c r="F5358" s="70">
        <v>100</v>
      </c>
      <c r="G5358" s="70">
        <f t="shared" si="101"/>
        <v>30000</v>
      </c>
      <c r="H5358" s="70">
        <v>300</v>
      </c>
      <c r="I5358" s="22"/>
    </row>
    <row r="5359" spans="1:9" x14ac:dyDescent="0.25">
      <c r="A5359" s="70" t="s">
        <v>2378</v>
      </c>
      <c r="B5359" s="70" t="s">
        <v>2369</v>
      </c>
      <c r="C5359" s="70" t="s">
        <v>556</v>
      </c>
      <c r="D5359" s="70" t="s">
        <v>9</v>
      </c>
      <c r="E5359" s="70" t="s">
        <v>10</v>
      </c>
      <c r="F5359" s="70">
        <v>120</v>
      </c>
      <c r="G5359" s="70">
        <f t="shared" si="101"/>
        <v>12000</v>
      </c>
      <c r="H5359" s="70">
        <v>100</v>
      </c>
      <c r="I5359" s="22"/>
    </row>
    <row r="5360" spans="1:9" x14ac:dyDescent="0.25">
      <c r="A5360" s="70" t="s">
        <v>2378</v>
      </c>
      <c r="B5360" s="70" t="s">
        <v>2370</v>
      </c>
      <c r="C5360" s="70" t="s">
        <v>593</v>
      </c>
      <c r="D5360" s="70" t="s">
        <v>9</v>
      </c>
      <c r="E5360" s="70" t="s">
        <v>10</v>
      </c>
      <c r="F5360" s="70">
        <v>10000</v>
      </c>
      <c r="G5360" s="70">
        <f t="shared" si="101"/>
        <v>200000</v>
      </c>
      <c r="H5360" s="70">
        <v>20</v>
      </c>
      <c r="I5360" s="22"/>
    </row>
    <row r="5361" spans="1:9" x14ac:dyDescent="0.25">
      <c r="A5361" s="70" t="s">
        <v>2378</v>
      </c>
      <c r="B5361" s="70" t="s">
        <v>2371</v>
      </c>
      <c r="C5361" s="70" t="s">
        <v>608</v>
      </c>
      <c r="D5361" s="70" t="s">
        <v>9</v>
      </c>
      <c r="E5361" s="70" t="s">
        <v>10</v>
      </c>
      <c r="F5361" s="70">
        <v>80</v>
      </c>
      <c r="G5361" s="70">
        <f t="shared" si="101"/>
        <v>8000</v>
      </c>
      <c r="H5361" s="70">
        <v>100</v>
      </c>
      <c r="I5361" s="22"/>
    </row>
    <row r="5362" spans="1:9" x14ac:dyDescent="0.25">
      <c r="A5362" s="70" t="s">
        <v>2378</v>
      </c>
      <c r="B5362" s="70" t="s">
        <v>2372</v>
      </c>
      <c r="C5362" s="70" t="s">
        <v>634</v>
      </c>
      <c r="D5362" s="70" t="s">
        <v>9</v>
      </c>
      <c r="E5362" s="70" t="s">
        <v>10</v>
      </c>
      <c r="F5362" s="70">
        <v>80</v>
      </c>
      <c r="G5362" s="70">
        <f t="shared" si="101"/>
        <v>64000</v>
      </c>
      <c r="H5362" s="70">
        <v>800</v>
      </c>
      <c r="I5362" s="22"/>
    </row>
    <row r="5363" spans="1:9" x14ac:dyDescent="0.25">
      <c r="A5363" s="70" t="s">
        <v>2378</v>
      </c>
      <c r="B5363" s="70" t="s">
        <v>2373</v>
      </c>
      <c r="C5363" s="70" t="s">
        <v>637</v>
      </c>
      <c r="D5363" s="70" t="s">
        <v>9</v>
      </c>
      <c r="E5363" s="70" t="s">
        <v>10</v>
      </c>
      <c r="F5363" s="70">
        <v>40</v>
      </c>
      <c r="G5363" s="70">
        <f t="shared" si="101"/>
        <v>6000</v>
      </c>
      <c r="H5363" s="70">
        <v>150</v>
      </c>
      <c r="I5363" s="22"/>
    </row>
    <row r="5364" spans="1:9" x14ac:dyDescent="0.25">
      <c r="A5364" s="70" t="s">
        <v>2378</v>
      </c>
      <c r="B5364" s="70" t="s">
        <v>2374</v>
      </c>
      <c r="C5364" s="70" t="s">
        <v>646</v>
      </c>
      <c r="D5364" s="70" t="s">
        <v>9</v>
      </c>
      <c r="E5364" s="70" t="s">
        <v>10</v>
      </c>
      <c r="F5364" s="70">
        <v>120</v>
      </c>
      <c r="G5364" s="70">
        <f t="shared" si="101"/>
        <v>12000</v>
      </c>
      <c r="H5364" s="70">
        <v>100</v>
      </c>
      <c r="I5364" s="22"/>
    </row>
    <row r="5365" spans="1:9" x14ac:dyDescent="0.25">
      <c r="A5365" s="70" t="s">
        <v>2378</v>
      </c>
      <c r="B5365" s="70" t="s">
        <v>2375</v>
      </c>
      <c r="C5365" s="70" t="s">
        <v>644</v>
      </c>
      <c r="D5365" s="70" t="s">
        <v>9</v>
      </c>
      <c r="E5365" s="70" t="s">
        <v>10</v>
      </c>
      <c r="F5365" s="70">
        <v>200</v>
      </c>
      <c r="G5365" s="70">
        <f t="shared" si="101"/>
        <v>30000</v>
      </c>
      <c r="H5365" s="70">
        <v>150</v>
      </c>
      <c r="I5365" s="22"/>
    </row>
    <row r="5366" spans="1:9" ht="24" x14ac:dyDescent="0.25">
      <c r="A5366" s="70" t="s">
        <v>2378</v>
      </c>
      <c r="B5366" s="70" t="s">
        <v>2376</v>
      </c>
      <c r="C5366" s="70" t="s">
        <v>548</v>
      </c>
      <c r="D5366" s="70" t="s">
        <v>9</v>
      </c>
      <c r="E5366" s="70" t="s">
        <v>543</v>
      </c>
      <c r="F5366" s="70">
        <v>200</v>
      </c>
      <c r="G5366" s="70">
        <f t="shared" si="101"/>
        <v>10000</v>
      </c>
      <c r="H5366" s="70">
        <v>50</v>
      </c>
      <c r="I5366" s="22"/>
    </row>
    <row r="5367" spans="1:9" ht="24" x14ac:dyDescent="0.25">
      <c r="A5367" s="70" t="s">
        <v>2378</v>
      </c>
      <c r="B5367" s="70" t="s">
        <v>2377</v>
      </c>
      <c r="C5367" s="70" t="s">
        <v>590</v>
      </c>
      <c r="D5367" s="70" t="s">
        <v>9</v>
      </c>
      <c r="E5367" s="70" t="s">
        <v>10</v>
      </c>
      <c r="F5367" s="70">
        <v>9</v>
      </c>
      <c r="G5367" s="70">
        <f t="shared" si="101"/>
        <v>72000</v>
      </c>
      <c r="H5367" s="70">
        <v>8000</v>
      </c>
      <c r="I5367" s="22"/>
    </row>
    <row r="5368" spans="1:9" x14ac:dyDescent="0.25">
      <c r="A5368" s="70">
        <v>5129</v>
      </c>
      <c r="B5368" s="70" t="s">
        <v>5333</v>
      </c>
      <c r="C5368" s="70" t="s">
        <v>3238</v>
      </c>
      <c r="D5368" s="70" t="s">
        <v>9</v>
      </c>
      <c r="E5368" s="70" t="s">
        <v>10</v>
      </c>
      <c r="F5368" s="70">
        <v>250</v>
      </c>
      <c r="G5368" s="70">
        <f>F5368*H5368</f>
        <v>3600000</v>
      </c>
      <c r="H5368" s="70">
        <v>14400</v>
      </c>
      <c r="I5368" s="22"/>
    </row>
    <row r="5369" spans="1:9" x14ac:dyDescent="0.25">
      <c r="A5369" s="70">
        <v>5122</v>
      </c>
      <c r="B5369" s="70" t="s">
        <v>5334</v>
      </c>
      <c r="C5369" s="70" t="s">
        <v>5335</v>
      </c>
      <c r="D5369" s="70" t="s">
        <v>9</v>
      </c>
      <c r="E5369" s="70" t="s">
        <v>856</v>
      </c>
      <c r="F5369" s="70">
        <v>1008</v>
      </c>
      <c r="G5369" s="70">
        <f>F5369*H5369</f>
        <v>8749440</v>
      </c>
      <c r="H5369" s="70">
        <v>8680</v>
      </c>
      <c r="I5369" s="22"/>
    </row>
    <row r="5370" spans="1:9" x14ac:dyDescent="0.25">
      <c r="A5370" s="70">
        <v>5122</v>
      </c>
      <c r="B5370" s="70" t="s">
        <v>6074</v>
      </c>
      <c r="C5370" s="70" t="s">
        <v>5335</v>
      </c>
      <c r="D5370" s="70" t="s">
        <v>9</v>
      </c>
      <c r="E5370" s="70" t="s">
        <v>856</v>
      </c>
      <c r="F5370" s="70">
        <v>19443</v>
      </c>
      <c r="G5370" s="70">
        <f>F5370*H5370</f>
        <v>8749350</v>
      </c>
      <c r="H5370" s="70">
        <v>450</v>
      </c>
      <c r="I5370" s="22"/>
    </row>
    <row r="5371" spans="1:9" ht="15" customHeight="1" x14ac:dyDescent="0.25">
      <c r="A5371" s="150" t="s">
        <v>12</v>
      </c>
      <c r="B5371" s="151"/>
      <c r="C5371" s="151"/>
      <c r="D5371" s="151"/>
      <c r="E5371" s="151"/>
      <c r="F5371" s="151"/>
      <c r="G5371" s="151"/>
      <c r="H5371" s="152"/>
      <c r="I5371" s="22"/>
    </row>
    <row r="5372" spans="1:9" x14ac:dyDescent="0.25">
      <c r="A5372" s="11">
        <v>4241</v>
      </c>
      <c r="B5372" s="11" t="s">
        <v>4676</v>
      </c>
      <c r="C5372" s="11" t="s">
        <v>1672</v>
      </c>
      <c r="D5372" s="11" t="s">
        <v>9</v>
      </c>
      <c r="E5372" s="11" t="s">
        <v>14</v>
      </c>
      <c r="F5372" s="11">
        <v>2000000</v>
      </c>
      <c r="G5372" s="11">
        <v>2000000</v>
      </c>
      <c r="H5372" s="11">
        <v>1</v>
      </c>
      <c r="I5372" s="22"/>
    </row>
    <row r="5373" spans="1:9" x14ac:dyDescent="0.25">
      <c r="A5373" s="11">
        <v>4264</v>
      </c>
      <c r="B5373" s="11" t="s">
        <v>3749</v>
      </c>
      <c r="C5373" s="11" t="s">
        <v>3750</v>
      </c>
      <c r="D5373" s="11" t="s">
        <v>9</v>
      </c>
      <c r="E5373" s="11" t="s">
        <v>14</v>
      </c>
      <c r="F5373" s="11">
        <v>0</v>
      </c>
      <c r="G5373" s="11">
        <v>0</v>
      </c>
      <c r="H5373" s="11">
        <v>1</v>
      </c>
      <c r="I5373" s="22"/>
    </row>
    <row r="5374" spans="1:9" x14ac:dyDescent="0.25">
      <c r="A5374" s="11">
        <v>4264</v>
      </c>
      <c r="B5374" s="11" t="s">
        <v>3751</v>
      </c>
      <c r="C5374" s="11" t="s">
        <v>3750</v>
      </c>
      <c r="D5374" s="11" t="s">
        <v>9</v>
      </c>
      <c r="E5374" s="11" t="s">
        <v>14</v>
      </c>
      <c r="F5374" s="11">
        <v>0</v>
      </c>
      <c r="G5374" s="11">
        <v>0</v>
      </c>
      <c r="H5374" s="11">
        <v>1</v>
      </c>
      <c r="I5374" s="22"/>
    </row>
    <row r="5375" spans="1:9" ht="27" x14ac:dyDescent="0.25">
      <c r="A5375" s="11">
        <v>4264</v>
      </c>
      <c r="B5375" s="11" t="s">
        <v>3752</v>
      </c>
      <c r="C5375" s="11" t="s">
        <v>533</v>
      </c>
      <c r="D5375" s="11" t="s">
        <v>9</v>
      </c>
      <c r="E5375" s="11" t="s">
        <v>14</v>
      </c>
      <c r="F5375" s="11">
        <v>0</v>
      </c>
      <c r="G5375" s="11">
        <v>0</v>
      </c>
      <c r="H5375" s="11">
        <v>1</v>
      </c>
      <c r="I5375" s="22"/>
    </row>
    <row r="5376" spans="1:9" ht="27" x14ac:dyDescent="0.25">
      <c r="A5376" s="11">
        <v>4241</v>
      </c>
      <c r="B5376" s="11" t="s">
        <v>3748</v>
      </c>
      <c r="C5376" s="11" t="s">
        <v>393</v>
      </c>
      <c r="D5376" s="11" t="s">
        <v>382</v>
      </c>
      <c r="E5376" s="11" t="s">
        <v>14</v>
      </c>
      <c r="F5376" s="11">
        <v>84900</v>
      </c>
      <c r="G5376" s="11">
        <v>84900</v>
      </c>
      <c r="H5376" s="11">
        <v>1</v>
      </c>
      <c r="I5376" s="22"/>
    </row>
    <row r="5377" spans="1:9" ht="27" x14ac:dyDescent="0.25">
      <c r="A5377" s="11">
        <v>4239</v>
      </c>
      <c r="B5377" s="11" t="s">
        <v>2444</v>
      </c>
      <c r="C5377" s="11" t="s">
        <v>697</v>
      </c>
      <c r="D5377" s="11" t="s">
        <v>9</v>
      </c>
      <c r="E5377" s="11" t="s">
        <v>14</v>
      </c>
      <c r="F5377" s="11">
        <v>2000000</v>
      </c>
      <c r="G5377" s="11">
        <v>2000000</v>
      </c>
      <c r="H5377" s="11">
        <v>1</v>
      </c>
      <c r="I5377" s="22"/>
    </row>
    <row r="5378" spans="1:9" ht="27" x14ac:dyDescent="0.25">
      <c r="A5378" s="11">
        <v>4239</v>
      </c>
      <c r="B5378" s="11" t="s">
        <v>2445</v>
      </c>
      <c r="C5378" s="11" t="s">
        <v>533</v>
      </c>
      <c r="D5378" s="11" t="s">
        <v>9</v>
      </c>
      <c r="E5378" s="11" t="s">
        <v>14</v>
      </c>
      <c r="F5378" s="11">
        <v>140000</v>
      </c>
      <c r="G5378" s="11">
        <v>140000</v>
      </c>
      <c r="H5378" s="11">
        <v>1</v>
      </c>
      <c r="I5378" s="22"/>
    </row>
    <row r="5379" spans="1:9" ht="27" x14ac:dyDescent="0.25">
      <c r="A5379" s="11">
        <v>4241</v>
      </c>
      <c r="B5379" s="11" t="s">
        <v>1974</v>
      </c>
      <c r="C5379" s="11" t="s">
        <v>393</v>
      </c>
      <c r="D5379" s="11" t="s">
        <v>382</v>
      </c>
      <c r="E5379" s="11" t="s">
        <v>14</v>
      </c>
      <c r="F5379" s="11">
        <v>96000</v>
      </c>
      <c r="G5379" s="11">
        <v>96000</v>
      </c>
      <c r="H5379" s="11">
        <v>1</v>
      </c>
      <c r="I5379" s="22"/>
    </row>
    <row r="5380" spans="1:9" ht="27" x14ac:dyDescent="0.25">
      <c r="A5380" s="11" t="s">
        <v>889</v>
      </c>
      <c r="B5380" s="11" t="s">
        <v>1310</v>
      </c>
      <c r="C5380" s="11" t="s">
        <v>884</v>
      </c>
      <c r="D5380" s="11" t="s">
        <v>382</v>
      </c>
      <c r="E5380" s="11" t="s">
        <v>14</v>
      </c>
      <c r="F5380" s="11">
        <v>624000</v>
      </c>
      <c r="G5380" s="11">
        <v>624000</v>
      </c>
      <c r="H5380" s="11">
        <v>1</v>
      </c>
      <c r="I5380" s="22"/>
    </row>
    <row r="5381" spans="1:9" ht="40.5" x14ac:dyDescent="0.25">
      <c r="A5381" s="11" t="s">
        <v>702</v>
      </c>
      <c r="B5381" s="11" t="s">
        <v>1311</v>
      </c>
      <c r="C5381" s="11" t="s">
        <v>400</v>
      </c>
      <c r="D5381" s="11" t="s">
        <v>382</v>
      </c>
      <c r="E5381" s="11" t="s">
        <v>14</v>
      </c>
      <c r="F5381" s="11">
        <v>0</v>
      </c>
      <c r="G5381" s="11">
        <v>0</v>
      </c>
      <c r="H5381" s="11">
        <v>1</v>
      </c>
      <c r="I5381" s="22"/>
    </row>
    <row r="5382" spans="1:9" ht="27" x14ac:dyDescent="0.25">
      <c r="A5382" s="11" t="s">
        <v>701</v>
      </c>
      <c r="B5382" s="11" t="s">
        <v>2274</v>
      </c>
      <c r="C5382" s="11" t="s">
        <v>397</v>
      </c>
      <c r="D5382" s="11" t="s">
        <v>382</v>
      </c>
      <c r="E5382" s="11" t="s">
        <v>14</v>
      </c>
      <c r="F5382" s="11">
        <v>650000</v>
      </c>
      <c r="G5382" s="11">
        <v>650000</v>
      </c>
      <c r="H5382" s="11" t="s">
        <v>699</v>
      </c>
      <c r="I5382" s="22"/>
    </row>
    <row r="5383" spans="1:9" ht="27" x14ac:dyDescent="0.25">
      <c r="A5383" s="38" t="s">
        <v>701</v>
      </c>
      <c r="B5383" s="38" t="s">
        <v>685</v>
      </c>
      <c r="C5383" s="38" t="s">
        <v>397</v>
      </c>
      <c r="D5383" s="38" t="s">
        <v>382</v>
      </c>
      <c r="E5383" s="38" t="s">
        <v>14</v>
      </c>
      <c r="F5383" s="38">
        <v>650000</v>
      </c>
      <c r="G5383" s="38">
        <v>650000</v>
      </c>
      <c r="H5383" s="38" t="s">
        <v>699</v>
      </c>
      <c r="I5383" s="22"/>
    </row>
    <row r="5384" spans="1:9" ht="27" x14ac:dyDescent="0.25">
      <c r="A5384" s="38" t="s">
        <v>701</v>
      </c>
      <c r="B5384" s="38" t="s">
        <v>686</v>
      </c>
      <c r="C5384" s="38" t="s">
        <v>397</v>
      </c>
      <c r="D5384" s="38" t="s">
        <v>382</v>
      </c>
      <c r="E5384" s="38" t="s">
        <v>14</v>
      </c>
      <c r="F5384" s="38">
        <v>1000000</v>
      </c>
      <c r="G5384" s="38">
        <v>1000000</v>
      </c>
      <c r="H5384" s="38" t="s">
        <v>699</v>
      </c>
      <c r="I5384" s="22"/>
    </row>
    <row r="5385" spans="1:9" ht="40.5" x14ac:dyDescent="0.25">
      <c r="A5385" s="38" t="s">
        <v>701</v>
      </c>
      <c r="B5385" s="38" t="s">
        <v>687</v>
      </c>
      <c r="C5385" s="38" t="s">
        <v>523</v>
      </c>
      <c r="D5385" s="38" t="s">
        <v>382</v>
      </c>
      <c r="E5385" s="38" t="s">
        <v>14</v>
      </c>
      <c r="F5385" s="38">
        <v>600000</v>
      </c>
      <c r="G5385" s="38">
        <v>600000</v>
      </c>
      <c r="H5385" s="38" t="s">
        <v>699</v>
      </c>
      <c r="I5385" s="22"/>
    </row>
    <row r="5386" spans="1:9" ht="40.5" x14ac:dyDescent="0.25">
      <c r="A5386" s="38" t="s">
        <v>701</v>
      </c>
      <c r="B5386" s="38" t="s">
        <v>688</v>
      </c>
      <c r="C5386" s="38" t="s">
        <v>526</v>
      </c>
      <c r="D5386" s="38" t="s">
        <v>382</v>
      </c>
      <c r="E5386" s="38" t="s">
        <v>14</v>
      </c>
      <c r="F5386" s="38">
        <v>1900000</v>
      </c>
      <c r="G5386" s="38">
        <v>1900000</v>
      </c>
      <c r="H5386" s="38" t="s">
        <v>699</v>
      </c>
      <c r="I5386" s="22"/>
    </row>
    <row r="5387" spans="1:9" ht="54" x14ac:dyDescent="0.25">
      <c r="A5387" s="38" t="s">
        <v>701</v>
      </c>
      <c r="B5387" s="38" t="s">
        <v>689</v>
      </c>
      <c r="C5387" s="38" t="s">
        <v>690</v>
      </c>
      <c r="D5387" s="38" t="s">
        <v>382</v>
      </c>
      <c r="E5387" s="38" t="s">
        <v>14</v>
      </c>
      <c r="F5387" s="38">
        <v>500000</v>
      </c>
      <c r="G5387" s="38">
        <v>500000</v>
      </c>
      <c r="H5387" s="38" t="s">
        <v>699</v>
      </c>
      <c r="I5387" s="22"/>
    </row>
    <row r="5388" spans="1:9" ht="27" x14ac:dyDescent="0.25">
      <c r="A5388" s="38" t="s">
        <v>702</v>
      </c>
      <c r="B5388" s="38" t="s">
        <v>691</v>
      </c>
      <c r="C5388" s="38" t="s">
        <v>692</v>
      </c>
      <c r="D5388" s="38" t="s">
        <v>382</v>
      </c>
      <c r="E5388" s="38" t="s">
        <v>14</v>
      </c>
      <c r="F5388" s="38">
        <v>1740000</v>
      </c>
      <c r="G5388" s="38">
        <v>1740000</v>
      </c>
      <c r="H5388" s="38" t="s">
        <v>699</v>
      </c>
      <c r="I5388" s="22"/>
    </row>
    <row r="5389" spans="1:9" ht="27" x14ac:dyDescent="0.25">
      <c r="A5389" s="38" t="s">
        <v>703</v>
      </c>
      <c r="B5389" s="38" t="s">
        <v>693</v>
      </c>
      <c r="C5389" s="38" t="s">
        <v>511</v>
      </c>
      <c r="D5389" s="38" t="s">
        <v>13</v>
      </c>
      <c r="E5389" s="38" t="s">
        <v>14</v>
      </c>
      <c r="F5389" s="38">
        <v>2500000</v>
      </c>
      <c r="G5389" s="38">
        <v>2500000</v>
      </c>
      <c r="H5389" s="38" t="s">
        <v>699</v>
      </c>
      <c r="I5389" s="22"/>
    </row>
    <row r="5390" spans="1:9" ht="27" x14ac:dyDescent="0.25">
      <c r="A5390" s="38">
        <v>4214</v>
      </c>
      <c r="B5390" s="38" t="s">
        <v>693</v>
      </c>
      <c r="C5390" s="38" t="s">
        <v>511</v>
      </c>
      <c r="D5390" s="38" t="s">
        <v>13</v>
      </c>
      <c r="E5390" s="38" t="s">
        <v>14</v>
      </c>
      <c r="F5390" s="38">
        <v>3000000</v>
      </c>
      <c r="G5390" s="38">
        <v>3000000</v>
      </c>
      <c r="H5390" s="38">
        <v>1</v>
      </c>
      <c r="I5390" s="22"/>
    </row>
    <row r="5391" spans="1:9" ht="27" x14ac:dyDescent="0.25">
      <c r="A5391" s="38" t="s">
        <v>703</v>
      </c>
      <c r="B5391" s="38" t="s">
        <v>694</v>
      </c>
      <c r="C5391" s="38" t="s">
        <v>492</v>
      </c>
      <c r="D5391" s="38" t="s">
        <v>9</v>
      </c>
      <c r="E5391" s="38" t="s">
        <v>14</v>
      </c>
      <c r="F5391" s="38">
        <v>3774360</v>
      </c>
      <c r="G5391" s="38">
        <v>3774360</v>
      </c>
      <c r="H5391" s="38" t="s">
        <v>699</v>
      </c>
      <c r="I5391" s="22"/>
    </row>
    <row r="5392" spans="1:9" ht="40.5" x14ac:dyDescent="0.25">
      <c r="A5392" s="38" t="s">
        <v>703</v>
      </c>
      <c r="B5392" s="38" t="s">
        <v>695</v>
      </c>
      <c r="C5392" s="38" t="s">
        <v>404</v>
      </c>
      <c r="D5392" s="38" t="s">
        <v>9</v>
      </c>
      <c r="E5392" s="38" t="s">
        <v>14</v>
      </c>
      <c r="F5392" s="38">
        <v>130680</v>
      </c>
      <c r="G5392" s="38">
        <v>130680</v>
      </c>
      <c r="H5392" s="38" t="s">
        <v>699</v>
      </c>
      <c r="I5392" s="22"/>
    </row>
    <row r="5393" spans="1:9" ht="40.5" x14ac:dyDescent="0.25">
      <c r="A5393" s="38" t="s">
        <v>702</v>
      </c>
      <c r="B5393" s="38" t="s">
        <v>696</v>
      </c>
      <c r="C5393" s="38" t="s">
        <v>400</v>
      </c>
      <c r="D5393" s="38" t="s">
        <v>13</v>
      </c>
      <c r="E5393" s="38" t="s">
        <v>14</v>
      </c>
      <c r="F5393" s="38">
        <v>0</v>
      </c>
      <c r="G5393" s="38">
        <v>0</v>
      </c>
      <c r="H5393" s="38" t="s">
        <v>699</v>
      </c>
      <c r="I5393" s="22"/>
    </row>
    <row r="5394" spans="1:9" ht="27" x14ac:dyDescent="0.25">
      <c r="A5394" s="38" t="s">
        <v>461</v>
      </c>
      <c r="B5394" s="38" t="s">
        <v>698</v>
      </c>
      <c r="C5394" s="38" t="s">
        <v>517</v>
      </c>
      <c r="D5394" s="38" t="s">
        <v>382</v>
      </c>
      <c r="E5394" s="38" t="s">
        <v>14</v>
      </c>
      <c r="F5394" s="38">
        <v>96000</v>
      </c>
      <c r="G5394" s="38">
        <v>96000</v>
      </c>
      <c r="H5394" s="38" t="s">
        <v>699</v>
      </c>
      <c r="I5394" s="22"/>
    </row>
    <row r="5395" spans="1:9" ht="40.5" x14ac:dyDescent="0.25">
      <c r="A5395" s="38">
        <v>4241</v>
      </c>
      <c r="B5395" s="38" t="s">
        <v>3090</v>
      </c>
      <c r="C5395" s="38" t="s">
        <v>400</v>
      </c>
      <c r="D5395" s="38" t="s">
        <v>13</v>
      </c>
      <c r="E5395" s="38" t="s">
        <v>14</v>
      </c>
      <c r="F5395" s="38">
        <v>89000</v>
      </c>
      <c r="G5395" s="38">
        <v>89000</v>
      </c>
      <c r="H5395" s="38">
        <v>1</v>
      </c>
      <c r="I5395" s="22"/>
    </row>
    <row r="5396" spans="1:9" ht="40.5" x14ac:dyDescent="0.25">
      <c r="A5396" s="38">
        <v>4222</v>
      </c>
      <c r="B5396" s="38" t="s">
        <v>5418</v>
      </c>
      <c r="C5396" s="38" t="s">
        <v>1951</v>
      </c>
      <c r="D5396" s="38" t="s">
        <v>13</v>
      </c>
      <c r="E5396" s="38" t="s">
        <v>14</v>
      </c>
      <c r="F5396" s="38">
        <v>200000</v>
      </c>
      <c r="G5396" s="38">
        <v>200000</v>
      </c>
      <c r="H5396" s="38">
        <v>1</v>
      </c>
      <c r="I5396" s="22"/>
    </row>
    <row r="5397" spans="1:9" ht="27" x14ac:dyDescent="0.25">
      <c r="A5397" s="38">
        <v>4234</v>
      </c>
      <c r="B5397" s="38" t="s">
        <v>3752</v>
      </c>
      <c r="C5397" s="38" t="s">
        <v>533</v>
      </c>
      <c r="D5397" s="38" t="s">
        <v>9</v>
      </c>
      <c r="E5397" s="38" t="s">
        <v>14</v>
      </c>
      <c r="F5397" s="38">
        <v>264000</v>
      </c>
      <c r="G5397" s="38">
        <v>264000</v>
      </c>
      <c r="H5397" s="38">
        <v>1</v>
      </c>
      <c r="I5397" s="22"/>
    </row>
    <row r="5398" spans="1:9" ht="27" x14ac:dyDescent="0.25">
      <c r="A5398" s="38">
        <v>4252</v>
      </c>
      <c r="B5398" s="38" t="s">
        <v>6207</v>
      </c>
      <c r="C5398" s="38" t="s">
        <v>1121</v>
      </c>
      <c r="D5398" s="38" t="s">
        <v>382</v>
      </c>
      <c r="E5398" s="38" t="s">
        <v>14</v>
      </c>
      <c r="F5398" s="38">
        <v>487356</v>
      </c>
      <c r="G5398" s="38">
        <v>487356</v>
      </c>
      <c r="H5398" s="38">
        <v>1</v>
      </c>
      <c r="I5398" s="22"/>
    </row>
    <row r="5399" spans="1:9" ht="40.5" x14ac:dyDescent="0.25">
      <c r="A5399" s="38">
        <v>4215</v>
      </c>
      <c r="B5399" s="38" t="s">
        <v>6358</v>
      </c>
      <c r="C5399" s="38" t="s">
        <v>1321</v>
      </c>
      <c r="D5399" s="38" t="s">
        <v>13</v>
      </c>
      <c r="E5399" s="38" t="s">
        <v>14</v>
      </c>
      <c r="F5399" s="38">
        <v>135000</v>
      </c>
      <c r="G5399" s="38">
        <v>135000</v>
      </c>
      <c r="H5399" s="38">
        <v>1</v>
      </c>
      <c r="I5399" s="22"/>
    </row>
    <row r="5400" spans="1:9" ht="27" x14ac:dyDescent="0.25">
      <c r="A5400" s="38">
        <v>4251</v>
      </c>
      <c r="B5400" s="38" t="s">
        <v>6908</v>
      </c>
      <c r="C5400" s="38" t="s">
        <v>455</v>
      </c>
      <c r="D5400" s="38" t="s">
        <v>1213</v>
      </c>
      <c r="E5400" s="38" t="s">
        <v>14</v>
      </c>
      <c r="F5400" s="38">
        <v>0</v>
      </c>
      <c r="G5400" s="38">
        <v>0</v>
      </c>
      <c r="H5400" s="38">
        <v>1</v>
      </c>
      <c r="I5400" s="22"/>
    </row>
    <row r="5401" spans="1:9" ht="27" x14ac:dyDescent="0.25">
      <c r="A5401" s="38">
        <v>4251</v>
      </c>
      <c r="B5401" s="38" t="s">
        <v>6909</v>
      </c>
      <c r="C5401" s="38" t="s">
        <v>1094</v>
      </c>
      <c r="D5401" s="38" t="s">
        <v>13</v>
      </c>
      <c r="E5401" s="38" t="s">
        <v>14</v>
      </c>
      <c r="F5401" s="38">
        <v>0</v>
      </c>
      <c r="G5401" s="38">
        <v>0</v>
      </c>
      <c r="H5401" s="38">
        <v>1</v>
      </c>
      <c r="I5401" s="22"/>
    </row>
    <row r="5402" spans="1:9" ht="27" x14ac:dyDescent="0.25">
      <c r="A5402" s="38">
        <v>4251</v>
      </c>
      <c r="B5402" s="38" t="s">
        <v>6912</v>
      </c>
      <c r="C5402" s="38" t="s">
        <v>455</v>
      </c>
      <c r="D5402" s="38" t="s">
        <v>1213</v>
      </c>
      <c r="E5402" s="38" t="s">
        <v>14</v>
      </c>
      <c r="F5402" s="38">
        <v>70540</v>
      </c>
      <c r="G5402" s="38">
        <v>70540</v>
      </c>
      <c r="H5402" s="38">
        <v>1</v>
      </c>
      <c r="I5402" s="22"/>
    </row>
    <row r="5403" spans="1:9" ht="15" customHeight="1" x14ac:dyDescent="0.25">
      <c r="A5403" s="132" t="s">
        <v>16</v>
      </c>
      <c r="B5403" s="133"/>
      <c r="C5403" s="133"/>
      <c r="D5403" s="133"/>
      <c r="E5403" s="133"/>
      <c r="F5403" s="133"/>
      <c r="G5403" s="133"/>
      <c r="H5403" s="134"/>
      <c r="I5403" s="22"/>
    </row>
    <row r="5404" spans="1:9" ht="27" x14ac:dyDescent="0.25">
      <c r="A5404" s="38">
        <v>4251</v>
      </c>
      <c r="B5404" s="38" t="s">
        <v>6910</v>
      </c>
      <c r="C5404" s="38" t="s">
        <v>20</v>
      </c>
      <c r="D5404" s="38" t="s">
        <v>382</v>
      </c>
      <c r="E5404" s="38" t="s">
        <v>14</v>
      </c>
      <c r="F5404" s="38">
        <v>0</v>
      </c>
      <c r="G5404" s="38">
        <v>0</v>
      </c>
      <c r="H5404" s="38">
        <v>1</v>
      </c>
      <c r="I5404" s="22"/>
    </row>
    <row r="5405" spans="1:9" ht="27" x14ac:dyDescent="0.25">
      <c r="A5405" s="38">
        <v>4251</v>
      </c>
      <c r="B5405" s="38" t="s">
        <v>6911</v>
      </c>
      <c r="C5405" s="38" t="s">
        <v>20</v>
      </c>
      <c r="D5405" s="38" t="s">
        <v>382</v>
      </c>
      <c r="E5405" s="38" t="s">
        <v>14</v>
      </c>
      <c r="F5405" s="38">
        <v>3527032.46</v>
      </c>
      <c r="G5405" s="38">
        <v>3527032.46</v>
      </c>
      <c r="H5405" s="38">
        <v>1</v>
      </c>
      <c r="I5405" s="22"/>
    </row>
    <row r="5406" spans="1:9" ht="15" customHeight="1" x14ac:dyDescent="0.25">
      <c r="A5406" s="162" t="s">
        <v>289</v>
      </c>
      <c r="B5406" s="163"/>
      <c r="C5406" s="163"/>
      <c r="D5406" s="163"/>
      <c r="E5406" s="163"/>
      <c r="F5406" s="163"/>
      <c r="G5406" s="163"/>
      <c r="H5406" s="164"/>
      <c r="I5406" s="22"/>
    </row>
    <row r="5407" spans="1:9" ht="15" customHeight="1" x14ac:dyDescent="0.25">
      <c r="A5407" s="132" t="s">
        <v>16</v>
      </c>
      <c r="B5407" s="133"/>
      <c r="C5407" s="133"/>
      <c r="D5407" s="133"/>
      <c r="E5407" s="133"/>
      <c r="F5407" s="133"/>
      <c r="G5407" s="133"/>
      <c r="H5407" s="134"/>
      <c r="I5407" s="22"/>
    </row>
    <row r="5408" spans="1:9" ht="24" x14ac:dyDescent="0.25">
      <c r="A5408" s="24">
        <v>4251</v>
      </c>
      <c r="B5408" s="24" t="s">
        <v>1975</v>
      </c>
      <c r="C5408" s="24" t="s">
        <v>465</v>
      </c>
      <c r="D5408" s="24" t="s">
        <v>15</v>
      </c>
      <c r="E5408" s="24" t="s">
        <v>14</v>
      </c>
      <c r="F5408" s="24">
        <v>9801406</v>
      </c>
      <c r="G5408" s="24">
        <v>9801406</v>
      </c>
      <c r="H5408" s="24">
        <v>1</v>
      </c>
      <c r="I5408" s="22"/>
    </row>
    <row r="5409" spans="1:9" ht="15" customHeight="1" x14ac:dyDescent="0.25">
      <c r="A5409" s="165" t="s">
        <v>12</v>
      </c>
      <c r="B5409" s="166"/>
      <c r="C5409" s="166"/>
      <c r="D5409" s="166"/>
      <c r="E5409" s="166"/>
      <c r="F5409" s="166"/>
      <c r="G5409" s="166"/>
      <c r="H5409" s="167"/>
      <c r="I5409" s="22"/>
    </row>
    <row r="5410" spans="1:9" ht="24" x14ac:dyDescent="0.25">
      <c r="A5410" s="24">
        <v>4251</v>
      </c>
      <c r="B5410" s="24" t="s">
        <v>1976</v>
      </c>
      <c r="C5410" s="24" t="s">
        <v>455</v>
      </c>
      <c r="D5410" s="24" t="s">
        <v>15</v>
      </c>
      <c r="E5410" s="24" t="s">
        <v>14</v>
      </c>
      <c r="F5410" s="24">
        <v>196.02799999999999</v>
      </c>
      <c r="G5410" s="24">
        <v>196.02799999999999</v>
      </c>
      <c r="H5410" s="24">
        <v>1</v>
      </c>
      <c r="I5410" s="22"/>
    </row>
    <row r="5411" spans="1:9" ht="15" customHeight="1" x14ac:dyDescent="0.25">
      <c r="A5411" s="156" t="s">
        <v>78</v>
      </c>
      <c r="B5411" s="157"/>
      <c r="C5411" s="157"/>
      <c r="D5411" s="157"/>
      <c r="E5411" s="157"/>
      <c r="F5411" s="157"/>
      <c r="G5411" s="157"/>
      <c r="H5411" s="158"/>
      <c r="I5411" s="22"/>
    </row>
    <row r="5412" spans="1:9" ht="15" customHeight="1" x14ac:dyDescent="0.25">
      <c r="A5412" s="132" t="s">
        <v>16</v>
      </c>
      <c r="B5412" s="133"/>
      <c r="C5412" s="133"/>
      <c r="D5412" s="133"/>
      <c r="E5412" s="133"/>
      <c r="F5412" s="133"/>
      <c r="G5412" s="133"/>
      <c r="H5412" s="134"/>
      <c r="I5412" s="22"/>
    </row>
    <row r="5413" spans="1:9" ht="31.5" customHeight="1" x14ac:dyDescent="0.25">
      <c r="A5413" s="24">
        <v>4251</v>
      </c>
      <c r="B5413" s="24" t="s">
        <v>1981</v>
      </c>
      <c r="C5413" s="24" t="s">
        <v>24</v>
      </c>
      <c r="D5413" s="24" t="s">
        <v>15</v>
      </c>
      <c r="E5413" s="24" t="s">
        <v>14</v>
      </c>
      <c r="F5413" s="24">
        <v>117873058</v>
      </c>
      <c r="G5413" s="24">
        <v>117873058</v>
      </c>
      <c r="H5413" s="24">
        <v>1</v>
      </c>
      <c r="I5413" s="22"/>
    </row>
    <row r="5414" spans="1:9" ht="15" customHeight="1" x14ac:dyDescent="0.25">
      <c r="A5414" s="165" t="s">
        <v>12</v>
      </c>
      <c r="B5414" s="166"/>
      <c r="C5414" s="166"/>
      <c r="D5414" s="166"/>
      <c r="E5414" s="166"/>
      <c r="F5414" s="166"/>
      <c r="G5414" s="166"/>
      <c r="H5414" s="167"/>
      <c r="I5414" s="22"/>
    </row>
    <row r="5415" spans="1:9" ht="24" x14ac:dyDescent="0.25">
      <c r="A5415" s="24">
        <v>4251</v>
      </c>
      <c r="B5415" s="24" t="s">
        <v>1982</v>
      </c>
      <c r="C5415" s="24" t="s">
        <v>455</v>
      </c>
      <c r="D5415" s="24" t="s">
        <v>15</v>
      </c>
      <c r="E5415" s="24" t="s">
        <v>14</v>
      </c>
      <c r="F5415" s="24">
        <v>2121715</v>
      </c>
      <c r="G5415" s="24">
        <v>2121715</v>
      </c>
      <c r="H5415" s="24">
        <v>1</v>
      </c>
      <c r="I5415" s="22"/>
    </row>
    <row r="5416" spans="1:9" ht="15" customHeight="1" x14ac:dyDescent="0.25">
      <c r="A5416" s="156" t="s">
        <v>158</v>
      </c>
      <c r="B5416" s="157"/>
      <c r="C5416" s="157"/>
      <c r="D5416" s="157"/>
      <c r="E5416" s="157"/>
      <c r="F5416" s="157"/>
      <c r="G5416" s="157"/>
      <c r="H5416" s="158"/>
      <c r="I5416" s="22"/>
    </row>
    <row r="5417" spans="1:9" ht="15" customHeight="1" x14ac:dyDescent="0.25">
      <c r="A5417" s="132" t="s">
        <v>12</v>
      </c>
      <c r="B5417" s="133"/>
      <c r="C5417" s="133"/>
      <c r="D5417" s="133"/>
      <c r="E5417" s="133"/>
      <c r="F5417" s="133"/>
      <c r="G5417" s="133"/>
      <c r="H5417" s="134"/>
      <c r="I5417" s="22"/>
    </row>
    <row r="5418" spans="1:9" x14ac:dyDescent="0.25">
      <c r="A5418" s="24"/>
      <c r="B5418" s="24"/>
      <c r="C5418" s="24"/>
      <c r="D5418" s="24"/>
      <c r="E5418" s="24"/>
      <c r="F5418" s="24"/>
      <c r="G5418" s="24"/>
      <c r="H5418" s="24"/>
      <c r="I5418" s="22"/>
    </row>
    <row r="5419" spans="1:9" ht="15" customHeight="1" x14ac:dyDescent="0.25">
      <c r="A5419" s="171" t="s">
        <v>156</v>
      </c>
      <c r="B5419" s="172"/>
      <c r="C5419" s="172"/>
      <c r="D5419" s="172"/>
      <c r="E5419" s="172"/>
      <c r="F5419" s="172"/>
      <c r="G5419" s="172"/>
      <c r="H5419" s="173"/>
      <c r="I5419" s="22"/>
    </row>
    <row r="5420" spans="1:9" ht="15" customHeight="1" x14ac:dyDescent="0.25">
      <c r="A5420" s="132" t="s">
        <v>12</v>
      </c>
      <c r="B5420" s="133"/>
      <c r="C5420" s="133"/>
      <c r="D5420" s="133"/>
      <c r="E5420" s="133"/>
      <c r="F5420" s="133"/>
      <c r="G5420" s="133"/>
      <c r="H5420" s="134"/>
      <c r="I5420" s="22"/>
    </row>
    <row r="5421" spans="1:9" ht="15" customHeight="1" x14ac:dyDescent="0.25">
      <c r="A5421" s="156" t="s">
        <v>4272</v>
      </c>
      <c r="B5421" s="157"/>
      <c r="C5421" s="157"/>
      <c r="D5421" s="157"/>
      <c r="E5421" s="157"/>
      <c r="F5421" s="157"/>
      <c r="G5421" s="157"/>
      <c r="H5421" s="158"/>
      <c r="I5421" s="22"/>
    </row>
    <row r="5422" spans="1:9" ht="15" customHeight="1" x14ac:dyDescent="0.25">
      <c r="A5422" s="132" t="s">
        <v>12</v>
      </c>
      <c r="B5422" s="133"/>
      <c r="C5422" s="133"/>
      <c r="D5422" s="133"/>
      <c r="E5422" s="133"/>
      <c r="F5422" s="133"/>
      <c r="G5422" s="133"/>
      <c r="H5422" s="134"/>
      <c r="I5422" s="22"/>
    </row>
    <row r="5423" spans="1:9" ht="36" x14ac:dyDescent="0.25">
      <c r="A5423" s="106">
        <v>4251</v>
      </c>
      <c r="B5423" s="106" t="s">
        <v>4273</v>
      </c>
      <c r="C5423" s="106" t="s">
        <v>423</v>
      </c>
      <c r="D5423" s="106" t="s">
        <v>382</v>
      </c>
      <c r="E5423" s="106" t="s">
        <v>14</v>
      </c>
      <c r="F5423" s="106">
        <v>2447959.56</v>
      </c>
      <c r="G5423" s="106">
        <v>2447959.56</v>
      </c>
      <c r="H5423" s="106">
        <v>1</v>
      </c>
      <c r="I5423" s="22"/>
    </row>
    <row r="5424" spans="1:9" ht="36" x14ac:dyDescent="0.25">
      <c r="A5424" s="106">
        <v>4251</v>
      </c>
      <c r="B5424" s="106" t="s">
        <v>4274</v>
      </c>
      <c r="C5424" s="106" t="s">
        <v>423</v>
      </c>
      <c r="D5424" s="106" t="s">
        <v>382</v>
      </c>
      <c r="E5424" s="106" t="s">
        <v>14</v>
      </c>
      <c r="F5424" s="106">
        <v>4395300</v>
      </c>
      <c r="G5424" s="106">
        <v>4395300</v>
      </c>
      <c r="H5424" s="106">
        <v>1</v>
      </c>
      <c r="I5424" s="22"/>
    </row>
    <row r="5425" spans="1:9" ht="24" x14ac:dyDescent="0.25">
      <c r="A5425" s="106">
        <v>4251</v>
      </c>
      <c r="B5425" s="106" t="s">
        <v>4275</v>
      </c>
      <c r="C5425" s="106" t="s">
        <v>455</v>
      </c>
      <c r="D5425" s="106" t="s">
        <v>1213</v>
      </c>
      <c r="E5425" s="106" t="s">
        <v>14</v>
      </c>
      <c r="F5425" s="106">
        <v>48960</v>
      </c>
      <c r="G5425" s="106">
        <v>48960</v>
      </c>
      <c r="H5425" s="106">
        <v>1</v>
      </c>
      <c r="I5425" s="22"/>
    </row>
    <row r="5426" spans="1:9" ht="24" x14ac:dyDescent="0.25">
      <c r="A5426" s="106">
        <v>4251</v>
      </c>
      <c r="B5426" s="106" t="s">
        <v>4276</v>
      </c>
      <c r="C5426" s="106" t="s">
        <v>455</v>
      </c>
      <c r="D5426" s="106" t="s">
        <v>1213</v>
      </c>
      <c r="E5426" s="106" t="s">
        <v>14</v>
      </c>
      <c r="F5426" s="106">
        <v>87906</v>
      </c>
      <c r="G5426" s="106">
        <v>87906</v>
      </c>
      <c r="H5426" s="106">
        <v>1</v>
      </c>
      <c r="I5426" s="22"/>
    </row>
    <row r="5427" spans="1:9" ht="15" customHeight="1" x14ac:dyDescent="0.25">
      <c r="A5427" s="156" t="s">
        <v>1977</v>
      </c>
      <c r="B5427" s="157"/>
      <c r="C5427" s="157"/>
      <c r="D5427" s="157"/>
      <c r="E5427" s="157"/>
      <c r="F5427" s="157"/>
      <c r="G5427" s="157"/>
      <c r="H5427" s="158"/>
      <c r="I5427" s="22"/>
    </row>
    <row r="5428" spans="1:9" ht="15" customHeight="1" x14ac:dyDescent="0.25">
      <c r="A5428" s="132" t="s">
        <v>16</v>
      </c>
      <c r="B5428" s="133"/>
      <c r="C5428" s="133"/>
      <c r="D5428" s="133"/>
      <c r="E5428" s="133"/>
      <c r="F5428" s="133"/>
      <c r="G5428" s="133"/>
      <c r="H5428" s="134"/>
      <c r="I5428" s="22"/>
    </row>
    <row r="5429" spans="1:9" ht="24" x14ac:dyDescent="0.25">
      <c r="A5429" s="24" t="s">
        <v>1979</v>
      </c>
      <c r="B5429" s="24" t="s">
        <v>1978</v>
      </c>
      <c r="C5429" s="24" t="s">
        <v>469</v>
      </c>
      <c r="D5429" s="24" t="s">
        <v>15</v>
      </c>
      <c r="E5429" s="24" t="s">
        <v>14</v>
      </c>
      <c r="F5429" s="24">
        <v>58812313</v>
      </c>
      <c r="G5429" s="24">
        <v>58812313</v>
      </c>
      <c r="H5429" s="24">
        <v>1</v>
      </c>
      <c r="I5429" s="22"/>
    </row>
    <row r="5430" spans="1:9" ht="15" customHeight="1" x14ac:dyDescent="0.25">
      <c r="A5430" s="132" t="s">
        <v>12</v>
      </c>
      <c r="B5430" s="133"/>
      <c r="C5430" s="133"/>
      <c r="D5430" s="133"/>
      <c r="E5430" s="133"/>
      <c r="F5430" s="133"/>
      <c r="G5430" s="133"/>
      <c r="H5430" s="134"/>
      <c r="I5430" s="22"/>
    </row>
    <row r="5431" spans="1:9" ht="24" x14ac:dyDescent="0.25">
      <c r="A5431" s="24" t="s">
        <v>1979</v>
      </c>
      <c r="B5431" s="24" t="s">
        <v>1980</v>
      </c>
      <c r="C5431" s="24" t="s">
        <v>455</v>
      </c>
      <c r="D5431" s="24" t="s">
        <v>15</v>
      </c>
      <c r="E5431" s="24" t="s">
        <v>14</v>
      </c>
      <c r="F5431" s="24">
        <v>1176246</v>
      </c>
      <c r="G5431" s="24">
        <v>1176246</v>
      </c>
      <c r="H5431" s="24">
        <v>1</v>
      </c>
      <c r="I5431" s="22"/>
    </row>
    <row r="5432" spans="1:9" ht="15" customHeight="1" x14ac:dyDescent="0.25">
      <c r="A5432" s="156" t="s">
        <v>186</v>
      </c>
      <c r="B5432" s="157"/>
      <c r="C5432" s="157"/>
      <c r="D5432" s="157"/>
      <c r="E5432" s="157"/>
      <c r="F5432" s="157"/>
      <c r="G5432" s="157"/>
      <c r="H5432" s="158"/>
      <c r="I5432" s="22"/>
    </row>
    <row r="5433" spans="1:9" x14ac:dyDescent="0.25">
      <c r="A5433" s="132" t="s">
        <v>8</v>
      </c>
      <c r="B5433" s="133"/>
      <c r="C5433" s="133"/>
      <c r="D5433" s="133"/>
      <c r="E5433" s="133"/>
      <c r="F5433" s="133"/>
      <c r="G5433" s="133"/>
      <c r="H5433" s="134"/>
      <c r="I5433" s="22"/>
    </row>
    <row r="5434" spans="1:9" x14ac:dyDescent="0.25">
      <c r="A5434" s="32">
        <v>4267</v>
      </c>
      <c r="B5434" s="32" t="s">
        <v>3166</v>
      </c>
      <c r="C5434" s="32" t="s">
        <v>958</v>
      </c>
      <c r="D5434" s="32" t="s">
        <v>382</v>
      </c>
      <c r="E5434" s="32" t="s">
        <v>10</v>
      </c>
      <c r="F5434" s="32">
        <v>16000</v>
      </c>
      <c r="G5434" s="32">
        <f>+F5434*H5434</f>
        <v>4000000</v>
      </c>
      <c r="H5434" s="32">
        <v>250</v>
      </c>
      <c r="I5434" s="22"/>
    </row>
    <row r="5435" spans="1:9" ht="28.5" customHeight="1" x14ac:dyDescent="0.25">
      <c r="A5435" s="32">
        <v>4269</v>
      </c>
      <c r="B5435" s="32" t="s">
        <v>3101</v>
      </c>
      <c r="C5435" s="32" t="s">
        <v>1329</v>
      </c>
      <c r="D5435" s="32" t="s">
        <v>249</v>
      </c>
      <c r="E5435" s="32" t="s">
        <v>10</v>
      </c>
      <c r="F5435" s="32">
        <v>333</v>
      </c>
      <c r="G5435" s="32">
        <f>+F5435*H5435</f>
        <v>449550</v>
      </c>
      <c r="H5435" s="32">
        <v>1350</v>
      </c>
      <c r="I5435" s="22"/>
    </row>
    <row r="5436" spans="1:9" x14ac:dyDescent="0.25">
      <c r="A5436" s="32">
        <v>4269</v>
      </c>
      <c r="B5436" s="32" t="s">
        <v>3102</v>
      </c>
      <c r="C5436" s="32" t="s">
        <v>960</v>
      </c>
      <c r="D5436" s="32" t="s">
        <v>382</v>
      </c>
      <c r="E5436" s="32" t="s">
        <v>14</v>
      </c>
      <c r="F5436" s="32">
        <v>1250000</v>
      </c>
      <c r="G5436" s="32">
        <v>1250000</v>
      </c>
      <c r="H5436" s="32" t="s">
        <v>699</v>
      </c>
      <c r="I5436" s="22"/>
    </row>
    <row r="5437" spans="1:9" x14ac:dyDescent="0.25">
      <c r="A5437" s="32">
        <v>5129</v>
      </c>
      <c r="B5437" s="32" t="s">
        <v>6134</v>
      </c>
      <c r="C5437" s="32" t="s">
        <v>3234</v>
      </c>
      <c r="D5437" s="32" t="s">
        <v>249</v>
      </c>
      <c r="E5437" s="32" t="s">
        <v>10</v>
      </c>
      <c r="F5437" s="32">
        <v>150000</v>
      </c>
      <c r="G5437" s="32">
        <f t="shared" ref="G5437:G5447" si="102">+F5437*H5437</f>
        <v>450000</v>
      </c>
      <c r="H5437" s="32">
        <v>3</v>
      </c>
      <c r="I5437" s="22"/>
    </row>
    <row r="5438" spans="1:9" x14ac:dyDescent="0.25">
      <c r="A5438" s="32">
        <v>5129</v>
      </c>
      <c r="B5438" s="32" t="s">
        <v>6135</v>
      </c>
      <c r="C5438" s="32" t="s">
        <v>2209</v>
      </c>
      <c r="D5438" s="32" t="s">
        <v>249</v>
      </c>
      <c r="E5438" s="32" t="s">
        <v>10</v>
      </c>
      <c r="F5438" s="32">
        <v>170000</v>
      </c>
      <c r="G5438" s="32">
        <f t="shared" si="102"/>
        <v>170000</v>
      </c>
      <c r="H5438" s="32">
        <v>1</v>
      </c>
      <c r="I5438" s="22"/>
    </row>
    <row r="5439" spans="1:9" x14ac:dyDescent="0.25">
      <c r="A5439" s="32">
        <v>5129</v>
      </c>
      <c r="B5439" s="32" t="s">
        <v>6136</v>
      </c>
      <c r="C5439" s="32" t="s">
        <v>3426</v>
      </c>
      <c r="D5439" s="32" t="s">
        <v>249</v>
      </c>
      <c r="E5439" s="32" t="s">
        <v>10</v>
      </c>
      <c r="F5439" s="32">
        <v>150000</v>
      </c>
      <c r="G5439" s="32">
        <f t="shared" si="102"/>
        <v>150000</v>
      </c>
      <c r="H5439" s="32">
        <v>1</v>
      </c>
      <c r="I5439" s="22"/>
    </row>
    <row r="5440" spans="1:9" x14ac:dyDescent="0.25">
      <c r="A5440" s="32">
        <v>5129</v>
      </c>
      <c r="B5440" s="32" t="s">
        <v>6137</v>
      </c>
      <c r="C5440" s="32" t="s">
        <v>1343</v>
      </c>
      <c r="D5440" s="32" t="s">
        <v>249</v>
      </c>
      <c r="E5440" s="32" t="s">
        <v>10</v>
      </c>
      <c r="F5440" s="32">
        <v>200000</v>
      </c>
      <c r="G5440" s="32">
        <f t="shared" si="102"/>
        <v>200000</v>
      </c>
      <c r="H5440" s="32">
        <v>1</v>
      </c>
      <c r="I5440" s="22"/>
    </row>
    <row r="5441" spans="1:9" x14ac:dyDescent="0.25">
      <c r="A5441" s="32">
        <v>5129</v>
      </c>
      <c r="B5441" s="32" t="s">
        <v>6138</v>
      </c>
      <c r="C5441" s="32" t="s">
        <v>1345</v>
      </c>
      <c r="D5441" s="32" t="s">
        <v>249</v>
      </c>
      <c r="E5441" s="32" t="s">
        <v>10</v>
      </c>
      <c r="F5441" s="32">
        <v>170000</v>
      </c>
      <c r="G5441" s="32">
        <f t="shared" si="102"/>
        <v>340000</v>
      </c>
      <c r="H5441" s="32">
        <v>2</v>
      </c>
      <c r="I5441" s="22"/>
    </row>
    <row r="5442" spans="1:9" x14ac:dyDescent="0.25">
      <c r="A5442" s="32">
        <v>5129</v>
      </c>
      <c r="B5442" s="32" t="s">
        <v>6139</v>
      </c>
      <c r="C5442" s="32" t="s">
        <v>1350</v>
      </c>
      <c r="D5442" s="32" t="s">
        <v>249</v>
      </c>
      <c r="E5442" s="32" t="s">
        <v>10</v>
      </c>
      <c r="F5442" s="32">
        <v>150000</v>
      </c>
      <c r="G5442" s="32">
        <f t="shared" si="102"/>
        <v>150000</v>
      </c>
      <c r="H5442" s="32">
        <v>1</v>
      </c>
      <c r="I5442" s="22"/>
    </row>
    <row r="5443" spans="1:9" x14ac:dyDescent="0.25">
      <c r="A5443" s="32">
        <v>5129</v>
      </c>
      <c r="B5443" s="32" t="s">
        <v>6140</v>
      </c>
      <c r="C5443" s="32" t="s">
        <v>3787</v>
      </c>
      <c r="D5443" s="32" t="s">
        <v>249</v>
      </c>
      <c r="E5443" s="32" t="s">
        <v>10</v>
      </c>
      <c r="F5443" s="32">
        <v>100000</v>
      </c>
      <c r="G5443" s="32">
        <f t="shared" si="102"/>
        <v>300000</v>
      </c>
      <c r="H5443" s="32">
        <v>3</v>
      </c>
      <c r="I5443" s="22"/>
    </row>
    <row r="5444" spans="1:9" x14ac:dyDescent="0.25">
      <c r="A5444" s="32">
        <v>5129</v>
      </c>
      <c r="B5444" s="32" t="s">
        <v>6141</v>
      </c>
      <c r="C5444" s="32" t="s">
        <v>1354</v>
      </c>
      <c r="D5444" s="32" t="s">
        <v>249</v>
      </c>
      <c r="E5444" s="32" t="s">
        <v>10</v>
      </c>
      <c r="F5444" s="32">
        <v>200000</v>
      </c>
      <c r="G5444" s="32">
        <f t="shared" si="102"/>
        <v>400000</v>
      </c>
      <c r="H5444" s="32">
        <v>2</v>
      </c>
      <c r="I5444" s="22"/>
    </row>
    <row r="5445" spans="1:9" x14ac:dyDescent="0.25">
      <c r="A5445" s="32">
        <v>5129</v>
      </c>
      <c r="B5445" s="32" t="s">
        <v>6142</v>
      </c>
      <c r="C5445" s="32" t="s">
        <v>5957</v>
      </c>
      <c r="D5445" s="32" t="s">
        <v>249</v>
      </c>
      <c r="E5445" s="32" t="s">
        <v>855</v>
      </c>
      <c r="F5445" s="32">
        <v>59000</v>
      </c>
      <c r="G5445" s="32">
        <f t="shared" si="102"/>
        <v>248390</v>
      </c>
      <c r="H5445" s="32">
        <v>4.21</v>
      </c>
      <c r="I5445" s="22"/>
    </row>
    <row r="5446" spans="1:9" x14ac:dyDescent="0.25">
      <c r="A5446" s="32">
        <v>5129</v>
      </c>
      <c r="B5446" s="32" t="s">
        <v>6143</v>
      </c>
      <c r="C5446" s="32" t="s">
        <v>5957</v>
      </c>
      <c r="D5446" s="32" t="s">
        <v>249</v>
      </c>
      <c r="E5446" s="32" t="s">
        <v>855</v>
      </c>
      <c r="F5446" s="32">
        <v>59000</v>
      </c>
      <c r="G5446" s="32">
        <f t="shared" si="102"/>
        <v>103250</v>
      </c>
      <c r="H5446" s="32">
        <v>1.75</v>
      </c>
      <c r="I5446" s="22"/>
    </row>
    <row r="5447" spans="1:9" x14ac:dyDescent="0.25">
      <c r="A5447" s="32">
        <v>5129</v>
      </c>
      <c r="B5447" s="32" t="s">
        <v>6144</v>
      </c>
      <c r="C5447" s="32" t="s">
        <v>5957</v>
      </c>
      <c r="D5447" s="32" t="s">
        <v>249</v>
      </c>
      <c r="E5447" s="32" t="s">
        <v>855</v>
      </c>
      <c r="F5447" s="32">
        <v>59000</v>
      </c>
      <c r="G5447" s="32">
        <f t="shared" si="102"/>
        <v>103250</v>
      </c>
      <c r="H5447" s="32">
        <v>1.75</v>
      </c>
      <c r="I5447" s="22"/>
    </row>
    <row r="5448" spans="1:9" ht="15" customHeight="1" x14ac:dyDescent="0.25">
      <c r="A5448" s="156" t="s">
        <v>181</v>
      </c>
      <c r="B5448" s="157"/>
      <c r="C5448" s="157"/>
      <c r="D5448" s="157"/>
      <c r="E5448" s="157"/>
      <c r="F5448" s="157"/>
      <c r="G5448" s="157"/>
      <c r="H5448" s="158"/>
      <c r="I5448" s="22"/>
    </row>
    <row r="5449" spans="1:9" x14ac:dyDescent="0.25">
      <c r="A5449" s="132" t="s">
        <v>8</v>
      </c>
      <c r="B5449" s="133"/>
      <c r="C5449" s="133"/>
      <c r="D5449" s="133"/>
      <c r="E5449" s="133"/>
      <c r="F5449" s="133"/>
      <c r="G5449" s="133"/>
      <c r="H5449" s="134"/>
      <c r="I5449" s="22"/>
    </row>
    <row r="5450" spans="1:9" x14ac:dyDescent="0.25">
      <c r="A5450" s="32">
        <v>4269</v>
      </c>
      <c r="B5450" s="32" t="s">
        <v>3167</v>
      </c>
      <c r="C5450" s="32" t="s">
        <v>3168</v>
      </c>
      <c r="D5450" s="32" t="s">
        <v>249</v>
      </c>
      <c r="E5450" s="32" t="s">
        <v>10</v>
      </c>
      <c r="F5450" s="32">
        <v>9000</v>
      </c>
      <c r="G5450" s="32">
        <f>+F5450*H5450</f>
        <v>1980000</v>
      </c>
      <c r="H5450" s="32">
        <v>220</v>
      </c>
      <c r="I5450" s="22"/>
    </row>
    <row r="5451" spans="1:9" x14ac:dyDescent="0.25">
      <c r="A5451" s="32">
        <v>4239</v>
      </c>
      <c r="B5451" s="32" t="s">
        <v>3099</v>
      </c>
      <c r="C5451" s="32" t="s">
        <v>3100</v>
      </c>
      <c r="D5451" s="32" t="s">
        <v>249</v>
      </c>
      <c r="E5451" s="32" t="s">
        <v>10</v>
      </c>
      <c r="F5451" s="32">
        <v>30000</v>
      </c>
      <c r="G5451" s="32">
        <f>+F5451*H5451</f>
        <v>990000</v>
      </c>
      <c r="H5451" s="32">
        <v>33</v>
      </c>
      <c r="I5451" s="22"/>
    </row>
    <row r="5452" spans="1:9" ht="15" customHeight="1" x14ac:dyDescent="0.25">
      <c r="A5452" s="132" t="s">
        <v>12</v>
      </c>
      <c r="B5452" s="133"/>
      <c r="C5452" s="133"/>
      <c r="D5452" s="133"/>
      <c r="E5452" s="133"/>
      <c r="F5452" s="133"/>
      <c r="G5452" s="133"/>
      <c r="H5452" s="134"/>
      <c r="I5452" s="22"/>
    </row>
    <row r="5453" spans="1:9" ht="40.5" x14ac:dyDescent="0.25">
      <c r="A5453" s="15">
        <v>4239</v>
      </c>
      <c r="B5453" s="15" t="s">
        <v>3093</v>
      </c>
      <c r="C5453" s="15" t="s">
        <v>498</v>
      </c>
      <c r="D5453" s="15" t="s">
        <v>249</v>
      </c>
      <c r="E5453" s="15" t="s">
        <v>14</v>
      </c>
      <c r="F5453" s="15">
        <v>290000</v>
      </c>
      <c r="G5453" s="15">
        <v>290000</v>
      </c>
      <c r="H5453" s="15">
        <v>1</v>
      </c>
      <c r="I5453" s="22"/>
    </row>
    <row r="5454" spans="1:9" ht="40.5" x14ac:dyDescent="0.25">
      <c r="A5454" s="15">
        <v>4239</v>
      </c>
      <c r="B5454" s="15" t="s">
        <v>3094</v>
      </c>
      <c r="C5454" s="15" t="s">
        <v>498</v>
      </c>
      <c r="D5454" s="15" t="s">
        <v>249</v>
      </c>
      <c r="E5454" s="15" t="s">
        <v>14</v>
      </c>
      <c r="F5454" s="15">
        <v>500000</v>
      </c>
      <c r="G5454" s="15">
        <v>500000</v>
      </c>
      <c r="H5454" s="15">
        <v>1</v>
      </c>
      <c r="I5454" s="22"/>
    </row>
    <row r="5455" spans="1:9" ht="40.5" x14ac:dyDescent="0.25">
      <c r="A5455" s="15">
        <v>4239</v>
      </c>
      <c r="B5455" s="15" t="s">
        <v>3095</v>
      </c>
      <c r="C5455" s="15" t="s">
        <v>498</v>
      </c>
      <c r="D5455" s="15" t="s">
        <v>249</v>
      </c>
      <c r="E5455" s="15" t="s">
        <v>14</v>
      </c>
      <c r="F5455" s="15">
        <v>420000</v>
      </c>
      <c r="G5455" s="15">
        <v>420000</v>
      </c>
      <c r="H5455" s="15">
        <v>1</v>
      </c>
      <c r="I5455" s="22"/>
    </row>
    <row r="5456" spans="1:9" ht="40.5" x14ac:dyDescent="0.25">
      <c r="A5456" s="15">
        <v>4239</v>
      </c>
      <c r="B5456" s="15" t="s">
        <v>3096</v>
      </c>
      <c r="C5456" s="15" t="s">
        <v>498</v>
      </c>
      <c r="D5456" s="15" t="s">
        <v>249</v>
      </c>
      <c r="E5456" s="15" t="s">
        <v>14</v>
      </c>
      <c r="F5456" s="15">
        <v>290000</v>
      </c>
      <c r="G5456" s="15">
        <v>290000</v>
      </c>
      <c r="H5456" s="15">
        <v>1</v>
      </c>
      <c r="I5456" s="22"/>
    </row>
    <row r="5457" spans="1:9" ht="40.5" x14ac:dyDescent="0.25">
      <c r="A5457" s="15">
        <v>4239</v>
      </c>
      <c r="B5457" s="15" t="s">
        <v>3097</v>
      </c>
      <c r="C5457" s="15" t="s">
        <v>498</v>
      </c>
      <c r="D5457" s="15" t="s">
        <v>249</v>
      </c>
      <c r="E5457" s="15" t="s">
        <v>14</v>
      </c>
      <c r="F5457" s="15">
        <v>500000</v>
      </c>
      <c r="G5457" s="15">
        <v>500000</v>
      </c>
      <c r="H5457" s="15">
        <v>1</v>
      </c>
      <c r="I5457" s="22"/>
    </row>
    <row r="5458" spans="1:9" ht="40.5" x14ac:dyDescent="0.25">
      <c r="A5458" s="15">
        <v>4239</v>
      </c>
      <c r="B5458" s="15" t="s">
        <v>3098</v>
      </c>
      <c r="C5458" s="15" t="s">
        <v>498</v>
      </c>
      <c r="D5458" s="15" t="s">
        <v>249</v>
      </c>
      <c r="E5458" s="15" t="s">
        <v>14</v>
      </c>
      <c r="F5458" s="15">
        <v>1800000</v>
      </c>
      <c r="G5458" s="15">
        <v>1800000</v>
      </c>
      <c r="H5458" s="15">
        <v>1</v>
      </c>
      <c r="I5458" s="22"/>
    </row>
    <row r="5459" spans="1:9" ht="15" customHeight="1" x14ac:dyDescent="0.25">
      <c r="A5459" s="126" t="s">
        <v>2795</v>
      </c>
      <c r="B5459" s="127"/>
      <c r="C5459" s="127"/>
      <c r="D5459" s="127"/>
      <c r="E5459" s="127"/>
      <c r="F5459" s="127"/>
      <c r="G5459" s="127"/>
      <c r="H5459" s="128"/>
      <c r="I5459" s="22"/>
    </row>
    <row r="5460" spans="1:9" ht="15" customHeight="1" x14ac:dyDescent="0.25">
      <c r="A5460" s="132" t="s">
        <v>16</v>
      </c>
      <c r="B5460" s="133"/>
      <c r="C5460" s="133"/>
      <c r="D5460" s="133"/>
      <c r="E5460" s="133"/>
      <c r="F5460" s="133"/>
      <c r="G5460" s="133"/>
      <c r="H5460" s="134"/>
      <c r="I5460" s="22"/>
    </row>
    <row r="5461" spans="1:9" ht="27" x14ac:dyDescent="0.25">
      <c r="A5461" s="32">
        <v>5112</v>
      </c>
      <c r="B5461" s="32" t="s">
        <v>4435</v>
      </c>
      <c r="C5461" s="32" t="s">
        <v>975</v>
      </c>
      <c r="D5461" s="32" t="s">
        <v>15</v>
      </c>
      <c r="E5461" s="32" t="s">
        <v>14</v>
      </c>
      <c r="F5461" s="32">
        <v>125682424</v>
      </c>
      <c r="G5461" s="32">
        <v>125682424</v>
      </c>
      <c r="H5461" s="32">
        <v>1</v>
      </c>
      <c r="I5461" s="22"/>
    </row>
    <row r="5462" spans="1:9" ht="27" x14ac:dyDescent="0.25">
      <c r="A5462" s="32">
        <v>5112</v>
      </c>
      <c r="B5462" s="32" t="s">
        <v>2796</v>
      </c>
      <c r="C5462" s="32" t="s">
        <v>2797</v>
      </c>
      <c r="D5462" s="32" t="s">
        <v>15</v>
      </c>
      <c r="E5462" s="32" t="s">
        <v>14</v>
      </c>
      <c r="F5462" s="32">
        <v>49870245</v>
      </c>
      <c r="G5462" s="32">
        <v>49870245</v>
      </c>
      <c r="H5462" s="32">
        <v>1</v>
      </c>
      <c r="I5462" s="22"/>
    </row>
    <row r="5463" spans="1:9" ht="27" x14ac:dyDescent="0.25">
      <c r="A5463" s="32">
        <v>5112</v>
      </c>
      <c r="B5463" s="32" t="s">
        <v>2796</v>
      </c>
      <c r="C5463" s="32" t="s">
        <v>2797</v>
      </c>
      <c r="D5463" s="32" t="s">
        <v>15</v>
      </c>
      <c r="E5463" s="32" t="s">
        <v>14</v>
      </c>
      <c r="F5463" s="32">
        <v>49870245</v>
      </c>
      <c r="G5463" s="32">
        <v>49870245</v>
      </c>
      <c r="H5463" s="32">
        <v>1</v>
      </c>
      <c r="I5463" s="22"/>
    </row>
    <row r="5464" spans="1:9" ht="15" customHeight="1" x14ac:dyDescent="0.25">
      <c r="A5464" s="132" t="s">
        <v>12</v>
      </c>
      <c r="B5464" s="133"/>
      <c r="C5464" s="133"/>
      <c r="D5464" s="133"/>
      <c r="E5464" s="133"/>
      <c r="F5464" s="133"/>
      <c r="G5464" s="133"/>
      <c r="H5464" s="134"/>
      <c r="I5464" s="22"/>
    </row>
    <row r="5465" spans="1:9" ht="27" x14ac:dyDescent="0.25">
      <c r="A5465" s="11">
        <v>5112</v>
      </c>
      <c r="B5465" s="11" t="s">
        <v>4436</v>
      </c>
      <c r="C5465" s="11" t="s">
        <v>455</v>
      </c>
      <c r="D5465" s="11" t="s">
        <v>15</v>
      </c>
      <c r="E5465" s="11" t="s">
        <v>14</v>
      </c>
      <c r="F5465" s="11">
        <v>342740</v>
      </c>
      <c r="G5465" s="11">
        <v>342740</v>
      </c>
      <c r="H5465" s="11">
        <v>1</v>
      </c>
      <c r="I5465" s="22"/>
    </row>
    <row r="5466" spans="1:9" ht="27" x14ac:dyDescent="0.25">
      <c r="A5466" s="11">
        <v>5112</v>
      </c>
      <c r="B5466" s="11" t="s">
        <v>2798</v>
      </c>
      <c r="C5466" s="11" t="s">
        <v>455</v>
      </c>
      <c r="D5466" s="11" t="s">
        <v>15</v>
      </c>
      <c r="E5466" s="11" t="s">
        <v>14</v>
      </c>
      <c r="F5466" s="11">
        <v>981263</v>
      </c>
      <c r="G5466" s="11">
        <v>981263</v>
      </c>
      <c r="H5466" s="11">
        <v>1</v>
      </c>
      <c r="I5466" s="22"/>
    </row>
    <row r="5467" spans="1:9" ht="27" x14ac:dyDescent="0.25">
      <c r="A5467" s="11">
        <v>5112</v>
      </c>
      <c r="B5467" s="11" t="s">
        <v>2799</v>
      </c>
      <c r="C5467" s="11" t="s">
        <v>1094</v>
      </c>
      <c r="D5467" s="11" t="s">
        <v>13</v>
      </c>
      <c r="E5467" s="11" t="s">
        <v>14</v>
      </c>
      <c r="F5467" s="11">
        <v>294379</v>
      </c>
      <c r="G5467" s="11">
        <v>294379</v>
      </c>
      <c r="H5467" s="11">
        <v>1</v>
      </c>
      <c r="I5467" s="22"/>
    </row>
    <row r="5468" spans="1:9" ht="27" x14ac:dyDescent="0.25">
      <c r="A5468" s="11">
        <v>5112</v>
      </c>
      <c r="B5468" s="11" t="s">
        <v>2798</v>
      </c>
      <c r="C5468" s="11" t="s">
        <v>455</v>
      </c>
      <c r="D5468" s="11" t="s">
        <v>15</v>
      </c>
      <c r="E5468" s="11" t="s">
        <v>14</v>
      </c>
      <c r="F5468" s="11">
        <v>981263</v>
      </c>
      <c r="G5468" s="11">
        <v>981263</v>
      </c>
      <c r="H5468" s="11">
        <v>1</v>
      </c>
      <c r="I5468" s="22"/>
    </row>
    <row r="5469" spans="1:9" ht="27" x14ac:dyDescent="0.25">
      <c r="A5469" s="11">
        <v>5112</v>
      </c>
      <c r="B5469" s="11" t="s">
        <v>2799</v>
      </c>
      <c r="C5469" s="11" t="s">
        <v>1094</v>
      </c>
      <c r="D5469" s="11" t="s">
        <v>13</v>
      </c>
      <c r="E5469" s="11" t="s">
        <v>14</v>
      </c>
      <c r="F5469" s="11">
        <v>294379</v>
      </c>
      <c r="G5469" s="11">
        <v>294379</v>
      </c>
      <c r="H5469" s="11">
        <v>1</v>
      </c>
      <c r="I5469" s="22"/>
    </row>
    <row r="5470" spans="1:9" ht="15" customHeight="1" x14ac:dyDescent="0.25">
      <c r="A5470" s="126" t="s">
        <v>116</v>
      </c>
      <c r="B5470" s="127"/>
      <c r="C5470" s="127"/>
      <c r="D5470" s="127"/>
      <c r="E5470" s="127"/>
      <c r="F5470" s="127"/>
      <c r="G5470" s="127"/>
      <c r="H5470" s="128"/>
      <c r="I5470" s="22"/>
    </row>
    <row r="5471" spans="1:9" ht="15" customHeight="1" x14ac:dyDescent="0.25">
      <c r="A5471" s="141" t="s">
        <v>12</v>
      </c>
      <c r="B5471" s="142"/>
      <c r="C5471" s="142"/>
      <c r="D5471" s="142"/>
      <c r="E5471" s="142"/>
      <c r="F5471" s="142"/>
      <c r="G5471" s="142"/>
      <c r="H5471" s="143"/>
      <c r="I5471" s="22"/>
    </row>
    <row r="5472" spans="1:9" ht="40.5" x14ac:dyDescent="0.25">
      <c r="A5472" s="29">
        <v>4239</v>
      </c>
      <c r="B5472" s="29" t="s">
        <v>717</v>
      </c>
      <c r="C5472" s="29" t="s">
        <v>435</v>
      </c>
      <c r="D5472" s="29" t="s">
        <v>9</v>
      </c>
      <c r="E5472" s="29" t="s">
        <v>14</v>
      </c>
      <c r="F5472" s="29">
        <v>1274000</v>
      </c>
      <c r="G5472" s="29">
        <v>1274000</v>
      </c>
      <c r="H5472" s="29">
        <v>1</v>
      </c>
      <c r="I5472" s="22"/>
    </row>
    <row r="5473" spans="1:9" ht="40.5" x14ac:dyDescent="0.25">
      <c r="A5473" s="29">
        <v>4239</v>
      </c>
      <c r="B5473" s="29" t="s">
        <v>708</v>
      </c>
      <c r="C5473" s="29" t="s">
        <v>435</v>
      </c>
      <c r="D5473" s="29" t="s">
        <v>9</v>
      </c>
      <c r="E5473" s="29" t="s">
        <v>14</v>
      </c>
      <c r="F5473" s="29">
        <v>158000</v>
      </c>
      <c r="G5473" s="29">
        <v>158000</v>
      </c>
      <c r="H5473" s="29">
        <v>1</v>
      </c>
      <c r="I5473" s="22"/>
    </row>
    <row r="5474" spans="1:9" ht="40.5" x14ac:dyDescent="0.25">
      <c r="A5474" s="29">
        <v>4239</v>
      </c>
      <c r="B5474" s="29" t="s">
        <v>718</v>
      </c>
      <c r="C5474" s="29" t="s">
        <v>435</v>
      </c>
      <c r="D5474" s="29" t="s">
        <v>9</v>
      </c>
      <c r="E5474" s="29" t="s">
        <v>14</v>
      </c>
      <c r="F5474" s="29">
        <v>443000</v>
      </c>
      <c r="G5474" s="29">
        <v>443000</v>
      </c>
      <c r="H5474" s="29">
        <v>1</v>
      </c>
      <c r="I5474" s="22"/>
    </row>
    <row r="5475" spans="1:9" ht="40.5" x14ac:dyDescent="0.25">
      <c r="A5475" s="29">
        <v>4239</v>
      </c>
      <c r="B5475" s="29" t="s">
        <v>710</v>
      </c>
      <c r="C5475" s="29" t="s">
        <v>435</v>
      </c>
      <c r="D5475" s="29" t="s">
        <v>9</v>
      </c>
      <c r="E5475" s="29" t="s">
        <v>14</v>
      </c>
      <c r="F5475" s="29">
        <v>588000</v>
      </c>
      <c r="G5475" s="29">
        <v>588000</v>
      </c>
      <c r="H5475" s="29">
        <v>1</v>
      </c>
      <c r="I5475" s="22"/>
    </row>
    <row r="5476" spans="1:9" ht="40.5" x14ac:dyDescent="0.25">
      <c r="A5476" s="29">
        <v>4239</v>
      </c>
      <c r="B5476" s="29" t="s">
        <v>712</v>
      </c>
      <c r="C5476" s="29" t="s">
        <v>435</v>
      </c>
      <c r="D5476" s="29" t="s">
        <v>9</v>
      </c>
      <c r="E5476" s="29" t="s">
        <v>14</v>
      </c>
      <c r="F5476" s="29">
        <v>152000</v>
      </c>
      <c r="G5476" s="29">
        <v>152000</v>
      </c>
      <c r="H5476" s="29">
        <v>1</v>
      </c>
      <c r="I5476" s="22"/>
    </row>
    <row r="5477" spans="1:9" ht="40.5" x14ac:dyDescent="0.25">
      <c r="A5477" s="29">
        <v>4239</v>
      </c>
      <c r="B5477" s="29" t="s">
        <v>709</v>
      </c>
      <c r="C5477" s="29" t="s">
        <v>435</v>
      </c>
      <c r="D5477" s="29" t="s">
        <v>9</v>
      </c>
      <c r="E5477" s="29" t="s">
        <v>14</v>
      </c>
      <c r="F5477" s="29">
        <v>550000</v>
      </c>
      <c r="G5477" s="29">
        <v>550000</v>
      </c>
      <c r="H5477" s="29">
        <v>1</v>
      </c>
      <c r="I5477" s="22"/>
    </row>
    <row r="5478" spans="1:9" ht="40.5" x14ac:dyDescent="0.25">
      <c r="A5478" s="29">
        <v>4239</v>
      </c>
      <c r="B5478" s="29" t="s">
        <v>707</v>
      </c>
      <c r="C5478" s="29" t="s">
        <v>435</v>
      </c>
      <c r="D5478" s="29" t="s">
        <v>9</v>
      </c>
      <c r="E5478" s="29" t="s">
        <v>14</v>
      </c>
      <c r="F5478" s="29">
        <v>1360000</v>
      </c>
      <c r="G5478" s="29">
        <v>1360000</v>
      </c>
      <c r="H5478" s="29">
        <v>1</v>
      </c>
      <c r="I5478" s="22"/>
    </row>
    <row r="5479" spans="1:9" ht="40.5" x14ac:dyDescent="0.25">
      <c r="A5479" s="29">
        <v>4239</v>
      </c>
      <c r="B5479" s="29" t="s">
        <v>713</v>
      </c>
      <c r="C5479" s="29" t="s">
        <v>435</v>
      </c>
      <c r="D5479" s="29" t="s">
        <v>9</v>
      </c>
      <c r="E5479" s="29" t="s">
        <v>14</v>
      </c>
      <c r="F5479" s="29">
        <v>171540</v>
      </c>
      <c r="G5479" s="29">
        <v>171540</v>
      </c>
      <c r="H5479" s="29">
        <v>1</v>
      </c>
      <c r="I5479" s="22"/>
    </row>
    <row r="5480" spans="1:9" ht="40.5" x14ac:dyDescent="0.25">
      <c r="A5480" s="29">
        <v>4239</v>
      </c>
      <c r="B5480" s="29" t="s">
        <v>715</v>
      </c>
      <c r="C5480" s="29" t="s">
        <v>435</v>
      </c>
      <c r="D5480" s="29" t="s">
        <v>9</v>
      </c>
      <c r="E5480" s="29" t="s">
        <v>14</v>
      </c>
      <c r="F5480" s="29">
        <v>669000</v>
      </c>
      <c r="G5480" s="29">
        <v>669000</v>
      </c>
      <c r="H5480" s="29">
        <v>1</v>
      </c>
      <c r="I5480" s="22"/>
    </row>
    <row r="5481" spans="1:9" ht="40.5" x14ac:dyDescent="0.25">
      <c r="A5481" s="29">
        <v>4239</v>
      </c>
      <c r="B5481" s="29" t="s">
        <v>719</v>
      </c>
      <c r="C5481" s="29" t="s">
        <v>435</v>
      </c>
      <c r="D5481" s="29" t="s">
        <v>9</v>
      </c>
      <c r="E5481" s="29" t="s">
        <v>14</v>
      </c>
      <c r="F5481" s="29">
        <v>780000</v>
      </c>
      <c r="G5481" s="29">
        <v>780000</v>
      </c>
      <c r="H5481" s="29">
        <v>1</v>
      </c>
      <c r="I5481" s="22"/>
    </row>
    <row r="5482" spans="1:9" ht="40.5" x14ac:dyDescent="0.25">
      <c r="A5482" s="29">
        <v>4239</v>
      </c>
      <c r="B5482" s="29" t="s">
        <v>714</v>
      </c>
      <c r="C5482" s="29" t="s">
        <v>435</v>
      </c>
      <c r="D5482" s="29" t="s">
        <v>9</v>
      </c>
      <c r="E5482" s="29" t="s">
        <v>14</v>
      </c>
      <c r="F5482" s="29">
        <v>542000</v>
      </c>
      <c r="G5482" s="29">
        <v>542000</v>
      </c>
      <c r="H5482" s="29">
        <v>1</v>
      </c>
      <c r="I5482" s="22"/>
    </row>
    <row r="5483" spans="1:9" ht="40.5" x14ac:dyDescent="0.25">
      <c r="A5483" s="29">
        <v>4239</v>
      </c>
      <c r="B5483" s="29" t="s">
        <v>711</v>
      </c>
      <c r="C5483" s="29" t="s">
        <v>435</v>
      </c>
      <c r="D5483" s="29" t="s">
        <v>9</v>
      </c>
      <c r="E5483" s="29" t="s">
        <v>14</v>
      </c>
      <c r="F5483" s="29">
        <v>307000</v>
      </c>
      <c r="G5483" s="29">
        <v>307000</v>
      </c>
      <c r="H5483" s="29">
        <v>1</v>
      </c>
      <c r="I5483" s="22"/>
    </row>
    <row r="5484" spans="1:9" ht="40.5" x14ac:dyDescent="0.25">
      <c r="A5484" s="29">
        <v>4239</v>
      </c>
      <c r="B5484" s="29" t="s">
        <v>716</v>
      </c>
      <c r="C5484" s="29" t="s">
        <v>435</v>
      </c>
      <c r="D5484" s="29" t="s">
        <v>9</v>
      </c>
      <c r="E5484" s="29" t="s">
        <v>14</v>
      </c>
      <c r="F5484" s="29">
        <v>165000</v>
      </c>
      <c r="G5484" s="29">
        <v>165000</v>
      </c>
      <c r="H5484" s="29">
        <v>1</v>
      </c>
      <c r="I5484" s="22"/>
    </row>
    <row r="5485" spans="1:9" ht="15" customHeight="1" x14ac:dyDescent="0.25">
      <c r="A5485" s="126" t="s">
        <v>3091</v>
      </c>
      <c r="B5485" s="127"/>
      <c r="C5485" s="127"/>
      <c r="D5485" s="127"/>
      <c r="E5485" s="127"/>
      <c r="F5485" s="127"/>
      <c r="G5485" s="127"/>
      <c r="H5485" s="128"/>
      <c r="I5485" s="22"/>
    </row>
    <row r="5486" spans="1:9" x14ac:dyDescent="0.25">
      <c r="A5486" s="141" t="s">
        <v>8</v>
      </c>
      <c r="B5486" s="142"/>
      <c r="C5486" s="142"/>
      <c r="D5486" s="142"/>
      <c r="E5486" s="142"/>
      <c r="F5486" s="142"/>
      <c r="G5486" s="142"/>
      <c r="H5486" s="143"/>
      <c r="I5486" s="22"/>
    </row>
    <row r="5487" spans="1:9" ht="27" x14ac:dyDescent="0.25">
      <c r="A5487" s="29">
        <v>4261</v>
      </c>
      <c r="B5487" s="29" t="s">
        <v>3092</v>
      </c>
      <c r="C5487" s="29" t="s">
        <v>1329</v>
      </c>
      <c r="D5487" s="29" t="s">
        <v>9</v>
      </c>
      <c r="E5487" s="29" t="s">
        <v>10</v>
      </c>
      <c r="F5487" s="29">
        <v>170</v>
      </c>
      <c r="G5487" s="29">
        <f>+F5487*H5487</f>
        <v>843200</v>
      </c>
      <c r="H5487" s="29">
        <v>4960</v>
      </c>
      <c r="I5487" s="22"/>
    </row>
    <row r="5488" spans="1:9" x14ac:dyDescent="0.25">
      <c r="A5488" s="29"/>
      <c r="B5488" s="29"/>
      <c r="C5488" s="29"/>
      <c r="D5488" s="29"/>
      <c r="E5488" s="29"/>
      <c r="F5488" s="29"/>
      <c r="G5488" s="29"/>
      <c r="H5488" s="29"/>
      <c r="I5488" s="22"/>
    </row>
    <row r="5489" spans="1:9" x14ac:dyDescent="0.25">
      <c r="A5489" s="29"/>
      <c r="B5489" s="29"/>
      <c r="C5489" s="29"/>
      <c r="D5489" s="29"/>
      <c r="E5489" s="29"/>
      <c r="F5489" s="29"/>
      <c r="G5489" s="29"/>
      <c r="H5489" s="29"/>
      <c r="I5489" s="22"/>
    </row>
    <row r="5490" spans="1:9" x14ac:dyDescent="0.25">
      <c r="A5490" s="29"/>
      <c r="B5490" s="29"/>
      <c r="C5490" s="29"/>
      <c r="D5490" s="29"/>
      <c r="E5490" s="29"/>
      <c r="F5490" s="29"/>
      <c r="G5490" s="29"/>
      <c r="H5490" s="29"/>
      <c r="I5490" s="22"/>
    </row>
    <row r="5491" spans="1:9" ht="15" customHeight="1" x14ac:dyDescent="0.25">
      <c r="A5491" s="126" t="s">
        <v>94</v>
      </c>
      <c r="B5491" s="127"/>
      <c r="C5491" s="127"/>
      <c r="D5491" s="127"/>
      <c r="E5491" s="127"/>
      <c r="F5491" s="127"/>
      <c r="G5491" s="127"/>
      <c r="H5491" s="128"/>
      <c r="I5491" s="22"/>
    </row>
    <row r="5492" spans="1:9" ht="15" customHeight="1" x14ac:dyDescent="0.25">
      <c r="A5492" s="141" t="s">
        <v>12</v>
      </c>
      <c r="B5492" s="142"/>
      <c r="C5492" s="142"/>
      <c r="D5492" s="142"/>
      <c r="E5492" s="142"/>
      <c r="F5492" s="142"/>
      <c r="G5492" s="142"/>
      <c r="H5492" s="143"/>
      <c r="I5492" s="22"/>
    </row>
    <row r="5493" spans="1:9" ht="54" x14ac:dyDescent="0.25">
      <c r="A5493" s="29">
        <v>4216</v>
      </c>
      <c r="B5493" s="29" t="s">
        <v>1985</v>
      </c>
      <c r="C5493" s="29" t="s">
        <v>1313</v>
      </c>
      <c r="D5493" s="29" t="s">
        <v>249</v>
      </c>
      <c r="E5493" s="29" t="s">
        <v>14</v>
      </c>
      <c r="F5493" s="29">
        <v>300000</v>
      </c>
      <c r="G5493" s="29">
        <v>300000</v>
      </c>
      <c r="H5493" s="29">
        <v>1</v>
      </c>
      <c r="I5493" s="22"/>
    </row>
    <row r="5494" spans="1:9" ht="54" x14ac:dyDescent="0.25">
      <c r="A5494" s="29">
        <v>4216</v>
      </c>
      <c r="B5494" s="29" t="s">
        <v>1986</v>
      </c>
      <c r="C5494" s="29" t="s">
        <v>1313</v>
      </c>
      <c r="D5494" s="29" t="s">
        <v>249</v>
      </c>
      <c r="E5494" s="29" t="s">
        <v>14</v>
      </c>
      <c r="F5494" s="29">
        <v>100000</v>
      </c>
      <c r="G5494" s="29">
        <v>100000</v>
      </c>
      <c r="H5494" s="29">
        <v>1</v>
      </c>
      <c r="I5494" s="22"/>
    </row>
    <row r="5495" spans="1:9" ht="27" x14ac:dyDescent="0.25">
      <c r="A5495" s="29">
        <v>4216</v>
      </c>
      <c r="B5495" s="29" t="s">
        <v>2065</v>
      </c>
      <c r="C5495" s="29" t="s">
        <v>1489</v>
      </c>
      <c r="D5495" s="29" t="s">
        <v>382</v>
      </c>
      <c r="E5495" s="29" t="s">
        <v>14</v>
      </c>
      <c r="F5495" s="29">
        <v>600000</v>
      </c>
      <c r="G5495" s="29">
        <v>600000</v>
      </c>
      <c r="H5495" s="29">
        <v>1</v>
      </c>
      <c r="I5495" s="22"/>
    </row>
    <row r="5496" spans="1:9" ht="54" x14ac:dyDescent="0.25">
      <c r="A5496" s="29" t="s">
        <v>2273</v>
      </c>
      <c r="B5496" s="29" t="s">
        <v>1985</v>
      </c>
      <c r="C5496" s="29" t="s">
        <v>1313</v>
      </c>
      <c r="D5496" s="29" t="s">
        <v>249</v>
      </c>
      <c r="E5496" s="29" t="s">
        <v>14</v>
      </c>
      <c r="F5496" s="29">
        <v>300000</v>
      </c>
      <c r="G5496" s="29">
        <v>300000</v>
      </c>
      <c r="H5496" s="29"/>
      <c r="I5496" s="22"/>
    </row>
    <row r="5497" spans="1:9" ht="54" x14ac:dyDescent="0.25">
      <c r="A5497" s="29" t="s">
        <v>2273</v>
      </c>
      <c r="B5497" s="29" t="s">
        <v>1986</v>
      </c>
      <c r="C5497" s="29" t="s">
        <v>1313</v>
      </c>
      <c r="D5497" s="29" t="s">
        <v>249</v>
      </c>
      <c r="E5497" s="29" t="s">
        <v>14</v>
      </c>
      <c r="F5497" s="29">
        <v>100000</v>
      </c>
      <c r="G5497" s="29">
        <v>100000</v>
      </c>
      <c r="H5497" s="29"/>
      <c r="I5497" s="22"/>
    </row>
    <row r="5498" spans="1:9" ht="27" x14ac:dyDescent="0.25">
      <c r="A5498" s="29">
        <v>4216</v>
      </c>
      <c r="B5498" s="29" t="s">
        <v>1488</v>
      </c>
      <c r="C5498" s="29" t="s">
        <v>1489</v>
      </c>
      <c r="D5498" s="29" t="s">
        <v>382</v>
      </c>
      <c r="E5498" s="29" t="s">
        <v>14</v>
      </c>
      <c r="F5498" s="29">
        <v>0</v>
      </c>
      <c r="G5498" s="29">
        <v>0</v>
      </c>
      <c r="H5498" s="29">
        <v>1</v>
      </c>
      <c r="I5498" s="22"/>
    </row>
    <row r="5499" spans="1:9" ht="40.5" x14ac:dyDescent="0.25">
      <c r="A5499" s="29">
        <v>4239</v>
      </c>
      <c r="B5499" s="29" t="s">
        <v>704</v>
      </c>
      <c r="C5499" s="29" t="s">
        <v>498</v>
      </c>
      <c r="D5499" s="29" t="s">
        <v>249</v>
      </c>
      <c r="E5499" s="29" t="s">
        <v>14</v>
      </c>
      <c r="F5499" s="29">
        <v>2372000</v>
      </c>
      <c r="G5499" s="29">
        <v>2372000</v>
      </c>
      <c r="H5499" s="29">
        <v>1</v>
      </c>
      <c r="I5499" s="22"/>
    </row>
    <row r="5500" spans="1:9" ht="40.5" x14ac:dyDescent="0.25">
      <c r="A5500" s="29">
        <v>4239</v>
      </c>
      <c r="B5500" s="29" t="s">
        <v>705</v>
      </c>
      <c r="C5500" s="29" t="s">
        <v>498</v>
      </c>
      <c r="D5500" s="29" t="s">
        <v>249</v>
      </c>
      <c r="E5500" s="29" t="s">
        <v>14</v>
      </c>
      <c r="F5500" s="29">
        <v>3461040</v>
      </c>
      <c r="G5500" s="29">
        <v>3461040</v>
      </c>
      <c r="H5500" s="29">
        <v>1</v>
      </c>
      <c r="I5500" s="22"/>
    </row>
    <row r="5501" spans="1:9" ht="40.5" x14ac:dyDescent="0.25">
      <c r="A5501" s="29">
        <v>4239</v>
      </c>
      <c r="B5501" s="29" t="s">
        <v>706</v>
      </c>
      <c r="C5501" s="29" t="s">
        <v>498</v>
      </c>
      <c r="D5501" s="29" t="s">
        <v>249</v>
      </c>
      <c r="E5501" s="29" t="s">
        <v>14</v>
      </c>
      <c r="F5501" s="29">
        <v>1481000</v>
      </c>
      <c r="G5501" s="29">
        <v>1481000</v>
      </c>
      <c r="H5501" s="29">
        <v>1</v>
      </c>
      <c r="I5501" s="22"/>
    </row>
    <row r="5502" spans="1:9" ht="40.5" x14ac:dyDescent="0.25">
      <c r="A5502" s="29">
        <v>4239</v>
      </c>
      <c r="B5502" s="29" t="s">
        <v>2270</v>
      </c>
      <c r="C5502" s="29" t="s">
        <v>498</v>
      </c>
      <c r="D5502" s="29" t="s">
        <v>249</v>
      </c>
      <c r="E5502" s="29" t="s">
        <v>14</v>
      </c>
      <c r="F5502" s="29">
        <v>2000000</v>
      </c>
      <c r="G5502" s="29">
        <v>2000000</v>
      </c>
      <c r="H5502" s="29">
        <v>1</v>
      </c>
      <c r="I5502" s="22"/>
    </row>
    <row r="5503" spans="1:9" ht="40.5" x14ac:dyDescent="0.25">
      <c r="A5503" s="29">
        <v>4239</v>
      </c>
      <c r="B5503" s="29" t="s">
        <v>2271</v>
      </c>
      <c r="C5503" s="29" t="s">
        <v>498</v>
      </c>
      <c r="D5503" s="29" t="s">
        <v>249</v>
      </c>
      <c r="E5503" s="29" t="s">
        <v>14</v>
      </c>
      <c r="F5503" s="29">
        <v>500000</v>
      </c>
      <c r="G5503" s="29">
        <v>500000</v>
      </c>
      <c r="H5503" s="29">
        <v>1</v>
      </c>
      <c r="I5503" s="22"/>
    </row>
    <row r="5504" spans="1:9" ht="40.5" x14ac:dyDescent="0.25">
      <c r="A5504" s="29">
        <v>4239</v>
      </c>
      <c r="B5504" s="29" t="s">
        <v>2272</v>
      </c>
      <c r="C5504" s="29" t="s">
        <v>498</v>
      </c>
      <c r="D5504" s="29" t="s">
        <v>249</v>
      </c>
      <c r="E5504" s="29" t="s">
        <v>14</v>
      </c>
      <c r="F5504" s="29">
        <v>2000000</v>
      </c>
      <c r="G5504" s="29">
        <v>2000000</v>
      </c>
      <c r="H5504" s="29">
        <v>1</v>
      </c>
      <c r="I5504" s="22"/>
    </row>
    <row r="5505" spans="1:9" ht="40.5" x14ac:dyDescent="0.25">
      <c r="A5505" s="29">
        <v>4239</v>
      </c>
      <c r="B5505" s="29" t="s">
        <v>6044</v>
      </c>
      <c r="C5505" s="29" t="s">
        <v>498</v>
      </c>
      <c r="D5505" s="29" t="s">
        <v>249</v>
      </c>
      <c r="E5505" s="29" t="s">
        <v>14</v>
      </c>
      <c r="F5505" s="29">
        <v>700000</v>
      </c>
      <c r="G5505" s="29">
        <v>700000</v>
      </c>
      <c r="H5505" s="29">
        <v>1</v>
      </c>
      <c r="I5505" s="22"/>
    </row>
    <row r="5506" spans="1:9" ht="40.5" x14ac:dyDescent="0.25">
      <c r="A5506" s="29">
        <v>4239</v>
      </c>
      <c r="B5506" s="29" t="s">
        <v>6045</v>
      </c>
      <c r="C5506" s="29" t="s">
        <v>498</v>
      </c>
      <c r="D5506" s="29" t="s">
        <v>249</v>
      </c>
      <c r="E5506" s="29" t="s">
        <v>14</v>
      </c>
      <c r="F5506" s="29">
        <v>2000000</v>
      </c>
      <c r="G5506" s="29">
        <v>2000000</v>
      </c>
      <c r="H5506" s="29">
        <v>1</v>
      </c>
      <c r="I5506" s="22"/>
    </row>
    <row r="5507" spans="1:9" ht="40.5" x14ac:dyDescent="0.25">
      <c r="A5507" s="29">
        <v>4239</v>
      </c>
      <c r="B5507" s="29" t="s">
        <v>6046</v>
      </c>
      <c r="C5507" s="29" t="s">
        <v>498</v>
      </c>
      <c r="D5507" s="29" t="s">
        <v>249</v>
      </c>
      <c r="E5507" s="29" t="s">
        <v>14</v>
      </c>
      <c r="F5507" s="29">
        <v>5000000</v>
      </c>
      <c r="G5507" s="29">
        <v>5000000</v>
      </c>
      <c r="H5507" s="29">
        <v>1</v>
      </c>
      <c r="I5507" s="22"/>
    </row>
    <row r="5508" spans="1:9" ht="40.5" x14ac:dyDescent="0.25">
      <c r="A5508" s="29">
        <v>4239</v>
      </c>
      <c r="B5508" s="29" t="s">
        <v>6047</v>
      </c>
      <c r="C5508" s="29" t="s">
        <v>498</v>
      </c>
      <c r="D5508" s="29" t="s">
        <v>249</v>
      </c>
      <c r="E5508" s="29" t="s">
        <v>14</v>
      </c>
      <c r="F5508" s="29">
        <v>3000000</v>
      </c>
      <c r="G5508" s="29">
        <v>3000000</v>
      </c>
      <c r="H5508" s="29">
        <v>1</v>
      </c>
      <c r="I5508" s="22"/>
    </row>
    <row r="5509" spans="1:9" ht="15" customHeight="1" x14ac:dyDescent="0.25">
      <c r="A5509" s="126" t="s">
        <v>3091</v>
      </c>
      <c r="B5509" s="127"/>
      <c r="C5509" s="127"/>
      <c r="D5509" s="127"/>
      <c r="E5509" s="127"/>
      <c r="F5509" s="127"/>
      <c r="G5509" s="127"/>
      <c r="H5509" s="128"/>
      <c r="I5509" s="22"/>
    </row>
    <row r="5510" spans="1:9" x14ac:dyDescent="0.25">
      <c r="A5510" s="141" t="s">
        <v>8</v>
      </c>
      <c r="B5510" s="142"/>
      <c r="C5510" s="142"/>
      <c r="D5510" s="142"/>
      <c r="E5510" s="142"/>
      <c r="F5510" s="142"/>
      <c r="G5510" s="142"/>
      <c r="H5510" s="143"/>
      <c r="I5510" s="22"/>
    </row>
    <row r="5511" spans="1:9" x14ac:dyDescent="0.25">
      <c r="A5511" s="29">
        <v>4261</v>
      </c>
      <c r="B5511" s="29" t="s">
        <v>3161</v>
      </c>
      <c r="C5511" s="29" t="s">
        <v>1327</v>
      </c>
      <c r="D5511" s="29" t="s">
        <v>249</v>
      </c>
      <c r="E5511" s="29" t="s">
        <v>10</v>
      </c>
      <c r="F5511" s="29">
        <v>15000</v>
      </c>
      <c r="G5511" s="29">
        <f>+F5511*H5511</f>
        <v>1500000</v>
      </c>
      <c r="H5511" s="29">
        <v>100</v>
      </c>
      <c r="I5511" s="22"/>
    </row>
    <row r="5512" spans="1:9" x14ac:dyDescent="0.25">
      <c r="A5512" s="29">
        <v>4261</v>
      </c>
      <c r="B5512" s="29" t="s">
        <v>3162</v>
      </c>
      <c r="C5512" s="29" t="s">
        <v>3068</v>
      </c>
      <c r="D5512" s="29" t="s">
        <v>249</v>
      </c>
      <c r="E5512" s="29" t="s">
        <v>10</v>
      </c>
      <c r="F5512" s="29">
        <v>12057</v>
      </c>
      <c r="G5512" s="29">
        <f>+F5512*H5512</f>
        <v>6329925</v>
      </c>
      <c r="H5512" s="29">
        <v>525</v>
      </c>
      <c r="I5512" s="22"/>
    </row>
    <row r="5513" spans="1:9" ht="15" customHeight="1" x14ac:dyDescent="0.25">
      <c r="A5513" s="126" t="s">
        <v>85</v>
      </c>
      <c r="B5513" s="127"/>
      <c r="C5513" s="127"/>
      <c r="D5513" s="127"/>
      <c r="E5513" s="127"/>
      <c r="F5513" s="127"/>
      <c r="G5513" s="127"/>
      <c r="H5513" s="128"/>
      <c r="I5513" s="22"/>
    </row>
    <row r="5514" spans="1:9" ht="15" customHeight="1" x14ac:dyDescent="0.25">
      <c r="A5514" s="141" t="s">
        <v>16</v>
      </c>
      <c r="B5514" s="142"/>
      <c r="C5514" s="142"/>
      <c r="D5514" s="142"/>
      <c r="E5514" s="142"/>
      <c r="F5514" s="142"/>
      <c r="G5514" s="142"/>
      <c r="H5514" s="143"/>
      <c r="I5514" s="22"/>
    </row>
    <row r="5515" spans="1:9" ht="27" x14ac:dyDescent="0.25">
      <c r="A5515" s="29">
        <v>5134</v>
      </c>
      <c r="B5515" s="29" t="s">
        <v>3871</v>
      </c>
      <c r="C5515" s="29" t="s">
        <v>17</v>
      </c>
      <c r="D5515" s="29" t="s">
        <v>15</v>
      </c>
      <c r="E5515" s="29" t="s">
        <v>14</v>
      </c>
      <c r="F5515" s="29">
        <v>250000</v>
      </c>
      <c r="G5515" s="29">
        <v>250000</v>
      </c>
      <c r="H5515" s="29">
        <v>1</v>
      </c>
      <c r="I5515" s="22"/>
    </row>
    <row r="5516" spans="1:9" ht="27" x14ac:dyDescent="0.25">
      <c r="A5516" s="29">
        <v>5134</v>
      </c>
      <c r="B5516" s="29" t="s">
        <v>3872</v>
      </c>
      <c r="C5516" s="29" t="s">
        <v>17</v>
      </c>
      <c r="D5516" s="29" t="s">
        <v>15</v>
      </c>
      <c r="E5516" s="29" t="s">
        <v>14</v>
      </c>
      <c r="F5516" s="29">
        <v>250000</v>
      </c>
      <c r="G5516" s="29">
        <v>250000</v>
      </c>
      <c r="H5516" s="29">
        <v>1</v>
      </c>
      <c r="I5516" s="22"/>
    </row>
    <row r="5517" spans="1:9" ht="27" x14ac:dyDescent="0.25">
      <c r="A5517" s="29">
        <v>5134</v>
      </c>
      <c r="B5517" s="29" t="s">
        <v>3873</v>
      </c>
      <c r="C5517" s="29" t="s">
        <v>17</v>
      </c>
      <c r="D5517" s="29" t="s">
        <v>15</v>
      </c>
      <c r="E5517" s="29" t="s">
        <v>14</v>
      </c>
      <c r="F5517" s="29">
        <v>250000</v>
      </c>
      <c r="G5517" s="29">
        <v>250000</v>
      </c>
      <c r="H5517" s="29">
        <v>1</v>
      </c>
      <c r="I5517" s="22"/>
    </row>
    <row r="5518" spans="1:9" ht="27" x14ac:dyDescent="0.25">
      <c r="A5518" s="29">
        <v>5134</v>
      </c>
      <c r="B5518" s="29" t="s">
        <v>3874</v>
      </c>
      <c r="C5518" s="29" t="s">
        <v>17</v>
      </c>
      <c r="D5518" s="29" t="s">
        <v>15</v>
      </c>
      <c r="E5518" s="29" t="s">
        <v>14</v>
      </c>
      <c r="F5518" s="29">
        <v>250000</v>
      </c>
      <c r="G5518" s="29">
        <v>250000</v>
      </c>
      <c r="H5518" s="29">
        <v>1</v>
      </c>
      <c r="I5518" s="22"/>
    </row>
    <row r="5519" spans="1:9" ht="27" x14ac:dyDescent="0.25">
      <c r="A5519" s="29">
        <v>5134</v>
      </c>
      <c r="B5519" s="29" t="s">
        <v>3875</v>
      </c>
      <c r="C5519" s="29" t="s">
        <v>17</v>
      </c>
      <c r="D5519" s="29" t="s">
        <v>15</v>
      </c>
      <c r="E5519" s="29" t="s">
        <v>14</v>
      </c>
      <c r="F5519" s="29">
        <v>250000</v>
      </c>
      <c r="G5519" s="29">
        <v>250000</v>
      </c>
      <c r="H5519" s="29">
        <v>1</v>
      </c>
      <c r="I5519" s="22"/>
    </row>
    <row r="5520" spans="1:9" ht="27" x14ac:dyDescent="0.25">
      <c r="A5520" s="29">
        <v>5134</v>
      </c>
      <c r="B5520" s="29" t="s">
        <v>3876</v>
      </c>
      <c r="C5520" s="29" t="s">
        <v>17</v>
      </c>
      <c r="D5520" s="29" t="s">
        <v>15</v>
      </c>
      <c r="E5520" s="29" t="s">
        <v>14</v>
      </c>
      <c r="F5520" s="29">
        <v>200000</v>
      </c>
      <c r="G5520" s="29">
        <v>200000</v>
      </c>
      <c r="H5520" s="29">
        <v>1</v>
      </c>
      <c r="I5520" s="22"/>
    </row>
    <row r="5521" spans="1:9" ht="27" x14ac:dyDescent="0.25">
      <c r="A5521" s="29">
        <v>5134</v>
      </c>
      <c r="B5521" s="29" t="s">
        <v>3877</v>
      </c>
      <c r="C5521" s="29" t="s">
        <v>17</v>
      </c>
      <c r="D5521" s="29" t="s">
        <v>15</v>
      </c>
      <c r="E5521" s="29" t="s">
        <v>14</v>
      </c>
      <c r="F5521" s="29">
        <v>250000</v>
      </c>
      <c r="G5521" s="29">
        <v>250000</v>
      </c>
      <c r="H5521" s="29">
        <v>1</v>
      </c>
      <c r="I5521" s="22"/>
    </row>
    <row r="5522" spans="1:9" ht="27" x14ac:dyDescent="0.25">
      <c r="A5522" s="29">
        <v>5134</v>
      </c>
      <c r="B5522" s="29" t="s">
        <v>3878</v>
      </c>
      <c r="C5522" s="29" t="s">
        <v>17</v>
      </c>
      <c r="D5522" s="29" t="s">
        <v>15</v>
      </c>
      <c r="E5522" s="29" t="s">
        <v>14</v>
      </c>
      <c r="F5522" s="29">
        <v>250000</v>
      </c>
      <c r="G5522" s="29">
        <v>250000</v>
      </c>
      <c r="H5522" s="29">
        <v>1</v>
      </c>
      <c r="I5522" s="22"/>
    </row>
    <row r="5523" spans="1:9" ht="27" x14ac:dyDescent="0.25">
      <c r="A5523" s="29">
        <v>5134</v>
      </c>
      <c r="B5523" s="29" t="s">
        <v>3879</v>
      </c>
      <c r="C5523" s="29" t="s">
        <v>17</v>
      </c>
      <c r="D5523" s="29" t="s">
        <v>15</v>
      </c>
      <c r="E5523" s="29" t="s">
        <v>14</v>
      </c>
      <c r="F5523" s="29">
        <v>200000</v>
      </c>
      <c r="G5523" s="29">
        <v>200000</v>
      </c>
      <c r="H5523" s="29">
        <v>1</v>
      </c>
      <c r="I5523" s="22"/>
    </row>
    <row r="5524" spans="1:9" ht="27" x14ac:dyDescent="0.25">
      <c r="A5524" s="29">
        <v>5134</v>
      </c>
      <c r="B5524" s="29" t="s">
        <v>3880</v>
      </c>
      <c r="C5524" s="29" t="s">
        <v>17</v>
      </c>
      <c r="D5524" s="29" t="s">
        <v>15</v>
      </c>
      <c r="E5524" s="29" t="s">
        <v>14</v>
      </c>
      <c r="F5524" s="29">
        <v>150000</v>
      </c>
      <c r="G5524" s="29">
        <v>150000</v>
      </c>
      <c r="H5524" s="29">
        <v>1</v>
      </c>
      <c r="I5524" s="22"/>
    </row>
    <row r="5525" spans="1:9" ht="27" x14ac:dyDescent="0.25">
      <c r="A5525" s="29">
        <v>5134</v>
      </c>
      <c r="B5525" s="29" t="s">
        <v>3881</v>
      </c>
      <c r="C5525" s="29" t="s">
        <v>17</v>
      </c>
      <c r="D5525" s="29" t="s">
        <v>15</v>
      </c>
      <c r="E5525" s="29" t="s">
        <v>14</v>
      </c>
      <c r="F5525" s="29">
        <v>150000</v>
      </c>
      <c r="G5525" s="29">
        <v>150000</v>
      </c>
      <c r="H5525" s="29">
        <v>1</v>
      </c>
      <c r="I5525" s="22"/>
    </row>
    <row r="5526" spans="1:9" ht="27" x14ac:dyDescent="0.25">
      <c r="A5526" s="29">
        <v>5134</v>
      </c>
      <c r="B5526" s="29" t="s">
        <v>3882</v>
      </c>
      <c r="C5526" s="29" t="s">
        <v>17</v>
      </c>
      <c r="D5526" s="29" t="s">
        <v>15</v>
      </c>
      <c r="E5526" s="29" t="s">
        <v>14</v>
      </c>
      <c r="F5526" s="29">
        <v>150000</v>
      </c>
      <c r="G5526" s="29">
        <v>150000</v>
      </c>
      <c r="H5526" s="29">
        <v>1</v>
      </c>
      <c r="I5526" s="22"/>
    </row>
    <row r="5527" spans="1:9" ht="27" x14ac:dyDescent="0.25">
      <c r="A5527" s="29">
        <v>5134</v>
      </c>
      <c r="B5527" s="29" t="s">
        <v>3883</v>
      </c>
      <c r="C5527" s="29" t="s">
        <v>17</v>
      </c>
      <c r="D5527" s="29" t="s">
        <v>15</v>
      </c>
      <c r="E5527" s="29" t="s">
        <v>14</v>
      </c>
      <c r="F5527" s="29">
        <v>250000</v>
      </c>
      <c r="G5527" s="29">
        <v>250000</v>
      </c>
      <c r="H5527" s="29">
        <v>1</v>
      </c>
      <c r="I5527" s="22"/>
    </row>
    <row r="5528" spans="1:9" ht="27" x14ac:dyDescent="0.25">
      <c r="A5528" s="29">
        <v>5134</v>
      </c>
      <c r="B5528" s="29" t="s">
        <v>2800</v>
      </c>
      <c r="C5528" s="29" t="s">
        <v>393</v>
      </c>
      <c r="D5528" s="29" t="s">
        <v>15</v>
      </c>
      <c r="E5528" s="29" t="s">
        <v>14</v>
      </c>
      <c r="F5528" s="29">
        <v>1200000</v>
      </c>
      <c r="G5528" s="29">
        <v>1200000</v>
      </c>
      <c r="H5528" s="29">
        <v>1</v>
      </c>
      <c r="I5528" s="22"/>
    </row>
    <row r="5529" spans="1:9" ht="27" x14ac:dyDescent="0.25">
      <c r="A5529" s="29">
        <v>5134</v>
      </c>
      <c r="B5529" s="29" t="s">
        <v>2800</v>
      </c>
      <c r="C5529" s="29" t="s">
        <v>393</v>
      </c>
      <c r="D5529" s="29" t="s">
        <v>15</v>
      </c>
      <c r="E5529" s="29" t="s">
        <v>14</v>
      </c>
      <c r="F5529" s="29">
        <v>1200000</v>
      </c>
      <c r="G5529" s="29">
        <v>1200000</v>
      </c>
      <c r="H5529" s="29">
        <v>1</v>
      </c>
      <c r="I5529" s="22"/>
    </row>
    <row r="5530" spans="1:9" ht="27" x14ac:dyDescent="0.25">
      <c r="A5530" s="29">
        <v>5134</v>
      </c>
      <c r="B5530" s="29" t="s">
        <v>4786</v>
      </c>
      <c r="C5530" s="29" t="s">
        <v>17</v>
      </c>
      <c r="D5530" s="29" t="s">
        <v>15</v>
      </c>
      <c r="E5530" s="29" t="s">
        <v>14</v>
      </c>
      <c r="F5530" s="29">
        <v>350000</v>
      </c>
      <c r="G5530" s="29">
        <v>350000</v>
      </c>
      <c r="H5530" s="29">
        <v>1</v>
      </c>
      <c r="I5530" s="22"/>
    </row>
    <row r="5531" spans="1:9" ht="27" x14ac:dyDescent="0.25">
      <c r="A5531" s="29">
        <v>5134</v>
      </c>
      <c r="B5531" s="29" t="s">
        <v>4787</v>
      </c>
      <c r="C5531" s="29" t="s">
        <v>17</v>
      </c>
      <c r="D5531" s="29" t="s">
        <v>15</v>
      </c>
      <c r="E5531" s="29" t="s">
        <v>14</v>
      </c>
      <c r="F5531" s="29">
        <v>350000</v>
      </c>
      <c r="G5531" s="29">
        <v>350000</v>
      </c>
      <c r="H5531" s="29">
        <v>1</v>
      </c>
      <c r="I5531" s="22"/>
    </row>
    <row r="5532" spans="1:9" ht="27" x14ac:dyDescent="0.25">
      <c r="A5532" s="29">
        <v>5134</v>
      </c>
      <c r="B5532" s="29" t="s">
        <v>4788</v>
      </c>
      <c r="C5532" s="29" t="s">
        <v>17</v>
      </c>
      <c r="D5532" s="29" t="s">
        <v>15</v>
      </c>
      <c r="E5532" s="29" t="s">
        <v>14</v>
      </c>
      <c r="F5532" s="29">
        <v>250000</v>
      </c>
      <c r="G5532" s="29">
        <v>250000</v>
      </c>
      <c r="H5532" s="29">
        <v>1</v>
      </c>
      <c r="I5532" s="22"/>
    </row>
    <row r="5533" spans="1:9" ht="27" x14ac:dyDescent="0.25">
      <c r="A5533" s="29">
        <v>5134</v>
      </c>
      <c r="B5533" s="29" t="s">
        <v>4789</v>
      </c>
      <c r="C5533" s="29" t="s">
        <v>17</v>
      </c>
      <c r="D5533" s="29" t="s">
        <v>15</v>
      </c>
      <c r="E5533" s="29" t="s">
        <v>14</v>
      </c>
      <c r="F5533" s="29">
        <v>350000</v>
      </c>
      <c r="G5533" s="29">
        <v>350000</v>
      </c>
      <c r="H5533" s="29">
        <v>1</v>
      </c>
      <c r="I5533" s="22"/>
    </row>
    <row r="5534" spans="1:9" ht="27" x14ac:dyDescent="0.25">
      <c r="A5534" s="29">
        <v>5134</v>
      </c>
      <c r="B5534" s="29" t="s">
        <v>4790</v>
      </c>
      <c r="C5534" s="29" t="s">
        <v>17</v>
      </c>
      <c r="D5534" s="29" t="s">
        <v>15</v>
      </c>
      <c r="E5534" s="29" t="s">
        <v>14</v>
      </c>
      <c r="F5534" s="29">
        <v>250000</v>
      </c>
      <c r="G5534" s="29">
        <v>250000</v>
      </c>
      <c r="H5534" s="29">
        <v>1</v>
      </c>
      <c r="I5534" s="22"/>
    </row>
    <row r="5535" spans="1:9" ht="27" x14ac:dyDescent="0.25">
      <c r="A5535" s="29">
        <v>5134</v>
      </c>
      <c r="B5535" s="29" t="s">
        <v>4791</v>
      </c>
      <c r="C5535" s="29" t="s">
        <v>17</v>
      </c>
      <c r="D5535" s="29" t="s">
        <v>15</v>
      </c>
      <c r="E5535" s="29" t="s">
        <v>14</v>
      </c>
      <c r="F5535" s="29">
        <v>200000</v>
      </c>
      <c r="G5535" s="29">
        <v>200000</v>
      </c>
      <c r="H5535" s="29">
        <v>1</v>
      </c>
      <c r="I5535" s="22"/>
    </row>
    <row r="5536" spans="1:9" ht="27" x14ac:dyDescent="0.25">
      <c r="A5536" s="29">
        <v>5134</v>
      </c>
      <c r="B5536" s="29" t="s">
        <v>4792</v>
      </c>
      <c r="C5536" s="29" t="s">
        <v>17</v>
      </c>
      <c r="D5536" s="29" t="s">
        <v>15</v>
      </c>
      <c r="E5536" s="29" t="s">
        <v>14</v>
      </c>
      <c r="F5536" s="29">
        <v>350000</v>
      </c>
      <c r="G5536" s="29">
        <v>350000</v>
      </c>
      <c r="H5536" s="29">
        <v>1</v>
      </c>
      <c r="I5536" s="22"/>
    </row>
    <row r="5537" spans="1:9" ht="27" x14ac:dyDescent="0.25">
      <c r="A5537" s="29">
        <v>5134</v>
      </c>
      <c r="B5537" s="29" t="s">
        <v>4793</v>
      </c>
      <c r="C5537" s="29" t="s">
        <v>17</v>
      </c>
      <c r="D5537" s="29" t="s">
        <v>15</v>
      </c>
      <c r="E5537" s="29" t="s">
        <v>14</v>
      </c>
      <c r="F5537" s="29">
        <v>350000</v>
      </c>
      <c r="G5537" s="29">
        <v>350000</v>
      </c>
      <c r="H5537" s="29">
        <v>1</v>
      </c>
      <c r="I5537" s="22"/>
    </row>
    <row r="5538" spans="1:9" ht="27" x14ac:dyDescent="0.25">
      <c r="A5538" s="29">
        <v>5134</v>
      </c>
      <c r="B5538" s="29" t="s">
        <v>4794</v>
      </c>
      <c r="C5538" s="29" t="s">
        <v>17</v>
      </c>
      <c r="D5538" s="29" t="s">
        <v>15</v>
      </c>
      <c r="E5538" s="29" t="s">
        <v>14</v>
      </c>
      <c r="F5538" s="29">
        <v>300000</v>
      </c>
      <c r="G5538" s="29">
        <v>300000</v>
      </c>
      <c r="H5538" s="29">
        <v>1</v>
      </c>
      <c r="I5538" s="22"/>
    </row>
    <row r="5539" spans="1:9" ht="27" x14ac:dyDescent="0.25">
      <c r="A5539" s="29">
        <v>5134</v>
      </c>
      <c r="B5539" s="29" t="s">
        <v>4795</v>
      </c>
      <c r="C5539" s="29" t="s">
        <v>17</v>
      </c>
      <c r="D5539" s="29" t="s">
        <v>15</v>
      </c>
      <c r="E5539" s="29" t="s">
        <v>14</v>
      </c>
      <c r="F5539" s="29">
        <v>150000</v>
      </c>
      <c r="G5539" s="29">
        <v>150000</v>
      </c>
      <c r="H5539" s="29">
        <v>1</v>
      </c>
      <c r="I5539" s="22"/>
    </row>
    <row r="5540" spans="1:9" ht="27" x14ac:dyDescent="0.25">
      <c r="A5540" s="29">
        <v>5134</v>
      </c>
      <c r="B5540" s="29" t="s">
        <v>4796</v>
      </c>
      <c r="C5540" s="29" t="s">
        <v>17</v>
      </c>
      <c r="D5540" s="29" t="s">
        <v>15</v>
      </c>
      <c r="E5540" s="29" t="s">
        <v>14</v>
      </c>
      <c r="F5540" s="29">
        <v>150000</v>
      </c>
      <c r="G5540" s="29">
        <v>150000</v>
      </c>
      <c r="H5540" s="29">
        <v>1</v>
      </c>
      <c r="I5540" s="22"/>
    </row>
    <row r="5541" spans="1:9" ht="27" x14ac:dyDescent="0.25">
      <c r="A5541" s="29">
        <v>5134</v>
      </c>
      <c r="B5541" s="29" t="s">
        <v>4797</v>
      </c>
      <c r="C5541" s="29" t="s">
        <v>17</v>
      </c>
      <c r="D5541" s="29" t="s">
        <v>15</v>
      </c>
      <c r="E5541" s="29" t="s">
        <v>14</v>
      </c>
      <c r="F5541" s="29">
        <v>150000</v>
      </c>
      <c r="G5541" s="29">
        <v>150000</v>
      </c>
      <c r="H5541" s="29">
        <v>1</v>
      </c>
      <c r="I5541" s="22"/>
    </row>
    <row r="5542" spans="1:9" ht="27" x14ac:dyDescent="0.25">
      <c r="A5542" s="29">
        <v>5134</v>
      </c>
      <c r="B5542" s="29" t="s">
        <v>4798</v>
      </c>
      <c r="C5542" s="29" t="s">
        <v>17</v>
      </c>
      <c r="D5542" s="29" t="s">
        <v>15</v>
      </c>
      <c r="E5542" s="29" t="s">
        <v>14</v>
      </c>
      <c r="F5542" s="29">
        <v>350000</v>
      </c>
      <c r="G5542" s="29">
        <v>350000</v>
      </c>
      <c r="H5542" s="29">
        <v>1</v>
      </c>
      <c r="I5542" s="22"/>
    </row>
    <row r="5543" spans="1:9" ht="27" x14ac:dyDescent="0.25">
      <c r="A5543" s="29">
        <v>5134</v>
      </c>
      <c r="B5543" s="29" t="s">
        <v>4799</v>
      </c>
      <c r="C5543" s="29" t="s">
        <v>17</v>
      </c>
      <c r="D5543" s="29" t="s">
        <v>15</v>
      </c>
      <c r="E5543" s="29" t="s">
        <v>14</v>
      </c>
      <c r="F5543" s="29">
        <v>300000</v>
      </c>
      <c r="G5543" s="29">
        <v>300000</v>
      </c>
      <c r="H5543" s="29">
        <v>1</v>
      </c>
      <c r="I5543" s="22"/>
    </row>
    <row r="5544" spans="1:9" ht="27" x14ac:dyDescent="0.25">
      <c r="A5544" s="29">
        <v>5134</v>
      </c>
      <c r="B5544" s="29" t="s">
        <v>4800</v>
      </c>
      <c r="C5544" s="29" t="s">
        <v>17</v>
      </c>
      <c r="D5544" s="29" t="s">
        <v>15</v>
      </c>
      <c r="E5544" s="29" t="s">
        <v>14</v>
      </c>
      <c r="F5544" s="29">
        <v>300000</v>
      </c>
      <c r="G5544" s="29">
        <v>300000</v>
      </c>
      <c r="H5544" s="29">
        <v>1</v>
      </c>
      <c r="I5544" s="22"/>
    </row>
    <row r="5545" spans="1:9" ht="27" x14ac:dyDescent="0.25">
      <c r="A5545" s="29">
        <v>5134</v>
      </c>
      <c r="B5545" s="29" t="s">
        <v>4801</v>
      </c>
      <c r="C5545" s="29" t="s">
        <v>17</v>
      </c>
      <c r="D5545" s="29" t="s">
        <v>15</v>
      </c>
      <c r="E5545" s="29" t="s">
        <v>14</v>
      </c>
      <c r="F5545" s="29">
        <v>300000</v>
      </c>
      <c r="G5545" s="29">
        <v>300000</v>
      </c>
      <c r="H5545" s="29">
        <v>1</v>
      </c>
      <c r="I5545" s="22"/>
    </row>
    <row r="5546" spans="1:9" ht="27" x14ac:dyDescent="0.25">
      <c r="A5546" s="29">
        <v>5134</v>
      </c>
      <c r="B5546" s="29" t="s">
        <v>4802</v>
      </c>
      <c r="C5546" s="29" t="s">
        <v>17</v>
      </c>
      <c r="D5546" s="29" t="s">
        <v>15</v>
      </c>
      <c r="E5546" s="29" t="s">
        <v>14</v>
      </c>
      <c r="F5546" s="29">
        <v>250000</v>
      </c>
      <c r="G5546" s="29">
        <v>250000</v>
      </c>
      <c r="H5546" s="29">
        <v>1</v>
      </c>
      <c r="I5546" s="22"/>
    </row>
    <row r="5547" spans="1:9" ht="27" x14ac:dyDescent="0.25">
      <c r="A5547" s="29">
        <v>5134</v>
      </c>
      <c r="B5547" s="29" t="s">
        <v>4803</v>
      </c>
      <c r="C5547" s="29" t="s">
        <v>17</v>
      </c>
      <c r="D5547" s="29" t="s">
        <v>15</v>
      </c>
      <c r="E5547" s="29" t="s">
        <v>14</v>
      </c>
      <c r="F5547" s="29">
        <v>200000</v>
      </c>
      <c r="G5547" s="29">
        <v>200000</v>
      </c>
      <c r="H5547" s="29">
        <v>1</v>
      </c>
      <c r="I5547" s="22"/>
    </row>
    <row r="5548" spans="1:9" ht="27" x14ac:dyDescent="0.25">
      <c r="A5548" s="29">
        <v>5134</v>
      </c>
      <c r="B5548" s="29" t="s">
        <v>5419</v>
      </c>
      <c r="C5548" s="29" t="s">
        <v>17</v>
      </c>
      <c r="D5548" s="29" t="s">
        <v>15</v>
      </c>
      <c r="E5548" s="29" t="s">
        <v>14</v>
      </c>
      <c r="F5548" s="29">
        <v>150000</v>
      </c>
      <c r="G5548" s="29">
        <v>150000</v>
      </c>
      <c r="H5548" s="29">
        <v>1</v>
      </c>
      <c r="I5548" s="22"/>
    </row>
    <row r="5549" spans="1:9" ht="27" x14ac:dyDescent="0.25">
      <c r="A5549" s="29">
        <v>5134</v>
      </c>
      <c r="B5549" s="29" t="s">
        <v>5420</v>
      </c>
      <c r="C5549" s="29" t="s">
        <v>17</v>
      </c>
      <c r="D5549" s="29" t="s">
        <v>15</v>
      </c>
      <c r="E5549" s="29" t="s">
        <v>14</v>
      </c>
      <c r="F5549" s="29">
        <v>150000</v>
      </c>
      <c r="G5549" s="29">
        <v>150000</v>
      </c>
      <c r="H5549" s="29">
        <v>1</v>
      </c>
      <c r="I5549" s="22"/>
    </row>
    <row r="5550" spans="1:9" ht="27" x14ac:dyDescent="0.25">
      <c r="A5550" s="29">
        <v>5134</v>
      </c>
      <c r="B5550" s="29" t="s">
        <v>5421</v>
      </c>
      <c r="C5550" s="29" t="s">
        <v>17</v>
      </c>
      <c r="D5550" s="29" t="s">
        <v>15</v>
      </c>
      <c r="E5550" s="29" t="s">
        <v>14</v>
      </c>
      <c r="F5550" s="29">
        <v>250000</v>
      </c>
      <c r="G5550" s="29">
        <v>250000</v>
      </c>
      <c r="H5550" s="29">
        <v>1</v>
      </c>
      <c r="I5550" s="22"/>
    </row>
    <row r="5551" spans="1:9" ht="27" x14ac:dyDescent="0.25">
      <c r="A5551" s="29">
        <v>5134</v>
      </c>
      <c r="B5551" s="29" t="s">
        <v>5422</v>
      </c>
      <c r="C5551" s="29" t="s">
        <v>17</v>
      </c>
      <c r="D5551" s="29" t="s">
        <v>15</v>
      </c>
      <c r="E5551" s="29" t="s">
        <v>14</v>
      </c>
      <c r="F5551" s="29">
        <v>350000</v>
      </c>
      <c r="G5551" s="29">
        <v>350000</v>
      </c>
      <c r="H5551" s="29">
        <v>1</v>
      </c>
      <c r="I5551" s="22"/>
    </row>
    <row r="5552" spans="1:9" ht="27" x14ac:dyDescent="0.25">
      <c r="A5552" s="29">
        <v>5134</v>
      </c>
      <c r="B5552" s="29" t="s">
        <v>5423</v>
      </c>
      <c r="C5552" s="29" t="s">
        <v>17</v>
      </c>
      <c r="D5552" s="29" t="s">
        <v>15</v>
      </c>
      <c r="E5552" s="29" t="s">
        <v>14</v>
      </c>
      <c r="F5552" s="29">
        <v>350000</v>
      </c>
      <c r="G5552" s="29">
        <v>350000</v>
      </c>
      <c r="H5552" s="29">
        <v>1</v>
      </c>
      <c r="I5552" s="22"/>
    </row>
    <row r="5553" spans="1:9" ht="27" x14ac:dyDescent="0.25">
      <c r="A5553" s="29">
        <v>5134</v>
      </c>
      <c r="B5553" s="29" t="s">
        <v>5424</v>
      </c>
      <c r="C5553" s="29" t="s">
        <v>17</v>
      </c>
      <c r="D5553" s="29" t="s">
        <v>15</v>
      </c>
      <c r="E5553" s="29" t="s">
        <v>14</v>
      </c>
      <c r="F5553" s="29">
        <v>380000</v>
      </c>
      <c r="G5553" s="29">
        <v>380000</v>
      </c>
      <c r="H5553" s="29">
        <v>1</v>
      </c>
      <c r="I5553" s="22"/>
    </row>
    <row r="5554" spans="1:9" ht="27" x14ac:dyDescent="0.25">
      <c r="A5554" s="29">
        <v>5134</v>
      </c>
      <c r="B5554" s="29" t="s">
        <v>6258</v>
      </c>
      <c r="C5554" s="29" t="s">
        <v>17</v>
      </c>
      <c r="D5554" s="29" t="s">
        <v>382</v>
      </c>
      <c r="E5554" s="29" t="s">
        <v>14</v>
      </c>
      <c r="F5554" s="29">
        <v>150000</v>
      </c>
      <c r="G5554" s="29">
        <v>150000</v>
      </c>
      <c r="H5554" s="29">
        <v>1</v>
      </c>
      <c r="I5554" s="22"/>
    </row>
    <row r="5555" spans="1:9" ht="27" x14ac:dyDescent="0.25">
      <c r="A5555" s="29">
        <v>5134</v>
      </c>
      <c r="B5555" s="29" t="s">
        <v>6259</v>
      </c>
      <c r="C5555" s="29" t="s">
        <v>17</v>
      </c>
      <c r="D5555" s="29" t="s">
        <v>382</v>
      </c>
      <c r="E5555" s="29" t="s">
        <v>14</v>
      </c>
      <c r="F5555" s="29">
        <v>150000</v>
      </c>
      <c r="G5555" s="29">
        <v>150000</v>
      </c>
      <c r="H5555" s="29">
        <v>1</v>
      </c>
      <c r="I5555" s="22"/>
    </row>
    <row r="5556" spans="1:9" ht="27" x14ac:dyDescent="0.25">
      <c r="A5556" s="29">
        <v>5134</v>
      </c>
      <c r="B5556" s="29" t="s">
        <v>6260</v>
      </c>
      <c r="C5556" s="29" t="s">
        <v>17</v>
      </c>
      <c r="D5556" s="29" t="s">
        <v>382</v>
      </c>
      <c r="E5556" s="29" t="s">
        <v>14</v>
      </c>
      <c r="F5556" s="29">
        <v>250000</v>
      </c>
      <c r="G5556" s="29">
        <v>250000</v>
      </c>
      <c r="H5556" s="29">
        <v>1</v>
      </c>
      <c r="I5556" s="22"/>
    </row>
    <row r="5557" spans="1:9" ht="27" x14ac:dyDescent="0.25">
      <c r="A5557" s="29">
        <v>5134</v>
      </c>
      <c r="B5557" s="29" t="s">
        <v>6261</v>
      </c>
      <c r="C5557" s="29" t="s">
        <v>17</v>
      </c>
      <c r="D5557" s="29" t="s">
        <v>382</v>
      </c>
      <c r="E5557" s="29" t="s">
        <v>14</v>
      </c>
      <c r="F5557" s="29">
        <v>350000</v>
      </c>
      <c r="G5557" s="29">
        <v>350000</v>
      </c>
      <c r="H5557" s="29">
        <v>1</v>
      </c>
      <c r="I5557" s="22"/>
    </row>
    <row r="5558" spans="1:9" ht="27" x14ac:dyDescent="0.25">
      <c r="A5558" s="29">
        <v>5134</v>
      </c>
      <c r="B5558" s="29" t="s">
        <v>6262</v>
      </c>
      <c r="C5558" s="29" t="s">
        <v>17</v>
      </c>
      <c r="D5558" s="29" t="s">
        <v>382</v>
      </c>
      <c r="E5558" s="29" t="s">
        <v>14</v>
      </c>
      <c r="F5558" s="29">
        <v>350000</v>
      </c>
      <c r="G5558" s="29">
        <v>350000</v>
      </c>
      <c r="H5558" s="29">
        <v>1</v>
      </c>
      <c r="I5558" s="22"/>
    </row>
    <row r="5559" spans="1:9" ht="27" x14ac:dyDescent="0.25">
      <c r="A5559" s="29">
        <v>5134</v>
      </c>
      <c r="B5559" s="29" t="s">
        <v>6263</v>
      </c>
      <c r="C5559" s="29" t="s">
        <v>17</v>
      </c>
      <c r="D5559" s="29" t="s">
        <v>382</v>
      </c>
      <c r="E5559" s="29" t="s">
        <v>14</v>
      </c>
      <c r="F5559" s="29">
        <v>380000</v>
      </c>
      <c r="G5559" s="29">
        <v>380000</v>
      </c>
      <c r="H5559" s="29">
        <v>1</v>
      </c>
      <c r="I5559" s="22"/>
    </row>
    <row r="5560" spans="1:9" ht="15" customHeight="1" x14ac:dyDescent="0.25">
      <c r="A5560" s="126" t="s">
        <v>269</v>
      </c>
      <c r="B5560" s="127"/>
      <c r="C5560" s="127"/>
      <c r="D5560" s="127"/>
      <c r="E5560" s="127"/>
      <c r="F5560" s="127"/>
      <c r="G5560" s="127"/>
      <c r="H5560" s="128"/>
      <c r="I5560" s="22"/>
    </row>
    <row r="5561" spans="1:9" ht="15" customHeight="1" x14ac:dyDescent="0.25">
      <c r="A5561" s="132" t="s">
        <v>12</v>
      </c>
      <c r="B5561" s="133"/>
      <c r="C5561" s="133"/>
      <c r="D5561" s="133"/>
      <c r="E5561" s="133"/>
      <c r="F5561" s="133"/>
      <c r="G5561" s="133"/>
      <c r="H5561" s="134"/>
      <c r="I5561" s="22"/>
    </row>
    <row r="5562" spans="1:9" x14ac:dyDescent="0.25">
      <c r="A5562" s="29">
        <v>4861</v>
      </c>
      <c r="B5562" s="29" t="s">
        <v>1987</v>
      </c>
      <c r="C5562" s="29" t="s">
        <v>732</v>
      </c>
      <c r="D5562" s="29" t="s">
        <v>382</v>
      </c>
      <c r="E5562" s="29" t="s">
        <v>14</v>
      </c>
      <c r="F5562" s="29">
        <v>9990700</v>
      </c>
      <c r="G5562" s="29">
        <v>9990700</v>
      </c>
      <c r="H5562" s="29">
        <v>1</v>
      </c>
      <c r="I5562" s="22"/>
    </row>
    <row r="5563" spans="1:9" ht="15" customHeight="1" x14ac:dyDescent="0.25">
      <c r="A5563" s="126" t="s">
        <v>87</v>
      </c>
      <c r="B5563" s="127"/>
      <c r="C5563" s="127"/>
      <c r="D5563" s="127"/>
      <c r="E5563" s="127"/>
      <c r="F5563" s="127"/>
      <c r="G5563" s="127"/>
      <c r="H5563" s="128"/>
      <c r="I5563" s="22"/>
    </row>
    <row r="5564" spans="1:9" ht="15" customHeight="1" x14ac:dyDescent="0.25">
      <c r="A5564" s="132" t="s">
        <v>16</v>
      </c>
      <c r="B5564" s="133"/>
      <c r="C5564" s="133"/>
      <c r="D5564" s="133"/>
      <c r="E5564" s="133"/>
      <c r="F5564" s="133"/>
      <c r="G5564" s="133"/>
      <c r="H5564" s="134"/>
      <c r="I5564" s="22"/>
    </row>
    <row r="5565" spans="1:9" ht="27" x14ac:dyDescent="0.25">
      <c r="A5565" s="32">
        <v>4251</v>
      </c>
      <c r="B5565" s="32" t="s">
        <v>1833</v>
      </c>
      <c r="C5565" s="32" t="s">
        <v>465</v>
      </c>
      <c r="D5565" s="32" t="s">
        <v>15</v>
      </c>
      <c r="E5565" s="32" t="s">
        <v>14</v>
      </c>
      <c r="F5565" s="32">
        <v>0</v>
      </c>
      <c r="G5565" s="32">
        <v>0</v>
      </c>
      <c r="H5565" s="32">
        <v>1</v>
      </c>
      <c r="I5565" s="22"/>
    </row>
    <row r="5566" spans="1:9" ht="27" x14ac:dyDescent="0.25">
      <c r="A5566" s="32">
        <v>4251</v>
      </c>
      <c r="B5566" s="32" t="s">
        <v>726</v>
      </c>
      <c r="C5566" s="32" t="s">
        <v>465</v>
      </c>
      <c r="D5566" s="32" t="s">
        <v>15</v>
      </c>
      <c r="E5566" s="32" t="s">
        <v>14</v>
      </c>
      <c r="F5566" s="32">
        <v>0</v>
      </c>
      <c r="G5566" s="32">
        <v>0</v>
      </c>
      <c r="H5566" s="32">
        <v>1</v>
      </c>
      <c r="I5566" s="22"/>
    </row>
    <row r="5567" spans="1:9" ht="15" customHeight="1" x14ac:dyDescent="0.25">
      <c r="A5567" s="132" t="s">
        <v>12</v>
      </c>
      <c r="B5567" s="133"/>
      <c r="C5567" s="133"/>
      <c r="D5567" s="133"/>
      <c r="E5567" s="133"/>
      <c r="F5567" s="133"/>
      <c r="G5567" s="133"/>
      <c r="H5567" s="134"/>
      <c r="I5567" s="22"/>
    </row>
    <row r="5568" spans="1:9" ht="15" customHeight="1" x14ac:dyDescent="0.25">
      <c r="A5568" s="126" t="s">
        <v>199</v>
      </c>
      <c r="B5568" s="127"/>
      <c r="C5568" s="127"/>
      <c r="D5568" s="127"/>
      <c r="E5568" s="127"/>
      <c r="F5568" s="127"/>
      <c r="G5568" s="127"/>
      <c r="H5568" s="128"/>
      <c r="I5568" s="22"/>
    </row>
    <row r="5569" spans="1:9" ht="15" customHeight="1" x14ac:dyDescent="0.25">
      <c r="A5569" s="141" t="s">
        <v>16</v>
      </c>
      <c r="B5569" s="142"/>
      <c r="C5569" s="142"/>
      <c r="D5569" s="142"/>
      <c r="E5569" s="142"/>
      <c r="F5569" s="142"/>
      <c r="G5569" s="142"/>
      <c r="H5569" s="143"/>
      <c r="I5569" s="22"/>
    </row>
    <row r="5570" spans="1:9" x14ac:dyDescent="0.25">
      <c r="A5570" s="29"/>
      <c r="B5570" s="29"/>
      <c r="C5570" s="29"/>
      <c r="D5570" s="29"/>
      <c r="E5570" s="29"/>
      <c r="F5570" s="29"/>
      <c r="G5570" s="29"/>
      <c r="H5570" s="29"/>
      <c r="I5570" s="22"/>
    </row>
    <row r="5571" spans="1:9" ht="15" customHeight="1" x14ac:dyDescent="0.25">
      <c r="A5571" s="132" t="s">
        <v>12</v>
      </c>
      <c r="B5571" s="133"/>
      <c r="C5571" s="133"/>
      <c r="D5571" s="133"/>
      <c r="E5571" s="133"/>
      <c r="F5571" s="133"/>
      <c r="G5571" s="133"/>
      <c r="H5571" s="134"/>
      <c r="I5571" s="22"/>
    </row>
    <row r="5572" spans="1:9" ht="15" customHeight="1" x14ac:dyDescent="0.25">
      <c r="A5572" s="126" t="s">
        <v>211</v>
      </c>
      <c r="B5572" s="127"/>
      <c r="C5572" s="127"/>
      <c r="D5572" s="127"/>
      <c r="E5572" s="127"/>
      <c r="F5572" s="127"/>
      <c r="G5572" s="127"/>
      <c r="H5572" s="128"/>
      <c r="I5572" s="22"/>
    </row>
    <row r="5573" spans="1:9" ht="15" customHeight="1" x14ac:dyDescent="0.25">
      <c r="A5573" s="132" t="s">
        <v>12</v>
      </c>
      <c r="B5573" s="133"/>
      <c r="C5573" s="133"/>
      <c r="D5573" s="133"/>
      <c r="E5573" s="133"/>
      <c r="F5573" s="133"/>
      <c r="G5573" s="133"/>
      <c r="H5573" s="134"/>
      <c r="I5573" s="22"/>
    </row>
    <row r="5574" spans="1:9" x14ac:dyDescent="0.25">
      <c r="A5574" s="20"/>
      <c r="B5574" s="20"/>
      <c r="C5574" s="20"/>
      <c r="D5574" s="20"/>
      <c r="E5574" s="20"/>
      <c r="F5574" s="20"/>
      <c r="G5574" s="20"/>
      <c r="H5574" s="20"/>
      <c r="I5574" s="22"/>
    </row>
    <row r="5575" spans="1:9" ht="15" customHeight="1" x14ac:dyDescent="0.25">
      <c r="A5575" s="126" t="s">
        <v>88</v>
      </c>
      <c r="B5575" s="127"/>
      <c r="C5575" s="127"/>
      <c r="D5575" s="127"/>
      <c r="E5575" s="127"/>
      <c r="F5575" s="127"/>
      <c r="G5575" s="127"/>
      <c r="H5575" s="128"/>
      <c r="I5575" s="22"/>
    </row>
    <row r="5576" spans="1:9" x14ac:dyDescent="0.25">
      <c r="A5576" s="132" t="s">
        <v>8</v>
      </c>
      <c r="B5576" s="133"/>
      <c r="C5576" s="133"/>
      <c r="D5576" s="133"/>
      <c r="E5576" s="133"/>
      <c r="F5576" s="133"/>
      <c r="G5576" s="133"/>
      <c r="H5576" s="134"/>
      <c r="I5576" s="22"/>
    </row>
    <row r="5577" spans="1:9" x14ac:dyDescent="0.25">
      <c r="A5577" s="4"/>
      <c r="B5577" s="4"/>
      <c r="C5577" s="4"/>
      <c r="D5577" s="4"/>
      <c r="E5577" s="4"/>
      <c r="F5577" s="4"/>
      <c r="G5577" s="26"/>
      <c r="H5577" s="4"/>
      <c r="I5577" s="22"/>
    </row>
    <row r="5578" spans="1:9" ht="15" customHeight="1" x14ac:dyDescent="0.25">
      <c r="A5578" s="141" t="s">
        <v>16</v>
      </c>
      <c r="B5578" s="142"/>
      <c r="C5578" s="142"/>
      <c r="D5578" s="142"/>
      <c r="E5578" s="142"/>
      <c r="F5578" s="142"/>
      <c r="G5578" s="142"/>
      <c r="H5578" s="143"/>
      <c r="I5578" s="22"/>
    </row>
    <row r="5579" spans="1:9" x14ac:dyDescent="0.25">
      <c r="A5579" s="29"/>
      <c r="B5579" s="29"/>
      <c r="C5579" s="29"/>
      <c r="D5579" s="29"/>
      <c r="E5579" s="29"/>
      <c r="F5579" s="29"/>
      <c r="G5579" s="29"/>
      <c r="H5579" s="29"/>
      <c r="I5579" s="22"/>
    </row>
    <row r="5580" spans="1:9" ht="15" customHeight="1" x14ac:dyDescent="0.25">
      <c r="A5580" s="126" t="s">
        <v>2427</v>
      </c>
      <c r="B5580" s="127"/>
      <c r="C5580" s="127"/>
      <c r="D5580" s="127"/>
      <c r="E5580" s="127"/>
      <c r="F5580" s="127"/>
      <c r="G5580" s="127"/>
      <c r="H5580" s="128"/>
      <c r="I5580" s="22"/>
    </row>
    <row r="5581" spans="1:9" ht="15" customHeight="1" x14ac:dyDescent="0.25">
      <c r="A5581" s="141" t="s">
        <v>12</v>
      </c>
      <c r="B5581" s="142"/>
      <c r="C5581" s="142"/>
      <c r="D5581" s="142"/>
      <c r="E5581" s="142"/>
      <c r="F5581" s="142"/>
      <c r="G5581" s="142"/>
      <c r="H5581" s="143"/>
      <c r="I5581" s="22"/>
    </row>
    <row r="5582" spans="1:9" ht="27" x14ac:dyDescent="0.25">
      <c r="A5582" s="4">
        <v>5129</v>
      </c>
      <c r="B5582" s="4" t="s">
        <v>2428</v>
      </c>
      <c r="C5582" s="4" t="s">
        <v>446</v>
      </c>
      <c r="D5582" s="4" t="s">
        <v>15</v>
      </c>
      <c r="E5582" s="4" t="s">
        <v>14</v>
      </c>
      <c r="F5582" s="4">
        <v>14705.883</v>
      </c>
      <c r="G5582" s="4">
        <v>14705.883</v>
      </c>
      <c r="H5582" s="4">
        <v>1</v>
      </c>
      <c r="I5582" s="22"/>
    </row>
    <row r="5583" spans="1:9" ht="27" x14ac:dyDescent="0.25">
      <c r="A5583" s="4">
        <v>5129</v>
      </c>
      <c r="B5583" s="4" t="s">
        <v>2429</v>
      </c>
      <c r="C5583" s="4" t="s">
        <v>455</v>
      </c>
      <c r="D5583" s="4" t="s">
        <v>15</v>
      </c>
      <c r="E5583" s="4" t="s">
        <v>14</v>
      </c>
      <c r="F5583" s="4">
        <v>294117</v>
      </c>
      <c r="G5583" s="4">
        <v>294117</v>
      </c>
      <c r="H5583" s="4">
        <v>1</v>
      </c>
      <c r="I5583" s="22"/>
    </row>
    <row r="5584" spans="1:9" ht="27" x14ac:dyDescent="0.25">
      <c r="A5584" s="4">
        <v>5129</v>
      </c>
      <c r="B5584" s="4" t="s">
        <v>1836</v>
      </c>
      <c r="C5584" s="4" t="s">
        <v>455</v>
      </c>
      <c r="D5584" s="4" t="s">
        <v>1213</v>
      </c>
      <c r="E5584" s="4" t="s">
        <v>14</v>
      </c>
      <c r="F5584" s="4">
        <v>293916</v>
      </c>
      <c r="G5584" s="4">
        <v>293916</v>
      </c>
      <c r="H5584" s="4">
        <v>1</v>
      </c>
      <c r="I5584" s="22"/>
    </row>
    <row r="5585" spans="1:9" ht="15" customHeight="1" x14ac:dyDescent="0.25">
      <c r="A5585" s="126" t="s">
        <v>89</v>
      </c>
      <c r="B5585" s="127"/>
      <c r="C5585" s="127"/>
      <c r="D5585" s="127"/>
      <c r="E5585" s="127"/>
      <c r="F5585" s="127"/>
      <c r="G5585" s="127"/>
      <c r="H5585" s="128"/>
      <c r="I5585" s="22"/>
    </row>
    <row r="5586" spans="1:9" x14ac:dyDescent="0.25">
      <c r="A5586" s="4"/>
      <c r="B5586" s="132" t="s">
        <v>16</v>
      </c>
      <c r="C5586" s="133" t="s">
        <v>16</v>
      </c>
      <c r="D5586" s="133"/>
      <c r="E5586" s="133"/>
      <c r="F5586" s="133"/>
      <c r="G5586" s="134">
        <v>4320000</v>
      </c>
      <c r="H5586" s="19"/>
      <c r="I5586" s="22"/>
    </row>
    <row r="5587" spans="1:9" ht="27" x14ac:dyDescent="0.25">
      <c r="A5587" s="4">
        <v>4861</v>
      </c>
      <c r="B5587" s="4" t="s">
        <v>730</v>
      </c>
      <c r="C5587" s="4" t="s">
        <v>20</v>
      </c>
      <c r="D5587" s="4" t="s">
        <v>15</v>
      </c>
      <c r="E5587" s="4" t="s">
        <v>14</v>
      </c>
      <c r="F5587" s="4">
        <v>0</v>
      </c>
      <c r="G5587" s="4">
        <v>0</v>
      </c>
      <c r="H5587" s="4">
        <v>1</v>
      </c>
      <c r="I5587" s="22"/>
    </row>
    <row r="5588" spans="1:9" ht="27" x14ac:dyDescent="0.25">
      <c r="A5588" s="4">
        <v>4861</v>
      </c>
      <c r="B5588" s="4" t="s">
        <v>1585</v>
      </c>
      <c r="C5588" s="4" t="s">
        <v>20</v>
      </c>
      <c r="D5588" s="4" t="s">
        <v>382</v>
      </c>
      <c r="E5588" s="4" t="s">
        <v>14</v>
      </c>
      <c r="F5588" s="4">
        <v>0</v>
      </c>
      <c r="G5588" s="4">
        <v>0</v>
      </c>
      <c r="H5588" s="4">
        <v>1</v>
      </c>
      <c r="I5588" s="22"/>
    </row>
    <row r="5589" spans="1:9" x14ac:dyDescent="0.25">
      <c r="A5589" s="4">
        <v>4861</v>
      </c>
      <c r="B5589" s="4" t="s">
        <v>731</v>
      </c>
      <c r="C5589" s="4" t="s">
        <v>732</v>
      </c>
      <c r="D5589" s="4" t="s">
        <v>15</v>
      </c>
      <c r="E5589" s="4" t="s">
        <v>14</v>
      </c>
      <c r="F5589" s="4">
        <v>0</v>
      </c>
      <c r="G5589" s="4">
        <v>0</v>
      </c>
      <c r="H5589" s="4">
        <v>1</v>
      </c>
      <c r="I5589" s="22"/>
    </row>
    <row r="5590" spans="1:9" x14ac:dyDescent="0.25">
      <c r="A5590" s="4">
        <v>4861</v>
      </c>
      <c r="B5590" s="4" t="s">
        <v>1586</v>
      </c>
      <c r="C5590" s="4" t="s">
        <v>732</v>
      </c>
      <c r="D5590" s="4" t="s">
        <v>382</v>
      </c>
      <c r="E5590" s="4" t="s">
        <v>14</v>
      </c>
      <c r="F5590" s="4">
        <v>0</v>
      </c>
      <c r="G5590" s="4">
        <v>0</v>
      </c>
      <c r="H5590" s="4">
        <v>1</v>
      </c>
      <c r="I5590" s="22"/>
    </row>
    <row r="5591" spans="1:9" ht="54" x14ac:dyDescent="0.25">
      <c r="A5591" s="4">
        <v>4239</v>
      </c>
      <c r="B5591" s="4" t="s">
        <v>1312</v>
      </c>
      <c r="C5591" s="4" t="s">
        <v>1313</v>
      </c>
      <c r="D5591" s="4" t="s">
        <v>9</v>
      </c>
      <c r="E5591" s="4" t="s">
        <v>14</v>
      </c>
      <c r="F5591" s="4">
        <v>0</v>
      </c>
      <c r="G5591" s="4">
        <v>0</v>
      </c>
      <c r="H5591" s="4">
        <v>1</v>
      </c>
      <c r="I5591" s="22"/>
    </row>
    <row r="5592" spans="1:9" ht="54" x14ac:dyDescent="0.25">
      <c r="A5592" s="4">
        <v>4239</v>
      </c>
      <c r="B5592" s="4" t="s">
        <v>1314</v>
      </c>
      <c r="C5592" s="4" t="s">
        <v>1313</v>
      </c>
      <c r="D5592" s="4" t="s">
        <v>9</v>
      </c>
      <c r="E5592" s="4" t="s">
        <v>14</v>
      </c>
      <c r="F5592" s="4">
        <v>0</v>
      </c>
      <c r="G5592" s="4">
        <v>0</v>
      </c>
      <c r="H5592" s="4">
        <v>1</v>
      </c>
      <c r="I5592" s="22"/>
    </row>
    <row r="5593" spans="1:9" ht="27" x14ac:dyDescent="0.25">
      <c r="A5593" s="4">
        <v>4861</v>
      </c>
      <c r="B5593" s="4" t="s">
        <v>1827</v>
      </c>
      <c r="C5593" s="4" t="s">
        <v>20</v>
      </c>
      <c r="D5593" s="4" t="s">
        <v>382</v>
      </c>
      <c r="E5593" s="4" t="s">
        <v>14</v>
      </c>
      <c r="F5593" s="4">
        <v>19607843</v>
      </c>
      <c r="G5593" s="4">
        <v>19607843</v>
      </c>
      <c r="H5593" s="4">
        <v>1</v>
      </c>
      <c r="I5593" s="22"/>
    </row>
    <row r="5594" spans="1:9" ht="27" x14ac:dyDescent="0.25">
      <c r="A5594" s="4">
        <v>4861</v>
      </c>
      <c r="B5594" s="4" t="s">
        <v>1827</v>
      </c>
      <c r="C5594" s="4" t="s">
        <v>20</v>
      </c>
      <c r="D5594" s="4" t="s">
        <v>382</v>
      </c>
      <c r="E5594" s="4" t="s">
        <v>14</v>
      </c>
      <c r="F5594" s="4">
        <v>0</v>
      </c>
      <c r="G5594" s="4">
        <v>0</v>
      </c>
      <c r="H5594" s="4">
        <v>1</v>
      </c>
      <c r="I5594" s="22"/>
    </row>
    <row r="5595" spans="1:9" ht="27" x14ac:dyDescent="0.25">
      <c r="A5595" s="4">
        <v>4861</v>
      </c>
      <c r="B5595" s="4" t="s">
        <v>730</v>
      </c>
      <c r="C5595" s="4" t="s">
        <v>20</v>
      </c>
      <c r="D5595" s="4" t="s">
        <v>15</v>
      </c>
      <c r="E5595" s="4" t="s">
        <v>14</v>
      </c>
      <c r="F5595" s="4">
        <v>0</v>
      </c>
      <c r="G5595" s="4">
        <v>0</v>
      </c>
      <c r="H5595" s="4">
        <v>1</v>
      </c>
      <c r="I5595" s="22"/>
    </row>
    <row r="5596" spans="1:9" x14ac:dyDescent="0.25">
      <c r="A5596" s="4">
        <v>4861</v>
      </c>
      <c r="B5596" s="4" t="s">
        <v>731</v>
      </c>
      <c r="C5596" s="4" t="s">
        <v>732</v>
      </c>
      <c r="D5596" s="4" t="s">
        <v>15</v>
      </c>
      <c r="E5596" s="4" t="s">
        <v>14</v>
      </c>
      <c r="F5596" s="4">
        <v>0</v>
      </c>
      <c r="G5596" s="4">
        <v>0</v>
      </c>
      <c r="H5596" s="4">
        <v>1</v>
      </c>
      <c r="I5596" s="22"/>
    </row>
    <row r="5597" spans="1:9" x14ac:dyDescent="0.25">
      <c r="A5597" s="4">
        <v>4861</v>
      </c>
      <c r="B5597" s="4" t="s">
        <v>1984</v>
      </c>
      <c r="C5597" s="4" t="s">
        <v>732</v>
      </c>
      <c r="D5597" s="4" t="s">
        <v>382</v>
      </c>
      <c r="E5597" s="4" t="s">
        <v>14</v>
      </c>
      <c r="F5597" s="4">
        <v>18500000</v>
      </c>
      <c r="G5597" s="4">
        <v>18500000</v>
      </c>
      <c r="H5597" s="4">
        <v>1</v>
      </c>
      <c r="I5597" s="22"/>
    </row>
    <row r="5598" spans="1:9" ht="15" customHeight="1" x14ac:dyDescent="0.25">
      <c r="A5598" s="168" t="s">
        <v>12</v>
      </c>
      <c r="B5598" s="169"/>
      <c r="C5598" s="169"/>
      <c r="D5598" s="169"/>
      <c r="E5598" s="169"/>
      <c r="F5598" s="169"/>
      <c r="G5598" s="169"/>
      <c r="H5598" s="170"/>
      <c r="I5598" s="22"/>
    </row>
    <row r="5599" spans="1:9" ht="27" x14ac:dyDescent="0.25">
      <c r="A5599" s="29">
        <v>4861</v>
      </c>
      <c r="B5599" s="29" t="s">
        <v>1828</v>
      </c>
      <c r="C5599" s="29" t="s">
        <v>455</v>
      </c>
      <c r="D5599" s="29" t="s">
        <v>1213</v>
      </c>
      <c r="E5599" s="29" t="s">
        <v>14</v>
      </c>
      <c r="F5599" s="29">
        <v>0</v>
      </c>
      <c r="G5599" s="29">
        <v>0</v>
      </c>
      <c r="H5599" s="29">
        <v>1</v>
      </c>
      <c r="I5599" s="22"/>
    </row>
    <row r="5600" spans="1:9" ht="27" x14ac:dyDescent="0.25">
      <c r="A5600" s="29">
        <v>4861</v>
      </c>
      <c r="B5600" s="29" t="s">
        <v>1983</v>
      </c>
      <c r="C5600" s="29" t="s">
        <v>455</v>
      </c>
      <c r="D5600" s="29" t="s">
        <v>1213</v>
      </c>
      <c r="E5600" s="29" t="s">
        <v>14</v>
      </c>
      <c r="F5600" s="29">
        <v>392197</v>
      </c>
      <c r="G5600" s="29">
        <v>392197</v>
      </c>
      <c r="H5600" s="29">
        <v>1</v>
      </c>
      <c r="I5600" s="22"/>
    </row>
    <row r="5601" spans="1:9" x14ac:dyDescent="0.25">
      <c r="A5601" s="29">
        <v>4861</v>
      </c>
      <c r="B5601" s="29" t="s">
        <v>1874</v>
      </c>
      <c r="C5601" s="29" t="s">
        <v>732</v>
      </c>
      <c r="D5601" s="29" t="s">
        <v>382</v>
      </c>
      <c r="E5601" s="29" t="s">
        <v>14</v>
      </c>
      <c r="F5601" s="98">
        <v>18500000</v>
      </c>
      <c r="G5601" s="98">
        <v>18500000</v>
      </c>
      <c r="H5601" s="29">
        <v>1</v>
      </c>
      <c r="I5601" s="22"/>
    </row>
    <row r="5602" spans="1:9" ht="27" x14ac:dyDescent="0.25">
      <c r="A5602" s="29">
        <v>4861</v>
      </c>
      <c r="B5602" s="29" t="s">
        <v>1828</v>
      </c>
      <c r="C5602" s="29" t="s">
        <v>455</v>
      </c>
      <c r="D5602" s="29" t="s">
        <v>1213</v>
      </c>
      <c r="E5602" s="29" t="s">
        <v>14</v>
      </c>
      <c r="F5602" s="29">
        <v>0</v>
      </c>
      <c r="G5602" s="29">
        <v>0</v>
      </c>
      <c r="H5602" s="29">
        <v>1</v>
      </c>
      <c r="I5602" s="22"/>
    </row>
    <row r="5603" spans="1:9" x14ac:dyDescent="0.25">
      <c r="A5603" s="29">
        <v>4861</v>
      </c>
      <c r="B5603" s="29" t="s">
        <v>1829</v>
      </c>
      <c r="C5603" s="29" t="s">
        <v>732</v>
      </c>
      <c r="D5603" s="29" t="s">
        <v>382</v>
      </c>
      <c r="E5603" s="29" t="s">
        <v>14</v>
      </c>
      <c r="F5603" s="29">
        <v>0</v>
      </c>
      <c r="G5603" s="29">
        <v>0</v>
      </c>
      <c r="H5603" s="29">
        <v>1</v>
      </c>
      <c r="I5603" s="22"/>
    </row>
    <row r="5604" spans="1:9" ht="15" customHeight="1" x14ac:dyDescent="0.25">
      <c r="A5604" s="126" t="s">
        <v>6203</v>
      </c>
      <c r="B5604" s="127"/>
      <c r="C5604" s="127"/>
      <c r="D5604" s="127"/>
      <c r="E5604" s="127"/>
      <c r="F5604" s="127"/>
      <c r="G5604" s="127"/>
      <c r="H5604" s="128"/>
      <c r="I5604" s="22"/>
    </row>
    <row r="5605" spans="1:9" ht="15" customHeight="1" x14ac:dyDescent="0.25">
      <c r="A5605" s="168" t="s">
        <v>16</v>
      </c>
      <c r="B5605" s="169"/>
      <c r="C5605" s="169"/>
      <c r="D5605" s="169"/>
      <c r="E5605" s="169"/>
      <c r="F5605" s="169"/>
      <c r="G5605" s="169"/>
      <c r="H5605" s="170"/>
      <c r="I5605" s="22"/>
    </row>
    <row r="5606" spans="1:9" ht="27" x14ac:dyDescent="0.25">
      <c r="A5606" s="4">
        <v>4251</v>
      </c>
      <c r="B5606" s="4" t="s">
        <v>2430</v>
      </c>
      <c r="C5606" s="4" t="s">
        <v>975</v>
      </c>
      <c r="D5606" s="4" t="s">
        <v>15</v>
      </c>
      <c r="E5606" s="4" t="s">
        <v>14</v>
      </c>
      <c r="F5606" s="4">
        <v>9798702</v>
      </c>
      <c r="G5606" s="4">
        <v>9798702</v>
      </c>
      <c r="H5606" s="4">
        <v>1</v>
      </c>
      <c r="I5606" s="22"/>
    </row>
    <row r="5607" spans="1:9" ht="15" customHeight="1" x14ac:dyDescent="0.25">
      <c r="A5607" s="168" t="s">
        <v>12</v>
      </c>
      <c r="B5607" s="169"/>
      <c r="C5607" s="169"/>
      <c r="D5607" s="169"/>
      <c r="E5607" s="169"/>
      <c r="F5607" s="169"/>
      <c r="G5607" s="169"/>
      <c r="H5607" s="170"/>
      <c r="I5607" s="22"/>
    </row>
    <row r="5608" spans="1:9" ht="27" x14ac:dyDescent="0.25">
      <c r="A5608" s="4">
        <v>4251</v>
      </c>
      <c r="B5608" s="4" t="s">
        <v>2431</v>
      </c>
      <c r="C5608" s="4" t="s">
        <v>455</v>
      </c>
      <c r="D5608" s="4" t="s">
        <v>15</v>
      </c>
      <c r="E5608" s="4" t="s">
        <v>14</v>
      </c>
      <c r="F5608" s="4">
        <v>195974</v>
      </c>
      <c r="G5608" s="4">
        <v>195974</v>
      </c>
      <c r="H5608" s="4">
        <v>1</v>
      </c>
      <c r="I5608" s="22"/>
    </row>
    <row r="5609" spans="1:9" ht="27" x14ac:dyDescent="0.25">
      <c r="A5609" s="4">
        <v>5112</v>
      </c>
      <c r="B5609" s="4" t="s">
        <v>6204</v>
      </c>
      <c r="C5609" s="4" t="s">
        <v>1094</v>
      </c>
      <c r="D5609" s="4" t="s">
        <v>13</v>
      </c>
      <c r="E5609" s="4" t="s">
        <v>14</v>
      </c>
      <c r="F5609" s="4">
        <v>841600</v>
      </c>
      <c r="G5609" s="4">
        <v>841600</v>
      </c>
      <c r="H5609" s="4">
        <v>1</v>
      </c>
      <c r="I5609" s="22"/>
    </row>
    <row r="5610" spans="1:9" ht="15" customHeight="1" x14ac:dyDescent="0.25">
      <c r="A5610" s="126" t="s">
        <v>147</v>
      </c>
      <c r="B5610" s="127"/>
      <c r="C5610" s="127"/>
      <c r="D5610" s="127"/>
      <c r="E5610" s="127"/>
      <c r="F5610" s="127"/>
      <c r="G5610" s="127"/>
      <c r="H5610" s="128"/>
      <c r="I5610" s="22"/>
    </row>
    <row r="5611" spans="1:9" ht="15" customHeight="1" x14ac:dyDescent="0.25">
      <c r="A5611" s="132" t="s">
        <v>16</v>
      </c>
      <c r="B5611" s="133"/>
      <c r="C5611" s="133"/>
      <c r="D5611" s="133"/>
      <c r="E5611" s="133"/>
      <c r="F5611" s="133"/>
      <c r="G5611" s="133"/>
      <c r="H5611" s="134"/>
      <c r="I5611" s="22"/>
    </row>
    <row r="5612" spans="1:9" x14ac:dyDescent="0.25">
      <c r="A5612" s="68"/>
      <c r="B5612" s="36"/>
      <c r="C5612" s="36"/>
      <c r="D5612" s="36"/>
      <c r="E5612" s="36"/>
      <c r="F5612" s="36"/>
      <c r="G5612" s="36"/>
      <c r="H5612" s="36"/>
      <c r="I5612" s="22"/>
    </row>
    <row r="5613" spans="1:9" ht="27" x14ac:dyDescent="0.25">
      <c r="A5613" s="32">
        <v>5113</v>
      </c>
      <c r="B5613" s="32" t="s">
        <v>3165</v>
      </c>
      <c r="C5613" s="32" t="s">
        <v>975</v>
      </c>
      <c r="D5613" s="32" t="s">
        <v>15</v>
      </c>
      <c r="E5613" s="32" t="s">
        <v>14</v>
      </c>
      <c r="F5613" s="32">
        <v>0</v>
      </c>
      <c r="G5613" s="32">
        <v>0</v>
      </c>
      <c r="H5613" s="32">
        <v>1</v>
      </c>
      <c r="I5613" s="22"/>
    </row>
    <row r="5614" spans="1:9" ht="27" x14ac:dyDescent="0.25">
      <c r="A5614" s="32">
        <v>4251</v>
      </c>
      <c r="B5614" s="32" t="s">
        <v>1837</v>
      </c>
      <c r="C5614" s="32" t="s">
        <v>729</v>
      </c>
      <c r="D5614" s="32" t="s">
        <v>15</v>
      </c>
      <c r="E5614" s="32" t="s">
        <v>14</v>
      </c>
      <c r="F5614" s="32">
        <v>0</v>
      </c>
      <c r="G5614" s="32">
        <v>0</v>
      </c>
      <c r="H5614" s="32">
        <v>1</v>
      </c>
      <c r="I5614" s="22"/>
    </row>
    <row r="5615" spans="1:9" ht="27" x14ac:dyDescent="0.25">
      <c r="A5615" s="32">
        <v>4251</v>
      </c>
      <c r="B5615" s="32" t="s">
        <v>728</v>
      </c>
      <c r="C5615" s="32" t="s">
        <v>729</v>
      </c>
      <c r="D5615" s="32" t="s">
        <v>15</v>
      </c>
      <c r="E5615" s="32" t="s">
        <v>14</v>
      </c>
      <c r="F5615" s="32">
        <v>0</v>
      </c>
      <c r="G5615" s="32">
        <v>0</v>
      </c>
      <c r="H5615" s="32">
        <v>1</v>
      </c>
      <c r="I5615" s="22"/>
    </row>
    <row r="5616" spans="1:9" ht="27" x14ac:dyDescent="0.25">
      <c r="A5616" s="32">
        <v>4251</v>
      </c>
      <c r="B5616" s="32" t="s">
        <v>5082</v>
      </c>
      <c r="C5616" s="32" t="s">
        <v>729</v>
      </c>
      <c r="D5616" s="32" t="s">
        <v>382</v>
      </c>
      <c r="E5616" s="32" t="s">
        <v>14</v>
      </c>
      <c r="F5616" s="32">
        <v>4896834</v>
      </c>
      <c r="G5616" s="32">
        <v>4896834</v>
      </c>
      <c r="H5616" s="32">
        <v>1</v>
      </c>
      <c r="I5616" s="22"/>
    </row>
    <row r="5617" spans="1:9" ht="15" customHeight="1" x14ac:dyDescent="0.25">
      <c r="A5617" s="132" t="s">
        <v>12</v>
      </c>
      <c r="B5617" s="133"/>
      <c r="C5617" s="133"/>
      <c r="D5617" s="133"/>
      <c r="E5617" s="133"/>
      <c r="F5617" s="133"/>
      <c r="G5617" s="133"/>
      <c r="H5617" s="134"/>
      <c r="I5617" s="22"/>
    </row>
    <row r="5618" spans="1:9" ht="27" x14ac:dyDescent="0.25">
      <c r="A5618" s="32">
        <v>5113</v>
      </c>
      <c r="B5618" s="32" t="s">
        <v>3163</v>
      </c>
      <c r="C5618" s="32" t="s">
        <v>455</v>
      </c>
      <c r="D5618" s="32" t="s">
        <v>15</v>
      </c>
      <c r="E5618" s="32" t="s">
        <v>14</v>
      </c>
      <c r="F5618" s="32">
        <v>0</v>
      </c>
      <c r="G5618" s="32">
        <v>0</v>
      </c>
      <c r="H5618" s="32">
        <v>1</v>
      </c>
      <c r="I5618" s="22"/>
    </row>
    <row r="5619" spans="1:9" ht="27" x14ac:dyDescent="0.25">
      <c r="A5619" s="32">
        <v>5113</v>
      </c>
      <c r="B5619" s="32" t="s">
        <v>3164</v>
      </c>
      <c r="C5619" s="32" t="s">
        <v>1094</v>
      </c>
      <c r="D5619" s="32" t="s">
        <v>13</v>
      </c>
      <c r="E5619" s="32" t="s">
        <v>14</v>
      </c>
      <c r="F5619" s="32">
        <v>0</v>
      </c>
      <c r="G5619" s="32">
        <v>0</v>
      </c>
      <c r="H5619" s="32">
        <v>1</v>
      </c>
      <c r="I5619" s="22"/>
    </row>
    <row r="5620" spans="1:9" ht="27" x14ac:dyDescent="0.25">
      <c r="A5620" s="32">
        <v>4251</v>
      </c>
      <c r="B5620" s="32" t="s">
        <v>1838</v>
      </c>
      <c r="C5620" s="32" t="s">
        <v>455</v>
      </c>
      <c r="D5620" s="32" t="s">
        <v>15</v>
      </c>
      <c r="E5620" s="32" t="s">
        <v>14</v>
      </c>
      <c r="F5620" s="32">
        <v>0</v>
      </c>
      <c r="G5620" s="32">
        <v>0</v>
      </c>
      <c r="H5620" s="32">
        <v>1</v>
      </c>
      <c r="I5620" s="22"/>
    </row>
    <row r="5621" spans="1:9" ht="27" x14ac:dyDescent="0.25">
      <c r="A5621" s="32">
        <v>4251</v>
      </c>
      <c r="B5621" s="32" t="s">
        <v>5083</v>
      </c>
      <c r="C5621" s="32" t="s">
        <v>455</v>
      </c>
      <c r="D5621" s="32" t="s">
        <v>382</v>
      </c>
      <c r="E5621" s="32" t="s">
        <v>14</v>
      </c>
      <c r="F5621" s="32">
        <v>97936</v>
      </c>
      <c r="G5621" s="32">
        <v>97936</v>
      </c>
      <c r="H5621" s="32">
        <v>1</v>
      </c>
      <c r="I5621" s="22"/>
    </row>
    <row r="5622" spans="1:9" ht="27" x14ac:dyDescent="0.25">
      <c r="A5622" s="32">
        <v>4251</v>
      </c>
      <c r="B5622" s="32" t="s">
        <v>5430</v>
      </c>
      <c r="C5622" s="32" t="s">
        <v>455</v>
      </c>
      <c r="D5622" s="32" t="s">
        <v>1213</v>
      </c>
      <c r="E5622" s="32" t="s">
        <v>14</v>
      </c>
      <c r="F5622" s="32">
        <v>97936</v>
      </c>
      <c r="G5622" s="32">
        <v>97936</v>
      </c>
      <c r="H5622" s="32">
        <v>1</v>
      </c>
      <c r="I5622" s="22"/>
    </row>
    <row r="5623" spans="1:9" ht="15" customHeight="1" x14ac:dyDescent="0.25">
      <c r="A5623" s="159" t="s">
        <v>185</v>
      </c>
      <c r="B5623" s="160"/>
      <c r="C5623" s="160"/>
      <c r="D5623" s="160"/>
      <c r="E5623" s="160"/>
      <c r="F5623" s="160"/>
      <c r="G5623" s="160"/>
      <c r="H5623" s="161"/>
      <c r="I5623" s="22"/>
    </row>
    <row r="5624" spans="1:9" ht="15" customHeight="1" x14ac:dyDescent="0.25">
      <c r="A5624" s="132" t="s">
        <v>16</v>
      </c>
      <c r="B5624" s="133"/>
      <c r="C5624" s="133"/>
      <c r="D5624" s="133"/>
      <c r="E5624" s="133"/>
      <c r="F5624" s="133"/>
      <c r="G5624" s="133"/>
      <c r="H5624" s="134"/>
      <c r="I5624" s="22"/>
    </row>
    <row r="5625" spans="1:9" ht="40.5" x14ac:dyDescent="0.25">
      <c r="A5625" s="4">
        <v>4251</v>
      </c>
      <c r="B5625" s="4" t="s">
        <v>1839</v>
      </c>
      <c r="C5625" s="4" t="s">
        <v>423</v>
      </c>
      <c r="D5625" s="4" t="s">
        <v>15</v>
      </c>
      <c r="E5625" s="4" t="s">
        <v>14</v>
      </c>
      <c r="F5625" s="4">
        <v>0</v>
      </c>
      <c r="G5625" s="4">
        <v>0</v>
      </c>
      <c r="H5625" s="4">
        <v>1</v>
      </c>
      <c r="I5625" s="22"/>
    </row>
    <row r="5626" spans="1:9" ht="15" customHeight="1" x14ac:dyDescent="0.25">
      <c r="A5626" s="132" t="s">
        <v>12</v>
      </c>
      <c r="B5626" s="133"/>
      <c r="C5626" s="133"/>
      <c r="D5626" s="133"/>
      <c r="E5626" s="133"/>
      <c r="F5626" s="133"/>
      <c r="G5626" s="133"/>
      <c r="H5626" s="134"/>
      <c r="I5626" s="22"/>
    </row>
    <row r="5627" spans="1:9" ht="27" x14ac:dyDescent="0.25">
      <c r="A5627" s="29">
        <v>4251</v>
      </c>
      <c r="B5627" s="29" t="s">
        <v>1840</v>
      </c>
      <c r="C5627" s="29" t="s">
        <v>455</v>
      </c>
      <c r="D5627" s="29" t="s">
        <v>15</v>
      </c>
      <c r="E5627" s="29" t="s">
        <v>14</v>
      </c>
      <c r="F5627" s="29">
        <v>0</v>
      </c>
      <c r="G5627" s="29">
        <v>0</v>
      </c>
      <c r="H5627" s="29">
        <v>1</v>
      </c>
      <c r="I5627" s="22"/>
    </row>
    <row r="5628" spans="1:9" ht="15" customHeight="1" x14ac:dyDescent="0.25">
      <c r="A5628" s="159" t="s">
        <v>157</v>
      </c>
      <c r="B5628" s="160"/>
      <c r="C5628" s="160"/>
      <c r="D5628" s="160"/>
      <c r="E5628" s="160"/>
      <c r="F5628" s="160"/>
      <c r="G5628" s="160"/>
      <c r="H5628" s="161"/>
      <c r="I5628" s="22"/>
    </row>
    <row r="5629" spans="1:9" x14ac:dyDescent="0.25">
      <c r="A5629" s="132"/>
      <c r="B5629" s="133"/>
      <c r="C5629" s="133"/>
      <c r="D5629" s="133"/>
      <c r="E5629" s="133"/>
      <c r="F5629" s="133"/>
      <c r="G5629" s="133"/>
      <c r="H5629" s="134"/>
      <c r="I5629" s="22"/>
    </row>
    <row r="5630" spans="1:9" x14ac:dyDescent="0.25">
      <c r="A5630" s="4"/>
      <c r="B5630" s="4"/>
      <c r="C5630" s="4"/>
      <c r="D5630" s="4"/>
      <c r="E5630" s="4"/>
      <c r="F5630" s="4"/>
      <c r="G5630" s="4"/>
      <c r="H5630" s="4"/>
      <c r="I5630" s="22"/>
    </row>
    <row r="5631" spans="1:9" ht="15" customHeight="1" x14ac:dyDescent="0.25">
      <c r="A5631" s="159" t="s">
        <v>134</v>
      </c>
      <c r="B5631" s="160"/>
      <c r="C5631" s="160"/>
      <c r="D5631" s="160"/>
      <c r="E5631" s="160"/>
      <c r="F5631" s="160"/>
      <c r="G5631" s="160"/>
      <c r="H5631" s="161"/>
      <c r="I5631" s="22"/>
    </row>
    <row r="5632" spans="1:9" ht="15" customHeight="1" x14ac:dyDescent="0.25">
      <c r="A5632" s="132" t="s">
        <v>16</v>
      </c>
      <c r="B5632" s="133"/>
      <c r="C5632" s="133"/>
      <c r="D5632" s="133"/>
      <c r="E5632" s="133"/>
      <c r="F5632" s="133"/>
      <c r="G5632" s="133"/>
      <c r="H5632" s="134"/>
      <c r="I5632" s="22"/>
    </row>
    <row r="5633" spans="1:9" ht="23.25" customHeight="1" x14ac:dyDescent="0.25">
      <c r="A5633" s="32">
        <v>4251</v>
      </c>
      <c r="B5633" s="32" t="s">
        <v>2432</v>
      </c>
      <c r="C5633" s="32" t="s">
        <v>471</v>
      </c>
      <c r="D5633" s="32" t="s">
        <v>15</v>
      </c>
      <c r="E5633" s="32" t="s">
        <v>14</v>
      </c>
      <c r="F5633" s="32">
        <v>50979.942000000003</v>
      </c>
      <c r="G5633" s="32">
        <v>50979.942000000003</v>
      </c>
      <c r="H5633" s="32">
        <v>1</v>
      </c>
      <c r="I5633" s="22"/>
    </row>
    <row r="5634" spans="1:9" ht="23.25" customHeight="1" x14ac:dyDescent="0.25">
      <c r="A5634" s="132" t="s">
        <v>12</v>
      </c>
      <c r="B5634" s="133"/>
      <c r="C5634" s="133"/>
      <c r="D5634" s="133"/>
      <c r="E5634" s="133"/>
      <c r="F5634" s="133"/>
      <c r="G5634" s="133"/>
      <c r="H5634" s="134"/>
      <c r="I5634" s="22"/>
    </row>
    <row r="5635" spans="1:9" ht="23.25" customHeight="1" x14ac:dyDescent="0.25">
      <c r="A5635" s="29">
        <v>4251</v>
      </c>
      <c r="B5635" s="32" t="s">
        <v>2433</v>
      </c>
      <c r="C5635" s="32" t="s">
        <v>455</v>
      </c>
      <c r="D5635" s="32" t="s">
        <v>15</v>
      </c>
      <c r="E5635" s="32" t="s">
        <v>14</v>
      </c>
      <c r="F5635" s="32">
        <v>1019.599</v>
      </c>
      <c r="G5635" s="32">
        <v>1019.599</v>
      </c>
      <c r="H5635" s="29">
        <v>1</v>
      </c>
      <c r="I5635" s="22"/>
    </row>
    <row r="5636" spans="1:9" ht="15" customHeight="1" x14ac:dyDescent="0.25">
      <c r="A5636" s="126" t="s">
        <v>90</v>
      </c>
      <c r="B5636" s="127"/>
      <c r="C5636" s="127"/>
      <c r="D5636" s="127"/>
      <c r="E5636" s="127"/>
      <c r="F5636" s="127"/>
      <c r="G5636" s="127"/>
      <c r="H5636" s="128"/>
      <c r="I5636" s="22"/>
    </row>
    <row r="5637" spans="1:9" ht="15" customHeight="1" x14ac:dyDescent="0.25">
      <c r="A5637" s="132" t="s">
        <v>16</v>
      </c>
      <c r="B5637" s="133"/>
      <c r="C5637" s="133"/>
      <c r="D5637" s="133"/>
      <c r="E5637" s="133"/>
      <c r="F5637" s="133"/>
      <c r="G5637" s="133"/>
      <c r="H5637" s="134"/>
      <c r="I5637" s="22"/>
    </row>
    <row r="5638" spans="1:9" ht="27" x14ac:dyDescent="0.25">
      <c r="A5638" s="32">
        <v>4251</v>
      </c>
      <c r="B5638" s="32" t="s">
        <v>1835</v>
      </c>
      <c r="C5638" s="32" t="s">
        <v>469</v>
      </c>
      <c r="D5638" s="32" t="s">
        <v>15</v>
      </c>
      <c r="E5638" s="32" t="s">
        <v>14</v>
      </c>
      <c r="F5638" s="32">
        <v>0</v>
      </c>
      <c r="G5638" s="32">
        <v>0</v>
      </c>
      <c r="H5638" s="32">
        <v>1</v>
      </c>
      <c r="I5638" s="22"/>
    </row>
    <row r="5639" spans="1:9" x14ac:dyDescent="0.25">
      <c r="A5639" s="32">
        <v>4269</v>
      </c>
      <c r="B5639" s="32" t="s">
        <v>1830</v>
      </c>
      <c r="C5639" s="32" t="s">
        <v>1571</v>
      </c>
      <c r="D5639" s="32" t="s">
        <v>249</v>
      </c>
      <c r="E5639" s="32" t="s">
        <v>855</v>
      </c>
      <c r="F5639" s="32">
        <v>2561.5700000000002</v>
      </c>
      <c r="G5639" s="32">
        <f>+F5639*H5639</f>
        <v>14826367.16</v>
      </c>
      <c r="H5639" s="32">
        <v>5788</v>
      </c>
      <c r="I5639" s="22"/>
    </row>
    <row r="5640" spans="1:9" x14ac:dyDescent="0.25">
      <c r="A5640" s="32">
        <v>4269</v>
      </c>
      <c r="B5640" s="32" t="s">
        <v>1570</v>
      </c>
      <c r="C5640" s="32" t="s">
        <v>1571</v>
      </c>
      <c r="D5640" s="32" t="s">
        <v>249</v>
      </c>
      <c r="E5640" s="32" t="s">
        <v>855</v>
      </c>
      <c r="F5640" s="32">
        <v>0</v>
      </c>
      <c r="G5640" s="32">
        <v>0</v>
      </c>
      <c r="H5640" s="32">
        <v>5788</v>
      </c>
      <c r="I5640" s="22"/>
    </row>
    <row r="5641" spans="1:9" ht="27" x14ac:dyDescent="0.25">
      <c r="A5641" s="32">
        <v>4251</v>
      </c>
      <c r="B5641" s="32" t="s">
        <v>727</v>
      </c>
      <c r="C5641" s="32" t="s">
        <v>469</v>
      </c>
      <c r="D5641" s="32" t="s">
        <v>15</v>
      </c>
      <c r="E5641" s="32" t="s">
        <v>14</v>
      </c>
      <c r="F5641" s="32">
        <v>0</v>
      </c>
      <c r="G5641" s="32">
        <v>0</v>
      </c>
      <c r="H5641" s="32">
        <v>1</v>
      </c>
      <c r="I5641" s="22"/>
    </row>
    <row r="5642" spans="1:9" ht="15" customHeight="1" x14ac:dyDescent="0.25">
      <c r="A5642" s="132" t="s">
        <v>12</v>
      </c>
      <c r="B5642" s="133"/>
      <c r="C5642" s="133"/>
      <c r="D5642" s="133"/>
      <c r="E5642" s="133"/>
      <c r="F5642" s="133"/>
      <c r="G5642" s="133"/>
      <c r="H5642" s="134"/>
      <c r="I5642" s="22"/>
    </row>
    <row r="5643" spans="1:9" ht="15" customHeight="1" x14ac:dyDescent="0.25">
      <c r="A5643" s="126" t="s">
        <v>91</v>
      </c>
      <c r="B5643" s="127"/>
      <c r="C5643" s="127"/>
      <c r="D5643" s="127"/>
      <c r="E5643" s="127"/>
      <c r="F5643" s="127"/>
      <c r="G5643" s="127"/>
      <c r="H5643" s="128"/>
      <c r="I5643" s="22"/>
    </row>
    <row r="5644" spans="1:9" x14ac:dyDescent="0.25">
      <c r="A5644" s="132" t="s">
        <v>8</v>
      </c>
      <c r="B5644" s="133"/>
      <c r="C5644" s="133"/>
      <c r="D5644" s="133"/>
      <c r="E5644" s="133"/>
      <c r="F5644" s="133"/>
      <c r="G5644" s="133"/>
      <c r="H5644" s="134"/>
      <c r="I5644" s="22"/>
    </row>
    <row r="5645" spans="1:9" x14ac:dyDescent="0.25">
      <c r="A5645" s="12"/>
      <c r="B5645" s="12"/>
      <c r="C5645" s="12"/>
      <c r="D5645" s="12"/>
      <c r="E5645" s="12"/>
      <c r="F5645" s="12"/>
      <c r="G5645" s="12"/>
      <c r="H5645" s="12"/>
      <c r="I5645" s="22"/>
    </row>
    <row r="5646" spans="1:9" ht="15" customHeight="1" x14ac:dyDescent="0.25">
      <c r="A5646" s="126" t="s">
        <v>724</v>
      </c>
      <c r="B5646" s="127"/>
      <c r="C5646" s="127"/>
      <c r="D5646" s="127"/>
      <c r="E5646" s="127"/>
      <c r="F5646" s="127"/>
      <c r="G5646" s="127"/>
      <c r="H5646" s="128"/>
      <c r="I5646" s="22"/>
    </row>
    <row r="5647" spans="1:9" ht="15" customHeight="1" x14ac:dyDescent="0.25">
      <c r="A5647" s="132" t="s">
        <v>16</v>
      </c>
      <c r="B5647" s="133"/>
      <c r="C5647" s="133"/>
      <c r="D5647" s="133"/>
      <c r="E5647" s="133"/>
      <c r="F5647" s="133"/>
      <c r="G5647" s="133"/>
      <c r="H5647" s="134"/>
      <c r="I5647" s="22"/>
    </row>
    <row r="5648" spans="1:9" ht="40.5" x14ac:dyDescent="0.25">
      <c r="A5648" s="20">
        <v>4251</v>
      </c>
      <c r="B5648" s="20" t="s">
        <v>1831</v>
      </c>
      <c r="C5648" s="20" t="s">
        <v>24</v>
      </c>
      <c r="D5648" s="20" t="s">
        <v>15</v>
      </c>
      <c r="E5648" s="20" t="s">
        <v>14</v>
      </c>
      <c r="F5648" s="20">
        <v>0</v>
      </c>
      <c r="G5648" s="20">
        <v>0</v>
      </c>
      <c r="H5648" s="20">
        <v>1</v>
      </c>
      <c r="I5648" s="22"/>
    </row>
    <row r="5649" spans="1:9" ht="40.5" x14ac:dyDescent="0.25">
      <c r="A5649" s="20">
        <v>4251</v>
      </c>
      <c r="B5649" s="20" t="s">
        <v>725</v>
      </c>
      <c r="C5649" s="20" t="s">
        <v>24</v>
      </c>
      <c r="D5649" s="20" t="s">
        <v>15</v>
      </c>
      <c r="E5649" s="20" t="s">
        <v>14</v>
      </c>
      <c r="F5649" s="20">
        <v>0</v>
      </c>
      <c r="G5649" s="20">
        <v>0</v>
      </c>
      <c r="H5649" s="20">
        <v>1</v>
      </c>
      <c r="I5649" s="22"/>
    </row>
    <row r="5650" spans="1:9" ht="15" customHeight="1" x14ac:dyDescent="0.25">
      <c r="A5650" s="132" t="s">
        <v>12</v>
      </c>
      <c r="B5650" s="133"/>
      <c r="C5650" s="133"/>
      <c r="D5650" s="133"/>
      <c r="E5650" s="133"/>
      <c r="F5650" s="133"/>
      <c r="G5650" s="133"/>
      <c r="H5650" s="134"/>
      <c r="I5650" s="22"/>
    </row>
    <row r="5651" spans="1:9" ht="27" x14ac:dyDescent="0.25">
      <c r="A5651" s="32">
        <v>4251</v>
      </c>
      <c r="B5651" s="32" t="s">
        <v>1832</v>
      </c>
      <c r="C5651" s="32" t="s">
        <v>455</v>
      </c>
      <c r="D5651" s="32" t="s">
        <v>15</v>
      </c>
      <c r="E5651" s="32" t="s">
        <v>14</v>
      </c>
      <c r="F5651" s="32">
        <v>0</v>
      </c>
      <c r="G5651" s="32">
        <v>0</v>
      </c>
      <c r="H5651" s="32">
        <v>1</v>
      </c>
      <c r="I5651" s="22"/>
    </row>
    <row r="5652" spans="1:9" ht="15" customHeight="1" x14ac:dyDescent="0.25">
      <c r="A5652" s="126" t="s">
        <v>2434</v>
      </c>
      <c r="B5652" s="127"/>
      <c r="C5652" s="127"/>
      <c r="D5652" s="127"/>
      <c r="E5652" s="127"/>
      <c r="F5652" s="127"/>
      <c r="G5652" s="127"/>
      <c r="H5652" s="128"/>
      <c r="I5652" s="22"/>
    </row>
    <row r="5653" spans="1:9" ht="15" customHeight="1" x14ac:dyDescent="0.25">
      <c r="A5653" s="132" t="s">
        <v>16</v>
      </c>
      <c r="B5653" s="133"/>
      <c r="C5653" s="133"/>
      <c r="D5653" s="133"/>
      <c r="E5653" s="133"/>
      <c r="F5653" s="133"/>
      <c r="G5653" s="133"/>
      <c r="H5653" s="134"/>
      <c r="I5653" s="22"/>
    </row>
    <row r="5654" spans="1:9" ht="40.5" x14ac:dyDescent="0.25">
      <c r="A5654" s="32" t="s">
        <v>1979</v>
      </c>
      <c r="B5654" s="32" t="s">
        <v>2435</v>
      </c>
      <c r="C5654" s="32" t="s">
        <v>24</v>
      </c>
      <c r="D5654" s="32" t="s">
        <v>15</v>
      </c>
      <c r="E5654" s="32" t="s">
        <v>14</v>
      </c>
      <c r="F5654" s="32">
        <v>6682750</v>
      </c>
      <c r="G5654" s="32">
        <v>6682.75</v>
      </c>
      <c r="H5654" s="32">
        <v>1</v>
      </c>
      <c r="I5654" s="22"/>
    </row>
    <row r="5655" spans="1:9" ht="27" x14ac:dyDescent="0.25">
      <c r="A5655" s="32" t="s">
        <v>2398</v>
      </c>
      <c r="B5655" s="32" t="s">
        <v>2436</v>
      </c>
      <c r="C5655" s="32" t="s">
        <v>2437</v>
      </c>
      <c r="D5655" s="32" t="s">
        <v>15</v>
      </c>
      <c r="E5655" s="32" t="s">
        <v>14</v>
      </c>
      <c r="F5655" s="32">
        <v>19416288</v>
      </c>
      <c r="G5655" s="32">
        <v>19416.288</v>
      </c>
      <c r="H5655" s="32">
        <v>1</v>
      </c>
      <c r="I5655" s="22"/>
    </row>
    <row r="5656" spans="1:9" ht="15" customHeight="1" x14ac:dyDescent="0.25">
      <c r="A5656" s="132" t="s">
        <v>12</v>
      </c>
      <c r="B5656" s="133"/>
      <c r="C5656" s="133"/>
      <c r="D5656" s="133"/>
      <c r="E5656" s="133"/>
      <c r="F5656" s="133"/>
      <c r="G5656" s="133"/>
      <c r="H5656" s="134"/>
      <c r="I5656" s="22"/>
    </row>
    <row r="5657" spans="1:9" ht="29.25" customHeight="1" x14ac:dyDescent="0.25">
      <c r="A5657" s="32" t="s">
        <v>1979</v>
      </c>
      <c r="B5657" s="32" t="s">
        <v>2438</v>
      </c>
      <c r="C5657" s="32" t="s">
        <v>455</v>
      </c>
      <c r="D5657" s="32" t="s">
        <v>15</v>
      </c>
      <c r="E5657" s="32" t="s">
        <v>14</v>
      </c>
      <c r="F5657" s="32">
        <v>137.25</v>
      </c>
      <c r="G5657" s="32">
        <v>137.25</v>
      </c>
      <c r="H5657" s="32">
        <v>1</v>
      </c>
      <c r="I5657" s="22"/>
    </row>
    <row r="5658" spans="1:9" ht="27" x14ac:dyDescent="0.25">
      <c r="A5658" s="32" t="s">
        <v>2398</v>
      </c>
      <c r="B5658" s="32" t="s">
        <v>2439</v>
      </c>
      <c r="C5658" s="32" t="s">
        <v>455</v>
      </c>
      <c r="D5658" s="32" t="s">
        <v>15</v>
      </c>
      <c r="E5658" s="32" t="s">
        <v>14</v>
      </c>
      <c r="F5658" s="32">
        <v>380.17599999999999</v>
      </c>
      <c r="G5658" s="32">
        <v>380.17599999999999</v>
      </c>
      <c r="H5658" s="32">
        <v>1</v>
      </c>
      <c r="I5658" s="22"/>
    </row>
    <row r="5659" spans="1:9" ht="27" x14ac:dyDescent="0.25">
      <c r="A5659" s="32" t="s">
        <v>2398</v>
      </c>
      <c r="B5659" s="32" t="s">
        <v>2440</v>
      </c>
      <c r="C5659" s="32" t="s">
        <v>1094</v>
      </c>
      <c r="D5659" s="32" t="s">
        <v>13</v>
      </c>
      <c r="E5659" s="32"/>
      <c r="F5659" s="32">
        <v>114.053</v>
      </c>
      <c r="G5659" s="32">
        <v>114.053</v>
      </c>
      <c r="H5659" s="32">
        <v>1</v>
      </c>
      <c r="I5659" s="22"/>
    </row>
    <row r="5660" spans="1:9" ht="15" customHeight="1" x14ac:dyDescent="0.25">
      <c r="A5660" s="126" t="s">
        <v>92</v>
      </c>
      <c r="B5660" s="127"/>
      <c r="C5660" s="127"/>
      <c r="D5660" s="127"/>
      <c r="E5660" s="127"/>
      <c r="F5660" s="127"/>
      <c r="G5660" s="127"/>
      <c r="H5660" s="128"/>
      <c r="I5660" s="22"/>
    </row>
    <row r="5661" spans="1:9" ht="15" customHeight="1" x14ac:dyDescent="0.25">
      <c r="A5661" s="132" t="s">
        <v>16</v>
      </c>
      <c r="B5661" s="133"/>
      <c r="C5661" s="133"/>
      <c r="D5661" s="133"/>
      <c r="E5661" s="133"/>
      <c r="F5661" s="133"/>
      <c r="G5661" s="133"/>
      <c r="H5661" s="134"/>
      <c r="I5661" s="22"/>
    </row>
    <row r="5662" spans="1:9" ht="27" x14ac:dyDescent="0.25">
      <c r="A5662" s="32">
        <v>5113</v>
      </c>
      <c r="B5662" s="32" t="s">
        <v>2424</v>
      </c>
      <c r="C5662" s="32" t="s">
        <v>982</v>
      </c>
      <c r="D5662" s="32" t="s">
        <v>15</v>
      </c>
      <c r="E5662" s="32" t="s">
        <v>14</v>
      </c>
      <c r="F5662" s="32">
        <v>8314463</v>
      </c>
      <c r="G5662" s="32">
        <v>8314463</v>
      </c>
      <c r="H5662" s="32">
        <v>1</v>
      </c>
      <c r="I5662" s="22"/>
    </row>
    <row r="5663" spans="1:9" x14ac:dyDescent="0.25">
      <c r="A5663" s="4"/>
      <c r="B5663" s="4"/>
      <c r="C5663" s="4"/>
      <c r="D5663" s="12"/>
      <c r="E5663" s="12"/>
      <c r="F5663" s="12"/>
      <c r="G5663" s="12"/>
      <c r="H5663" s="12"/>
      <c r="I5663" s="22"/>
    </row>
    <row r="5664" spans="1:9" x14ac:dyDescent="0.25">
      <c r="A5664" s="4"/>
      <c r="B5664" s="132" t="s">
        <v>12</v>
      </c>
      <c r="C5664" s="133"/>
      <c r="D5664" s="133"/>
      <c r="E5664" s="133"/>
      <c r="F5664" s="133"/>
      <c r="G5664" s="134"/>
      <c r="H5664" s="19"/>
      <c r="I5664" s="22"/>
    </row>
    <row r="5665" spans="1:9" ht="27" x14ac:dyDescent="0.25">
      <c r="A5665" s="32">
        <v>5113</v>
      </c>
      <c r="B5665" s="32" t="s">
        <v>2425</v>
      </c>
      <c r="C5665" s="32" t="s">
        <v>455</v>
      </c>
      <c r="D5665" s="32" t="s">
        <v>15</v>
      </c>
      <c r="E5665" s="32" t="s">
        <v>14</v>
      </c>
      <c r="F5665" s="32">
        <v>166.28899999999999</v>
      </c>
      <c r="G5665" s="32">
        <v>166.28899999999999</v>
      </c>
      <c r="H5665" s="32">
        <v>1</v>
      </c>
      <c r="I5665" s="22"/>
    </row>
    <row r="5666" spans="1:9" ht="27" x14ac:dyDescent="0.25">
      <c r="A5666" s="32">
        <v>5113</v>
      </c>
      <c r="B5666" s="32" t="s">
        <v>2426</v>
      </c>
      <c r="C5666" s="32" t="s">
        <v>1094</v>
      </c>
      <c r="D5666" s="32" t="s">
        <v>13</v>
      </c>
      <c r="E5666" s="32" t="s">
        <v>14</v>
      </c>
      <c r="F5666" s="32">
        <v>49887</v>
      </c>
      <c r="G5666" s="32">
        <v>49887</v>
      </c>
      <c r="H5666" s="32">
        <v>1</v>
      </c>
      <c r="I5666" s="22"/>
    </row>
    <row r="5667" spans="1:9" ht="15" customHeight="1" x14ac:dyDescent="0.25">
      <c r="A5667" s="126" t="s">
        <v>93</v>
      </c>
      <c r="B5667" s="127"/>
      <c r="C5667" s="127"/>
      <c r="D5667" s="127"/>
      <c r="E5667" s="127"/>
      <c r="F5667" s="127"/>
      <c r="G5667" s="127"/>
      <c r="H5667" s="128"/>
      <c r="I5667" s="22"/>
    </row>
    <row r="5668" spans="1:9" x14ac:dyDescent="0.25">
      <c r="A5668" s="132" t="s">
        <v>8</v>
      </c>
      <c r="B5668" s="133"/>
      <c r="C5668" s="133"/>
      <c r="D5668" s="133"/>
      <c r="E5668" s="133"/>
      <c r="F5668" s="133"/>
      <c r="G5668" s="133"/>
      <c r="H5668" s="134"/>
      <c r="I5668" s="22"/>
    </row>
    <row r="5669" spans="1:9" ht="27" x14ac:dyDescent="0.25">
      <c r="A5669" s="32">
        <v>5129</v>
      </c>
      <c r="B5669" s="32" t="s">
        <v>3089</v>
      </c>
      <c r="C5669" s="32" t="s">
        <v>1631</v>
      </c>
      <c r="D5669" s="32" t="s">
        <v>249</v>
      </c>
      <c r="E5669" s="32" t="s">
        <v>10</v>
      </c>
      <c r="F5669" s="32">
        <v>350000</v>
      </c>
      <c r="G5669" s="32">
        <f>+F5669*H5669</f>
        <v>1050000</v>
      </c>
      <c r="H5669" s="32">
        <v>3</v>
      </c>
      <c r="I5669" s="22"/>
    </row>
    <row r="5670" spans="1:9" ht="40.5" x14ac:dyDescent="0.25">
      <c r="A5670" s="32">
        <v>5129</v>
      </c>
      <c r="B5670" s="32" t="s">
        <v>2379</v>
      </c>
      <c r="C5670" s="32" t="s">
        <v>1587</v>
      </c>
      <c r="D5670" s="32" t="s">
        <v>15</v>
      </c>
      <c r="E5670" s="32" t="s">
        <v>10</v>
      </c>
      <c r="F5670" s="32">
        <v>360000</v>
      </c>
      <c r="G5670" s="32">
        <f>F5670*H5670</f>
        <v>1080000</v>
      </c>
      <c r="H5670" s="32">
        <v>3</v>
      </c>
      <c r="I5670" s="22"/>
    </row>
    <row r="5671" spans="1:9" ht="40.5" x14ac:dyDescent="0.25">
      <c r="A5671" s="32">
        <v>5129</v>
      </c>
      <c r="B5671" s="32" t="s">
        <v>2380</v>
      </c>
      <c r="C5671" s="32" t="s">
        <v>1587</v>
      </c>
      <c r="D5671" s="32" t="s">
        <v>15</v>
      </c>
      <c r="E5671" s="32" t="s">
        <v>10</v>
      </c>
      <c r="F5671" s="32">
        <v>600000</v>
      </c>
      <c r="G5671" s="32">
        <f t="shared" ref="G5671:G5674" si="103">F5671*H5671</f>
        <v>1800000</v>
      </c>
      <c r="H5671" s="32">
        <v>3</v>
      </c>
      <c r="I5671" s="22"/>
    </row>
    <row r="5672" spans="1:9" ht="40.5" x14ac:dyDescent="0.25">
      <c r="A5672" s="32">
        <v>5129</v>
      </c>
      <c r="B5672" s="32" t="s">
        <v>2381</v>
      </c>
      <c r="C5672" s="32" t="s">
        <v>1588</v>
      </c>
      <c r="D5672" s="32" t="s">
        <v>15</v>
      </c>
      <c r="E5672" s="32" t="s">
        <v>10</v>
      </c>
      <c r="F5672" s="32">
        <v>660000</v>
      </c>
      <c r="G5672" s="32">
        <f t="shared" si="103"/>
        <v>1980000</v>
      </c>
      <c r="H5672" s="32">
        <v>3</v>
      </c>
      <c r="I5672" s="22"/>
    </row>
    <row r="5673" spans="1:9" x14ac:dyDescent="0.25">
      <c r="A5673" s="32">
        <v>5129</v>
      </c>
      <c r="B5673" s="32" t="s">
        <v>2382</v>
      </c>
      <c r="C5673" s="32" t="s">
        <v>1584</v>
      </c>
      <c r="D5673" s="32" t="s">
        <v>249</v>
      </c>
      <c r="E5673" s="32" t="s">
        <v>10</v>
      </c>
      <c r="F5673" s="32">
        <v>70000</v>
      </c>
      <c r="G5673" s="32">
        <f t="shared" si="103"/>
        <v>3570000</v>
      </c>
      <c r="H5673" s="32">
        <v>51</v>
      </c>
      <c r="I5673" s="22"/>
    </row>
    <row r="5674" spans="1:9" x14ac:dyDescent="0.25">
      <c r="A5674" s="32">
        <v>5129</v>
      </c>
      <c r="B5674" s="32" t="s">
        <v>2383</v>
      </c>
      <c r="C5674" s="32" t="s">
        <v>1514</v>
      </c>
      <c r="D5674" s="32" t="s">
        <v>249</v>
      </c>
      <c r="E5674" s="32" t="s">
        <v>10</v>
      </c>
      <c r="F5674" s="32">
        <v>25000</v>
      </c>
      <c r="G5674" s="32">
        <f t="shared" si="103"/>
        <v>500000</v>
      </c>
      <c r="H5674" s="32">
        <v>20</v>
      </c>
      <c r="I5674" s="22"/>
    </row>
    <row r="5675" spans="1:9" ht="15" customHeight="1" x14ac:dyDescent="0.25">
      <c r="A5675" s="132" t="s">
        <v>16</v>
      </c>
      <c r="B5675" s="133"/>
      <c r="C5675" s="133"/>
      <c r="D5675" s="133"/>
      <c r="E5675" s="133"/>
      <c r="F5675" s="133"/>
      <c r="G5675" s="133"/>
      <c r="H5675" s="134"/>
      <c r="I5675" s="22"/>
    </row>
    <row r="5676" spans="1:9" ht="27" x14ac:dyDescent="0.25">
      <c r="A5676" s="32">
        <v>4251</v>
      </c>
      <c r="B5676" s="32" t="s">
        <v>4519</v>
      </c>
      <c r="C5676" s="32" t="s">
        <v>729</v>
      </c>
      <c r="D5676" s="32" t="s">
        <v>382</v>
      </c>
      <c r="E5676" s="32" t="s">
        <v>14</v>
      </c>
      <c r="F5676" s="32">
        <v>20561492</v>
      </c>
      <c r="G5676" s="32">
        <v>20561492</v>
      </c>
      <c r="H5676" s="32">
        <v>1</v>
      </c>
      <c r="I5676" s="22"/>
    </row>
    <row r="5677" spans="1:9" ht="27" x14ac:dyDescent="0.25">
      <c r="A5677" s="32">
        <v>5112</v>
      </c>
      <c r="B5677" s="32" t="s">
        <v>4277</v>
      </c>
      <c r="C5677" s="32" t="s">
        <v>20</v>
      </c>
      <c r="D5677" s="32" t="s">
        <v>15</v>
      </c>
      <c r="E5677" s="32" t="s">
        <v>14</v>
      </c>
      <c r="F5677" s="32">
        <v>61354070</v>
      </c>
      <c r="G5677" s="32">
        <v>61354070</v>
      </c>
      <c r="H5677" s="32">
        <v>1</v>
      </c>
      <c r="I5677" s="22"/>
    </row>
    <row r="5678" spans="1:9" ht="27" x14ac:dyDescent="0.25">
      <c r="A5678" s="32">
        <v>5112</v>
      </c>
      <c r="B5678" s="32" t="s">
        <v>3160</v>
      </c>
      <c r="C5678" s="32" t="s">
        <v>729</v>
      </c>
      <c r="D5678" s="32" t="s">
        <v>15</v>
      </c>
      <c r="E5678" s="32" t="s">
        <v>14</v>
      </c>
      <c r="F5678" s="32">
        <v>53079579</v>
      </c>
      <c r="G5678" s="32">
        <v>53079579</v>
      </c>
      <c r="H5678" s="32">
        <v>1</v>
      </c>
      <c r="I5678" s="22"/>
    </row>
    <row r="5679" spans="1:9" ht="27" x14ac:dyDescent="0.25">
      <c r="A5679" s="32" t="s">
        <v>1979</v>
      </c>
      <c r="B5679" s="32" t="s">
        <v>2384</v>
      </c>
      <c r="C5679" s="32" t="s">
        <v>729</v>
      </c>
      <c r="D5679" s="32" t="s">
        <v>15</v>
      </c>
      <c r="E5679" s="32" t="s">
        <v>14</v>
      </c>
      <c r="F5679" s="32">
        <v>15200980</v>
      </c>
      <c r="G5679" s="32">
        <v>15200980</v>
      </c>
      <c r="H5679" s="32">
        <v>1</v>
      </c>
      <c r="I5679" s="22"/>
    </row>
    <row r="5680" spans="1:9" ht="27" x14ac:dyDescent="0.25">
      <c r="A5680" s="32" t="s">
        <v>1979</v>
      </c>
      <c r="B5680" s="32" t="s">
        <v>2385</v>
      </c>
      <c r="C5680" s="32" t="s">
        <v>729</v>
      </c>
      <c r="D5680" s="32" t="s">
        <v>15</v>
      </c>
      <c r="E5680" s="32" t="s">
        <v>14</v>
      </c>
      <c r="F5680" s="32">
        <v>13725491</v>
      </c>
      <c r="G5680" s="32">
        <v>13725491</v>
      </c>
      <c r="H5680" s="32">
        <v>1</v>
      </c>
      <c r="I5680" s="22"/>
    </row>
    <row r="5681" spans="1:9" ht="27" x14ac:dyDescent="0.25">
      <c r="A5681" s="32" t="s">
        <v>1979</v>
      </c>
      <c r="B5681" s="32" t="s">
        <v>2386</v>
      </c>
      <c r="C5681" s="32" t="s">
        <v>729</v>
      </c>
      <c r="D5681" s="32" t="s">
        <v>15</v>
      </c>
      <c r="E5681" s="32" t="s">
        <v>14</v>
      </c>
      <c r="F5681" s="32">
        <v>20588235</v>
      </c>
      <c r="G5681" s="32">
        <v>20588235</v>
      </c>
      <c r="H5681" s="32">
        <v>1</v>
      </c>
      <c r="I5681" s="22"/>
    </row>
    <row r="5682" spans="1:9" ht="27" x14ac:dyDescent="0.25">
      <c r="A5682" s="32" t="s">
        <v>2398</v>
      </c>
      <c r="B5682" s="32" t="s">
        <v>2387</v>
      </c>
      <c r="C5682" s="32" t="s">
        <v>975</v>
      </c>
      <c r="D5682" s="32" t="s">
        <v>15</v>
      </c>
      <c r="E5682" s="32" t="s">
        <v>14</v>
      </c>
      <c r="F5682" s="32">
        <v>61354070</v>
      </c>
      <c r="G5682" s="32">
        <v>61354070</v>
      </c>
      <c r="H5682" s="32">
        <v>1</v>
      </c>
      <c r="I5682" s="22"/>
    </row>
    <row r="5683" spans="1:9" ht="27" x14ac:dyDescent="0.25">
      <c r="A5683" s="32" t="s">
        <v>2398</v>
      </c>
      <c r="B5683" s="32" t="s">
        <v>2388</v>
      </c>
      <c r="C5683" s="32" t="s">
        <v>975</v>
      </c>
      <c r="D5683" s="32" t="s">
        <v>15</v>
      </c>
      <c r="E5683" s="32" t="s">
        <v>14</v>
      </c>
      <c r="F5683" s="32">
        <v>81843943</v>
      </c>
      <c r="G5683" s="32">
        <v>81843943</v>
      </c>
      <c r="H5683" s="32">
        <v>1</v>
      </c>
      <c r="I5683" s="22"/>
    </row>
    <row r="5684" spans="1:9" ht="27" x14ac:dyDescent="0.25">
      <c r="A5684" s="32" t="s">
        <v>2398</v>
      </c>
      <c r="B5684" s="32" t="s">
        <v>2389</v>
      </c>
      <c r="C5684" s="32" t="s">
        <v>975</v>
      </c>
      <c r="D5684" s="32" t="s">
        <v>15</v>
      </c>
      <c r="E5684" s="32" t="s">
        <v>14</v>
      </c>
      <c r="F5684" s="32">
        <v>31859988</v>
      </c>
      <c r="G5684" s="32">
        <v>31859988</v>
      </c>
      <c r="H5684" s="32">
        <v>1</v>
      </c>
      <c r="I5684" s="22"/>
    </row>
    <row r="5685" spans="1:9" ht="27" x14ac:dyDescent="0.25">
      <c r="A5685" s="32" t="s">
        <v>2057</v>
      </c>
      <c r="B5685" s="32" t="s">
        <v>2390</v>
      </c>
      <c r="C5685" s="32" t="s">
        <v>975</v>
      </c>
      <c r="D5685" s="32" t="s">
        <v>15</v>
      </c>
      <c r="E5685" s="32" t="s">
        <v>14</v>
      </c>
      <c r="F5685" s="32">
        <v>23129565</v>
      </c>
      <c r="G5685" s="32">
        <v>23129565</v>
      </c>
      <c r="H5685" s="32">
        <v>1</v>
      </c>
      <c r="I5685" s="22"/>
    </row>
    <row r="5686" spans="1:9" ht="27" x14ac:dyDescent="0.25">
      <c r="A5686" s="32" t="s">
        <v>2057</v>
      </c>
      <c r="B5686" s="32" t="s">
        <v>2391</v>
      </c>
      <c r="C5686" s="32" t="s">
        <v>975</v>
      </c>
      <c r="D5686" s="32" t="s">
        <v>15</v>
      </c>
      <c r="E5686" s="32" t="s">
        <v>14</v>
      </c>
      <c r="F5686" s="32">
        <v>35996735</v>
      </c>
      <c r="G5686" s="32">
        <v>35996735</v>
      </c>
      <c r="H5686" s="32">
        <v>1</v>
      </c>
      <c r="I5686" s="22"/>
    </row>
    <row r="5687" spans="1:9" ht="27" x14ac:dyDescent="0.25">
      <c r="A5687" s="32" t="s">
        <v>2057</v>
      </c>
      <c r="B5687" s="32" t="s">
        <v>2392</v>
      </c>
      <c r="C5687" s="32" t="s">
        <v>975</v>
      </c>
      <c r="D5687" s="32" t="s">
        <v>15</v>
      </c>
      <c r="E5687" s="32" t="s">
        <v>14</v>
      </c>
      <c r="F5687" s="32">
        <v>36958912</v>
      </c>
      <c r="G5687" s="32">
        <v>36958912</v>
      </c>
      <c r="H5687" s="32">
        <v>1</v>
      </c>
      <c r="I5687" s="22"/>
    </row>
    <row r="5688" spans="1:9" ht="27" x14ac:dyDescent="0.25">
      <c r="A5688" s="32" t="s">
        <v>2057</v>
      </c>
      <c r="B5688" s="32" t="s">
        <v>2393</v>
      </c>
      <c r="C5688" s="32" t="s">
        <v>975</v>
      </c>
      <c r="D5688" s="32" t="s">
        <v>15</v>
      </c>
      <c r="E5688" s="32" t="s">
        <v>14</v>
      </c>
      <c r="F5688" s="32">
        <v>5562294</v>
      </c>
      <c r="G5688" s="32">
        <v>5562294</v>
      </c>
      <c r="H5688" s="32">
        <v>1</v>
      </c>
      <c r="I5688" s="22"/>
    </row>
    <row r="5689" spans="1:9" ht="27" x14ac:dyDescent="0.25">
      <c r="A5689" s="32" t="s">
        <v>2057</v>
      </c>
      <c r="B5689" s="32" t="s">
        <v>2394</v>
      </c>
      <c r="C5689" s="32" t="s">
        <v>975</v>
      </c>
      <c r="D5689" s="32" t="s">
        <v>15</v>
      </c>
      <c r="E5689" s="32" t="s">
        <v>14</v>
      </c>
      <c r="F5689" s="32">
        <v>8705595</v>
      </c>
      <c r="G5689" s="32">
        <v>8705595</v>
      </c>
      <c r="H5689" s="32">
        <v>1</v>
      </c>
      <c r="I5689" s="22"/>
    </row>
    <row r="5690" spans="1:9" ht="27" x14ac:dyDescent="0.25">
      <c r="A5690" s="32" t="s">
        <v>2057</v>
      </c>
      <c r="B5690" s="32" t="s">
        <v>2395</v>
      </c>
      <c r="C5690" s="32" t="s">
        <v>975</v>
      </c>
      <c r="D5690" s="32" t="s">
        <v>15</v>
      </c>
      <c r="E5690" s="32" t="s">
        <v>14</v>
      </c>
      <c r="F5690" s="32">
        <v>10304588</v>
      </c>
      <c r="G5690" s="32">
        <v>10304588</v>
      </c>
      <c r="H5690" s="32">
        <v>1</v>
      </c>
      <c r="I5690" s="22"/>
    </row>
    <row r="5691" spans="1:9" ht="27" x14ac:dyDescent="0.25">
      <c r="A5691" s="32" t="s">
        <v>2057</v>
      </c>
      <c r="B5691" s="32" t="s">
        <v>2396</v>
      </c>
      <c r="C5691" s="32" t="s">
        <v>975</v>
      </c>
      <c r="D5691" s="32" t="s">
        <v>15</v>
      </c>
      <c r="E5691" s="32" t="s">
        <v>14</v>
      </c>
      <c r="F5691" s="32">
        <v>45468360</v>
      </c>
      <c r="G5691" s="32">
        <v>45468360</v>
      </c>
      <c r="H5691" s="32">
        <v>1</v>
      </c>
      <c r="I5691" s="22"/>
    </row>
    <row r="5692" spans="1:9" ht="27" x14ac:dyDescent="0.25">
      <c r="A5692" s="32" t="s">
        <v>2057</v>
      </c>
      <c r="B5692" s="32" t="s">
        <v>2397</v>
      </c>
      <c r="C5692" s="32" t="s">
        <v>975</v>
      </c>
      <c r="D5692" s="32" t="s">
        <v>15</v>
      </c>
      <c r="E5692" s="32" t="s">
        <v>14</v>
      </c>
      <c r="F5692" s="32">
        <v>63526755</v>
      </c>
      <c r="G5692" s="32">
        <v>63526755</v>
      </c>
      <c r="H5692" s="32">
        <v>1</v>
      </c>
      <c r="I5692" s="22"/>
    </row>
    <row r="5693" spans="1:9" ht="27" x14ac:dyDescent="0.25">
      <c r="A5693" s="32" t="s">
        <v>2057</v>
      </c>
      <c r="B5693" s="32" t="s">
        <v>5760</v>
      </c>
      <c r="C5693" s="32" t="s">
        <v>975</v>
      </c>
      <c r="D5693" s="32" t="s">
        <v>15</v>
      </c>
      <c r="E5693" s="32" t="s">
        <v>14</v>
      </c>
      <c r="F5693" s="32">
        <v>0</v>
      </c>
      <c r="G5693" s="32">
        <v>0</v>
      </c>
      <c r="H5693" s="32">
        <v>1</v>
      </c>
      <c r="I5693" s="22"/>
    </row>
    <row r="5694" spans="1:9" ht="27" x14ac:dyDescent="0.25">
      <c r="A5694" s="32" t="s">
        <v>2057</v>
      </c>
      <c r="B5694" s="32" t="s">
        <v>5761</v>
      </c>
      <c r="C5694" s="32" t="s">
        <v>975</v>
      </c>
      <c r="D5694" s="32" t="s">
        <v>15</v>
      </c>
      <c r="E5694" s="32" t="s">
        <v>14</v>
      </c>
      <c r="F5694" s="32">
        <v>0</v>
      </c>
      <c r="G5694" s="32">
        <v>0</v>
      </c>
      <c r="H5694" s="32">
        <v>1</v>
      </c>
      <c r="I5694" s="22"/>
    </row>
    <row r="5695" spans="1:9" ht="27" x14ac:dyDescent="0.25">
      <c r="A5695" s="32" t="s">
        <v>2057</v>
      </c>
      <c r="B5695" s="32" t="s">
        <v>5762</v>
      </c>
      <c r="C5695" s="32" t="s">
        <v>975</v>
      </c>
      <c r="D5695" s="32" t="s">
        <v>15</v>
      </c>
      <c r="E5695" s="32" t="s">
        <v>14</v>
      </c>
      <c r="F5695" s="32">
        <v>0</v>
      </c>
      <c r="G5695" s="32">
        <v>0</v>
      </c>
      <c r="H5695" s="32">
        <v>1</v>
      </c>
      <c r="I5695" s="22"/>
    </row>
    <row r="5696" spans="1:9" ht="27" x14ac:dyDescent="0.25">
      <c r="A5696" s="32" t="s">
        <v>2057</v>
      </c>
      <c r="B5696" s="32" t="s">
        <v>5763</v>
      </c>
      <c r="C5696" s="32" t="s">
        <v>975</v>
      </c>
      <c r="D5696" s="32" t="s">
        <v>15</v>
      </c>
      <c r="E5696" s="32" t="s">
        <v>14</v>
      </c>
      <c r="F5696" s="32">
        <v>0</v>
      </c>
      <c r="G5696" s="32">
        <v>0</v>
      </c>
      <c r="H5696" s="32">
        <v>1</v>
      </c>
      <c r="I5696" s="22"/>
    </row>
    <row r="5697" spans="1:9" ht="27" x14ac:dyDescent="0.25">
      <c r="A5697" s="32" t="s">
        <v>2057</v>
      </c>
      <c r="B5697" s="32" t="s">
        <v>5764</v>
      </c>
      <c r="C5697" s="32" t="s">
        <v>975</v>
      </c>
      <c r="D5697" s="32" t="s">
        <v>15</v>
      </c>
      <c r="E5697" s="32" t="s">
        <v>14</v>
      </c>
      <c r="F5697" s="32">
        <v>0</v>
      </c>
      <c r="G5697" s="32">
        <v>0</v>
      </c>
      <c r="H5697" s="32">
        <v>1</v>
      </c>
      <c r="I5697" s="22"/>
    </row>
    <row r="5698" spans="1:9" ht="27" x14ac:dyDescent="0.25">
      <c r="A5698" s="32" t="s">
        <v>2057</v>
      </c>
      <c r="B5698" s="32" t="s">
        <v>5765</v>
      </c>
      <c r="C5698" s="32" t="s">
        <v>975</v>
      </c>
      <c r="D5698" s="32" t="s">
        <v>15</v>
      </c>
      <c r="E5698" s="32" t="s">
        <v>14</v>
      </c>
      <c r="F5698" s="32">
        <v>0</v>
      </c>
      <c r="G5698" s="32">
        <v>0</v>
      </c>
      <c r="H5698" s="32">
        <v>1</v>
      </c>
      <c r="I5698" s="22"/>
    </row>
    <row r="5699" spans="1:9" ht="27" x14ac:dyDescent="0.25">
      <c r="A5699" s="32" t="s">
        <v>2057</v>
      </c>
      <c r="B5699" s="32" t="s">
        <v>5766</v>
      </c>
      <c r="C5699" s="32" t="s">
        <v>975</v>
      </c>
      <c r="D5699" s="32" t="s">
        <v>15</v>
      </c>
      <c r="E5699" s="32" t="s">
        <v>14</v>
      </c>
      <c r="F5699" s="32">
        <v>0</v>
      </c>
      <c r="G5699" s="32">
        <v>0</v>
      </c>
      <c r="H5699" s="32">
        <v>1</v>
      </c>
      <c r="I5699" s="22"/>
    </row>
    <row r="5700" spans="1:9" ht="27" x14ac:dyDescent="0.25">
      <c r="A5700" s="32">
        <v>5112</v>
      </c>
      <c r="B5700" s="32" t="s">
        <v>5833</v>
      </c>
      <c r="C5700" s="32" t="s">
        <v>975</v>
      </c>
      <c r="D5700" s="32" t="s">
        <v>382</v>
      </c>
      <c r="E5700" s="32" t="s">
        <v>14</v>
      </c>
      <c r="F5700" s="32">
        <v>0</v>
      </c>
      <c r="G5700" s="32">
        <v>0</v>
      </c>
      <c r="H5700" s="32">
        <v>1</v>
      </c>
      <c r="I5700" s="22"/>
    </row>
    <row r="5701" spans="1:9" ht="27" x14ac:dyDescent="0.25">
      <c r="A5701" s="32" t="s">
        <v>2057</v>
      </c>
      <c r="B5701" s="32" t="s">
        <v>5834</v>
      </c>
      <c r="C5701" s="32" t="s">
        <v>975</v>
      </c>
      <c r="D5701" s="32" t="s">
        <v>15</v>
      </c>
      <c r="E5701" s="32" t="s">
        <v>14</v>
      </c>
      <c r="F5701" s="32">
        <v>0</v>
      </c>
      <c r="G5701" s="32">
        <v>0</v>
      </c>
      <c r="H5701" s="32">
        <v>1</v>
      </c>
      <c r="I5701" s="22"/>
    </row>
    <row r="5702" spans="1:9" ht="27" x14ac:dyDescent="0.25">
      <c r="A5702" s="32" t="s">
        <v>2057</v>
      </c>
      <c r="B5702" s="32" t="s">
        <v>5835</v>
      </c>
      <c r="C5702" s="32" t="s">
        <v>975</v>
      </c>
      <c r="D5702" s="32" t="s">
        <v>382</v>
      </c>
      <c r="E5702" s="32" t="s">
        <v>14</v>
      </c>
      <c r="F5702" s="32">
        <v>0</v>
      </c>
      <c r="G5702" s="32">
        <v>0</v>
      </c>
      <c r="H5702" s="32">
        <v>1</v>
      </c>
      <c r="I5702" s="22"/>
    </row>
    <row r="5703" spans="1:9" ht="27" x14ac:dyDescent="0.25">
      <c r="A5703" s="32" t="s">
        <v>2057</v>
      </c>
      <c r="B5703" s="32" t="s">
        <v>5836</v>
      </c>
      <c r="C5703" s="32" t="s">
        <v>975</v>
      </c>
      <c r="D5703" s="32" t="s">
        <v>382</v>
      </c>
      <c r="E5703" s="32" t="s">
        <v>14</v>
      </c>
      <c r="F5703" s="32">
        <v>0</v>
      </c>
      <c r="G5703" s="32">
        <v>0</v>
      </c>
      <c r="H5703" s="32">
        <v>1</v>
      </c>
      <c r="I5703" s="22"/>
    </row>
    <row r="5704" spans="1:9" ht="27" x14ac:dyDescent="0.25">
      <c r="A5704" s="32" t="s">
        <v>2057</v>
      </c>
      <c r="B5704" s="32" t="s">
        <v>5837</v>
      </c>
      <c r="C5704" s="32" t="s">
        <v>975</v>
      </c>
      <c r="D5704" s="32" t="s">
        <v>382</v>
      </c>
      <c r="E5704" s="32" t="s">
        <v>14</v>
      </c>
      <c r="F5704" s="32">
        <v>0</v>
      </c>
      <c r="G5704" s="32">
        <v>0</v>
      </c>
      <c r="H5704" s="32">
        <v>1</v>
      </c>
      <c r="I5704" s="22"/>
    </row>
    <row r="5705" spans="1:9" ht="27" x14ac:dyDescent="0.25">
      <c r="A5705" s="32" t="s">
        <v>2057</v>
      </c>
      <c r="B5705" s="32" t="s">
        <v>5838</v>
      </c>
      <c r="C5705" s="32" t="s">
        <v>975</v>
      </c>
      <c r="D5705" s="32" t="s">
        <v>382</v>
      </c>
      <c r="E5705" s="32" t="s">
        <v>14</v>
      </c>
      <c r="F5705" s="32">
        <v>0</v>
      </c>
      <c r="G5705" s="32">
        <v>0</v>
      </c>
      <c r="H5705" s="32">
        <v>1</v>
      </c>
      <c r="I5705" s="22"/>
    </row>
    <row r="5706" spans="1:9" ht="27" x14ac:dyDescent="0.25">
      <c r="A5706" s="32" t="s">
        <v>2057</v>
      </c>
      <c r="B5706" s="32" t="s">
        <v>5839</v>
      </c>
      <c r="C5706" s="32" t="s">
        <v>975</v>
      </c>
      <c r="D5706" s="32" t="s">
        <v>15</v>
      </c>
      <c r="E5706" s="32" t="s">
        <v>14</v>
      </c>
      <c r="F5706" s="32">
        <v>0</v>
      </c>
      <c r="G5706" s="32">
        <v>0</v>
      </c>
      <c r="H5706" s="32">
        <v>1</v>
      </c>
      <c r="I5706" s="22"/>
    </row>
    <row r="5707" spans="1:9" ht="15" customHeight="1" x14ac:dyDescent="0.25">
      <c r="A5707" s="132" t="s">
        <v>12</v>
      </c>
      <c r="B5707" s="133"/>
      <c r="C5707" s="133"/>
      <c r="D5707" s="133"/>
      <c r="E5707" s="133"/>
      <c r="F5707" s="133"/>
      <c r="G5707" s="133"/>
      <c r="H5707" s="134"/>
      <c r="I5707" s="22"/>
    </row>
    <row r="5708" spans="1:9" ht="27" x14ac:dyDescent="0.25">
      <c r="A5708" s="32">
        <v>4251</v>
      </c>
      <c r="B5708" s="32" t="s">
        <v>4518</v>
      </c>
      <c r="C5708" s="32" t="s">
        <v>455</v>
      </c>
      <c r="D5708" s="32" t="s">
        <v>1213</v>
      </c>
      <c r="E5708" s="32" t="s">
        <v>14</v>
      </c>
      <c r="F5708" s="32">
        <v>411229</v>
      </c>
      <c r="G5708" s="32">
        <v>411229</v>
      </c>
      <c r="H5708" s="32">
        <v>1</v>
      </c>
      <c r="I5708" s="22"/>
    </row>
    <row r="5709" spans="1:9" ht="27" x14ac:dyDescent="0.25">
      <c r="A5709" s="32">
        <v>4251</v>
      </c>
      <c r="B5709" s="32" t="s">
        <v>4338</v>
      </c>
      <c r="C5709" s="32" t="s">
        <v>455</v>
      </c>
      <c r="D5709" s="32" t="s">
        <v>15</v>
      </c>
      <c r="E5709" s="32" t="s">
        <v>14</v>
      </c>
      <c r="F5709" s="32">
        <v>274509</v>
      </c>
      <c r="G5709" s="32">
        <v>274509</v>
      </c>
      <c r="H5709" s="32">
        <v>1</v>
      </c>
      <c r="I5709" s="22"/>
    </row>
    <row r="5710" spans="1:9" ht="27" x14ac:dyDescent="0.25">
      <c r="A5710" s="32">
        <v>5112</v>
      </c>
      <c r="B5710" s="32" t="s">
        <v>5433</v>
      </c>
      <c r="C5710" s="32" t="s">
        <v>455</v>
      </c>
      <c r="D5710" s="32" t="s">
        <v>15</v>
      </c>
      <c r="E5710" s="32" t="s">
        <v>14</v>
      </c>
      <c r="F5710" s="32">
        <v>1095177</v>
      </c>
      <c r="G5710" s="32">
        <v>1095177</v>
      </c>
      <c r="H5710" s="32">
        <v>1</v>
      </c>
      <c r="I5710" s="22"/>
    </row>
    <row r="5711" spans="1:9" ht="27" x14ac:dyDescent="0.25">
      <c r="A5711" s="32">
        <v>5112</v>
      </c>
      <c r="B5711" s="32" t="s">
        <v>4278</v>
      </c>
      <c r="C5711" s="32" t="s">
        <v>1094</v>
      </c>
      <c r="D5711" s="32" t="s">
        <v>13</v>
      </c>
      <c r="E5711" s="32" t="s">
        <v>14</v>
      </c>
      <c r="F5711" s="32">
        <v>328553</v>
      </c>
      <c r="G5711" s="32">
        <v>328553</v>
      </c>
      <c r="H5711" s="32">
        <v>1</v>
      </c>
      <c r="I5711" s="22"/>
    </row>
    <row r="5712" spans="1:9" ht="27" x14ac:dyDescent="0.25">
      <c r="A5712" s="32">
        <v>5112</v>
      </c>
      <c r="B5712" s="32" t="s">
        <v>3158</v>
      </c>
      <c r="C5712" s="32" t="s">
        <v>455</v>
      </c>
      <c r="D5712" s="32" t="s">
        <v>15</v>
      </c>
      <c r="E5712" s="32" t="s">
        <v>14</v>
      </c>
      <c r="F5712" s="32">
        <v>1044411</v>
      </c>
      <c r="G5712" s="32">
        <v>1044411</v>
      </c>
      <c r="H5712" s="32">
        <v>1</v>
      </c>
      <c r="I5712" s="22"/>
    </row>
    <row r="5713" spans="1:9" ht="27" x14ac:dyDescent="0.25">
      <c r="A5713" s="32">
        <v>5112</v>
      </c>
      <c r="B5713" s="32" t="s">
        <v>3159</v>
      </c>
      <c r="C5713" s="32" t="s">
        <v>1094</v>
      </c>
      <c r="D5713" s="32" t="s">
        <v>13</v>
      </c>
      <c r="E5713" s="32" t="s">
        <v>14</v>
      </c>
      <c r="F5713" s="32">
        <v>313323</v>
      </c>
      <c r="G5713" s="32">
        <v>313323</v>
      </c>
      <c r="H5713" s="32">
        <v>1</v>
      </c>
      <c r="I5713" s="22"/>
    </row>
    <row r="5714" spans="1:9" ht="27" x14ac:dyDescent="0.25">
      <c r="A5714" s="32" t="s">
        <v>1979</v>
      </c>
      <c r="B5714" s="32" t="s">
        <v>2399</v>
      </c>
      <c r="C5714" s="32" t="s">
        <v>455</v>
      </c>
      <c r="D5714" s="32" t="s">
        <v>15</v>
      </c>
      <c r="E5714" s="32" t="s">
        <v>14</v>
      </c>
      <c r="F5714" s="32">
        <v>304020</v>
      </c>
      <c r="G5714" s="32">
        <v>304020</v>
      </c>
      <c r="H5714" s="32">
        <v>1</v>
      </c>
      <c r="I5714" s="22"/>
    </row>
    <row r="5715" spans="1:9" ht="27" x14ac:dyDescent="0.25">
      <c r="A5715" s="32" t="s">
        <v>2398</v>
      </c>
      <c r="B5715" s="32" t="s">
        <v>2400</v>
      </c>
      <c r="C5715" s="32" t="s">
        <v>455</v>
      </c>
      <c r="D5715" s="32" t="s">
        <v>15</v>
      </c>
      <c r="E5715" s="32" t="s">
        <v>14</v>
      </c>
      <c r="F5715" s="32">
        <v>1095177</v>
      </c>
      <c r="G5715" s="32">
        <v>1095177</v>
      </c>
      <c r="H5715" s="32">
        <v>1</v>
      </c>
      <c r="I5715" s="22"/>
    </row>
    <row r="5716" spans="1:9" ht="27" x14ac:dyDescent="0.25">
      <c r="A5716" s="32" t="s">
        <v>2398</v>
      </c>
      <c r="B5716" s="32" t="s">
        <v>2401</v>
      </c>
      <c r="C5716" s="32" t="s">
        <v>455</v>
      </c>
      <c r="D5716" s="32" t="s">
        <v>15</v>
      </c>
      <c r="E5716" s="32" t="s">
        <v>14</v>
      </c>
      <c r="F5716" s="32">
        <v>1456491</v>
      </c>
      <c r="G5716" s="32">
        <v>1456491</v>
      </c>
      <c r="H5716" s="32">
        <v>1</v>
      </c>
      <c r="I5716" s="22"/>
    </row>
    <row r="5717" spans="1:9" ht="27" x14ac:dyDescent="0.25">
      <c r="A5717" s="32" t="s">
        <v>2398</v>
      </c>
      <c r="B5717" s="32" t="s">
        <v>2402</v>
      </c>
      <c r="C5717" s="32" t="s">
        <v>455</v>
      </c>
      <c r="D5717" s="32" t="s">
        <v>15</v>
      </c>
      <c r="E5717" s="32" t="s">
        <v>14</v>
      </c>
      <c r="F5717" s="32">
        <v>626887</v>
      </c>
      <c r="G5717" s="32">
        <v>626887</v>
      </c>
      <c r="H5717" s="32">
        <v>1</v>
      </c>
      <c r="I5717" s="22"/>
    </row>
    <row r="5718" spans="1:9" ht="27" x14ac:dyDescent="0.25">
      <c r="A5718" s="32" t="s">
        <v>2057</v>
      </c>
      <c r="B5718" s="32" t="s">
        <v>2403</v>
      </c>
      <c r="C5718" s="32" t="s">
        <v>455</v>
      </c>
      <c r="D5718" s="32" t="s">
        <v>15</v>
      </c>
      <c r="E5718" s="32" t="s">
        <v>14</v>
      </c>
      <c r="F5718" s="32">
        <v>634303</v>
      </c>
      <c r="G5718" s="32">
        <v>634303</v>
      </c>
      <c r="H5718" s="32">
        <v>1</v>
      </c>
      <c r="I5718" s="22"/>
    </row>
    <row r="5719" spans="1:9" ht="27" x14ac:dyDescent="0.25">
      <c r="A5719" s="32" t="s">
        <v>2057</v>
      </c>
      <c r="B5719" s="32" t="s">
        <v>2404</v>
      </c>
      <c r="C5719" s="32" t="s">
        <v>455</v>
      </c>
      <c r="D5719" s="32" t="s">
        <v>15</v>
      </c>
      <c r="E5719" s="32" t="s">
        <v>14</v>
      </c>
      <c r="F5719" s="32">
        <v>727215</v>
      </c>
      <c r="G5719" s="32">
        <v>727215</v>
      </c>
      <c r="H5719" s="32">
        <v>1</v>
      </c>
      <c r="I5719" s="22"/>
    </row>
    <row r="5720" spans="1:9" ht="27" x14ac:dyDescent="0.25">
      <c r="A5720" s="32" t="s">
        <v>2057</v>
      </c>
      <c r="B5720" s="32" t="s">
        <v>2405</v>
      </c>
      <c r="C5720" s="32" t="s">
        <v>455</v>
      </c>
      <c r="D5720" s="32" t="s">
        <v>15</v>
      </c>
      <c r="E5720" s="32" t="s">
        <v>14</v>
      </c>
      <c r="F5720" s="32">
        <v>108911</v>
      </c>
      <c r="G5720" s="32">
        <v>108911</v>
      </c>
      <c r="H5720" s="32">
        <v>1</v>
      </c>
      <c r="I5720" s="22"/>
    </row>
    <row r="5721" spans="1:9" ht="27" x14ac:dyDescent="0.25">
      <c r="A5721" s="32" t="s">
        <v>2057</v>
      </c>
      <c r="B5721" s="32" t="s">
        <v>2406</v>
      </c>
      <c r="C5721" s="32" t="s">
        <v>455</v>
      </c>
      <c r="D5721" s="32" t="s">
        <v>15</v>
      </c>
      <c r="E5721" s="32" t="s">
        <v>14</v>
      </c>
      <c r="F5721" s="32">
        <v>452883</v>
      </c>
      <c r="G5721" s="32">
        <v>452883</v>
      </c>
      <c r="H5721" s="32">
        <v>1</v>
      </c>
      <c r="I5721" s="22"/>
    </row>
    <row r="5722" spans="1:9" ht="27" x14ac:dyDescent="0.25">
      <c r="A5722" s="32" t="s">
        <v>2057</v>
      </c>
      <c r="B5722" s="32" t="s">
        <v>2407</v>
      </c>
      <c r="C5722" s="32" t="s">
        <v>455</v>
      </c>
      <c r="D5722" s="32" t="s">
        <v>15</v>
      </c>
      <c r="E5722" s="32" t="s">
        <v>14</v>
      </c>
      <c r="F5722" s="32">
        <v>170458</v>
      </c>
      <c r="G5722" s="32">
        <v>170458</v>
      </c>
      <c r="H5722" s="32">
        <v>1</v>
      </c>
      <c r="I5722" s="22"/>
    </row>
    <row r="5723" spans="1:9" ht="27" x14ac:dyDescent="0.25">
      <c r="A5723" s="32" t="s">
        <v>2057</v>
      </c>
      <c r="B5723" s="32" t="s">
        <v>2408</v>
      </c>
      <c r="C5723" s="32" t="s">
        <v>455</v>
      </c>
      <c r="D5723" s="32" t="s">
        <v>15</v>
      </c>
      <c r="E5723" s="32" t="s">
        <v>14</v>
      </c>
      <c r="F5723" s="32">
        <v>201767</v>
      </c>
      <c r="G5723" s="32">
        <v>201767</v>
      </c>
      <c r="H5723" s="32">
        <v>1</v>
      </c>
      <c r="I5723" s="22"/>
    </row>
    <row r="5724" spans="1:9" ht="27" x14ac:dyDescent="0.25">
      <c r="A5724" s="32" t="s">
        <v>2057</v>
      </c>
      <c r="B5724" s="32" t="s">
        <v>2409</v>
      </c>
      <c r="C5724" s="32" t="s">
        <v>455</v>
      </c>
      <c r="D5724" s="32" t="s">
        <v>15</v>
      </c>
      <c r="E5724" s="32" t="s">
        <v>14</v>
      </c>
      <c r="F5724" s="32">
        <v>894650</v>
      </c>
      <c r="G5724" s="32">
        <v>894650</v>
      </c>
      <c r="H5724" s="32">
        <v>1</v>
      </c>
      <c r="I5724" s="22"/>
    </row>
    <row r="5725" spans="1:9" ht="27" x14ac:dyDescent="0.25">
      <c r="A5725" s="32" t="s">
        <v>2057</v>
      </c>
      <c r="B5725" s="32" t="s">
        <v>2410</v>
      </c>
      <c r="C5725" s="32" t="s">
        <v>455</v>
      </c>
      <c r="D5725" s="32" t="s">
        <v>15</v>
      </c>
      <c r="E5725" s="32" t="s">
        <v>14</v>
      </c>
      <c r="F5725" s="32">
        <v>1130520</v>
      </c>
      <c r="G5725" s="32">
        <v>1130520</v>
      </c>
      <c r="H5725" s="32">
        <v>1</v>
      </c>
      <c r="I5725" s="22"/>
    </row>
    <row r="5726" spans="1:9" ht="27" x14ac:dyDescent="0.25">
      <c r="A5726" s="32" t="s">
        <v>2057</v>
      </c>
      <c r="B5726" s="32" t="s">
        <v>2411</v>
      </c>
      <c r="C5726" s="32" t="s">
        <v>455</v>
      </c>
      <c r="D5726" s="32" t="s">
        <v>15</v>
      </c>
      <c r="E5726" s="32" t="s">
        <v>14</v>
      </c>
      <c r="F5726" s="32">
        <v>274509</v>
      </c>
      <c r="G5726" s="32">
        <v>274509</v>
      </c>
      <c r="H5726" s="32">
        <v>1</v>
      </c>
      <c r="I5726" s="22"/>
    </row>
    <row r="5727" spans="1:9" ht="27" x14ac:dyDescent="0.25">
      <c r="A5727" s="32" t="s">
        <v>1979</v>
      </c>
      <c r="B5727" s="32" t="s">
        <v>2412</v>
      </c>
      <c r="C5727" s="32" t="s">
        <v>455</v>
      </c>
      <c r="D5727" s="32" t="s">
        <v>15</v>
      </c>
      <c r="E5727" s="32" t="s">
        <v>14</v>
      </c>
      <c r="F5727" s="32">
        <v>411765</v>
      </c>
      <c r="G5727" s="32">
        <v>411765</v>
      </c>
      <c r="H5727" s="32">
        <v>1</v>
      </c>
      <c r="I5727" s="22"/>
    </row>
    <row r="5728" spans="1:9" ht="27" x14ac:dyDescent="0.25">
      <c r="A5728" s="32" t="s">
        <v>2398</v>
      </c>
      <c r="B5728" s="32" t="s">
        <v>2413</v>
      </c>
      <c r="C5728" s="32" t="s">
        <v>1094</v>
      </c>
      <c r="D5728" s="32" t="s">
        <v>13</v>
      </c>
      <c r="E5728" s="32" t="s">
        <v>14</v>
      </c>
      <c r="F5728" s="32">
        <v>328.553</v>
      </c>
      <c r="G5728" s="32">
        <v>328.553</v>
      </c>
      <c r="H5728" s="32">
        <v>1</v>
      </c>
      <c r="I5728" s="22"/>
    </row>
    <row r="5729" spans="1:9" ht="27" x14ac:dyDescent="0.25">
      <c r="A5729" s="32" t="s">
        <v>2398</v>
      </c>
      <c r="B5729" s="32" t="s">
        <v>2414</v>
      </c>
      <c r="C5729" s="32" t="s">
        <v>1094</v>
      </c>
      <c r="D5729" s="32" t="s">
        <v>13</v>
      </c>
      <c r="E5729" s="32" t="s">
        <v>14</v>
      </c>
      <c r="F5729" s="32">
        <v>485.49700000000001</v>
      </c>
      <c r="G5729" s="32">
        <v>485.49700000000001</v>
      </c>
      <c r="H5729" s="32">
        <v>1</v>
      </c>
      <c r="I5729" s="22"/>
    </row>
    <row r="5730" spans="1:9" ht="27" x14ac:dyDescent="0.25">
      <c r="A5730" s="32" t="s">
        <v>2398</v>
      </c>
      <c r="B5730" s="32" t="s">
        <v>2415</v>
      </c>
      <c r="C5730" s="32" t="s">
        <v>1094</v>
      </c>
      <c r="D5730" s="32" t="s">
        <v>13</v>
      </c>
      <c r="E5730" s="32" t="s">
        <v>14</v>
      </c>
      <c r="F5730" s="32">
        <v>188.066</v>
      </c>
      <c r="G5730" s="32">
        <v>188.066</v>
      </c>
      <c r="H5730" s="32">
        <v>1</v>
      </c>
      <c r="I5730" s="22"/>
    </row>
    <row r="5731" spans="1:9" ht="27" x14ac:dyDescent="0.25">
      <c r="A5731" s="32" t="s">
        <v>2057</v>
      </c>
      <c r="B5731" s="32" t="s">
        <v>2416</v>
      </c>
      <c r="C5731" s="32" t="s">
        <v>1094</v>
      </c>
      <c r="D5731" s="32" t="s">
        <v>13</v>
      </c>
      <c r="E5731" s="32" t="s">
        <v>14</v>
      </c>
      <c r="F5731" s="32">
        <v>135.86500000000001</v>
      </c>
      <c r="G5731" s="32">
        <v>135.86500000000001</v>
      </c>
      <c r="H5731" s="32">
        <v>1</v>
      </c>
      <c r="I5731" s="22"/>
    </row>
    <row r="5732" spans="1:9" ht="27" x14ac:dyDescent="0.25">
      <c r="A5732" s="32" t="s">
        <v>2057</v>
      </c>
      <c r="B5732" s="32" t="s">
        <v>2417</v>
      </c>
      <c r="C5732" s="32" t="s">
        <v>1094</v>
      </c>
      <c r="D5732" s="32" t="s">
        <v>13</v>
      </c>
      <c r="E5732" s="32" t="s">
        <v>14</v>
      </c>
      <c r="F5732" s="32">
        <v>190.291</v>
      </c>
      <c r="G5732" s="32">
        <v>190.291</v>
      </c>
      <c r="H5732" s="32">
        <v>1</v>
      </c>
      <c r="I5732" s="22"/>
    </row>
    <row r="5733" spans="1:9" ht="27" x14ac:dyDescent="0.25">
      <c r="A5733" s="32" t="s">
        <v>2057</v>
      </c>
      <c r="B5733" s="32" t="s">
        <v>2418</v>
      </c>
      <c r="C5733" s="32" t="s">
        <v>1094</v>
      </c>
      <c r="D5733" s="32" t="s">
        <v>13</v>
      </c>
      <c r="E5733" s="32" t="s">
        <v>14</v>
      </c>
      <c r="F5733" s="32">
        <v>218.16499999999999</v>
      </c>
      <c r="G5733" s="32">
        <v>218.16499999999999</v>
      </c>
      <c r="H5733" s="32">
        <v>1</v>
      </c>
      <c r="I5733" s="22"/>
    </row>
    <row r="5734" spans="1:9" ht="27" x14ac:dyDescent="0.25">
      <c r="A5734" s="32" t="s">
        <v>2057</v>
      </c>
      <c r="B5734" s="32" t="s">
        <v>2419</v>
      </c>
      <c r="C5734" s="32" t="s">
        <v>1094</v>
      </c>
      <c r="D5734" s="32" t="s">
        <v>13</v>
      </c>
      <c r="E5734" s="32" t="s">
        <v>14</v>
      </c>
      <c r="F5734" s="32">
        <v>32.673000000000002</v>
      </c>
      <c r="G5734" s="32">
        <v>32.673000000000002</v>
      </c>
      <c r="H5734" s="32">
        <v>1</v>
      </c>
      <c r="I5734" s="22"/>
    </row>
    <row r="5735" spans="1:9" ht="27" x14ac:dyDescent="0.25">
      <c r="A5735" s="32" t="s">
        <v>2057</v>
      </c>
      <c r="B5735" s="32" t="s">
        <v>2420</v>
      </c>
      <c r="C5735" s="32" t="s">
        <v>1094</v>
      </c>
      <c r="D5735" s="32" t="s">
        <v>13</v>
      </c>
      <c r="E5735" s="32" t="s">
        <v>14</v>
      </c>
      <c r="F5735" s="32">
        <v>51.137</v>
      </c>
      <c r="G5735" s="32">
        <v>51.137</v>
      </c>
      <c r="H5735" s="32">
        <v>1</v>
      </c>
      <c r="I5735" s="22"/>
    </row>
    <row r="5736" spans="1:9" ht="27" x14ac:dyDescent="0.25">
      <c r="A5736" s="32" t="s">
        <v>2057</v>
      </c>
      <c r="B5736" s="32" t="s">
        <v>2421</v>
      </c>
      <c r="C5736" s="32" t="s">
        <v>1094</v>
      </c>
      <c r="D5736" s="32" t="s">
        <v>13</v>
      </c>
      <c r="E5736" s="32" t="s">
        <v>14</v>
      </c>
      <c r="F5736" s="32">
        <v>60.53</v>
      </c>
      <c r="G5736" s="32">
        <v>60.53</v>
      </c>
      <c r="H5736" s="32">
        <v>1</v>
      </c>
      <c r="I5736" s="22"/>
    </row>
    <row r="5737" spans="1:9" ht="27" x14ac:dyDescent="0.25">
      <c r="A5737" s="32" t="s">
        <v>2057</v>
      </c>
      <c r="B5737" s="32" t="s">
        <v>2422</v>
      </c>
      <c r="C5737" s="32" t="s">
        <v>1094</v>
      </c>
      <c r="D5737" s="32" t="s">
        <v>13</v>
      </c>
      <c r="E5737" s="32" t="s">
        <v>14</v>
      </c>
      <c r="F5737" s="32">
        <v>268.39499999999998</v>
      </c>
      <c r="G5737" s="32">
        <v>268.39499999999998</v>
      </c>
      <c r="H5737" s="32">
        <v>1</v>
      </c>
      <c r="I5737" s="22"/>
    </row>
    <row r="5738" spans="1:9" ht="27" x14ac:dyDescent="0.25">
      <c r="A5738" s="32" t="s">
        <v>2057</v>
      </c>
      <c r="B5738" s="32" t="s">
        <v>2423</v>
      </c>
      <c r="C5738" s="32" t="s">
        <v>1094</v>
      </c>
      <c r="D5738" s="32" t="s">
        <v>13</v>
      </c>
      <c r="E5738" s="32" t="s">
        <v>14</v>
      </c>
      <c r="F5738" s="32">
        <v>376.84</v>
      </c>
      <c r="G5738" s="32">
        <v>376.84</v>
      </c>
      <c r="H5738" s="32">
        <v>1</v>
      </c>
      <c r="I5738" s="22"/>
    </row>
    <row r="5739" spans="1:9" ht="27" x14ac:dyDescent="0.25">
      <c r="A5739" s="32" t="s">
        <v>2057</v>
      </c>
      <c r="B5739" s="32" t="s">
        <v>5767</v>
      </c>
      <c r="C5739" s="32" t="s">
        <v>455</v>
      </c>
      <c r="D5739" s="32" t="s">
        <v>15</v>
      </c>
      <c r="E5739" s="32" t="s">
        <v>14</v>
      </c>
      <c r="F5739" s="32">
        <v>0</v>
      </c>
      <c r="G5739" s="32">
        <v>0</v>
      </c>
      <c r="H5739" s="32">
        <v>1</v>
      </c>
      <c r="I5739" s="22"/>
    </row>
    <row r="5740" spans="1:9" ht="27" x14ac:dyDescent="0.25">
      <c r="A5740" s="32" t="s">
        <v>2057</v>
      </c>
      <c r="B5740" s="32" t="s">
        <v>5768</v>
      </c>
      <c r="C5740" s="32" t="s">
        <v>455</v>
      </c>
      <c r="D5740" s="32" t="s">
        <v>15</v>
      </c>
      <c r="E5740" s="32" t="s">
        <v>14</v>
      </c>
      <c r="F5740" s="32">
        <v>0</v>
      </c>
      <c r="G5740" s="32">
        <v>0</v>
      </c>
      <c r="H5740" s="32">
        <v>1</v>
      </c>
      <c r="I5740" s="22"/>
    </row>
    <row r="5741" spans="1:9" ht="27" x14ac:dyDescent="0.25">
      <c r="A5741" s="32" t="s">
        <v>2057</v>
      </c>
      <c r="B5741" s="32" t="s">
        <v>5769</v>
      </c>
      <c r="C5741" s="32" t="s">
        <v>455</v>
      </c>
      <c r="D5741" s="32" t="s">
        <v>15</v>
      </c>
      <c r="E5741" s="32" t="s">
        <v>14</v>
      </c>
      <c r="F5741" s="32">
        <v>0</v>
      </c>
      <c r="G5741" s="32">
        <v>0</v>
      </c>
      <c r="H5741" s="32">
        <v>1</v>
      </c>
      <c r="I5741" s="22"/>
    </row>
    <row r="5742" spans="1:9" ht="27" x14ac:dyDescent="0.25">
      <c r="A5742" s="32" t="s">
        <v>2057</v>
      </c>
      <c r="B5742" s="32" t="s">
        <v>5770</v>
      </c>
      <c r="C5742" s="32" t="s">
        <v>455</v>
      </c>
      <c r="D5742" s="32" t="s">
        <v>15</v>
      </c>
      <c r="E5742" s="32" t="s">
        <v>14</v>
      </c>
      <c r="F5742" s="32">
        <v>0</v>
      </c>
      <c r="G5742" s="32">
        <v>0</v>
      </c>
      <c r="H5742" s="32">
        <v>1</v>
      </c>
      <c r="I5742" s="22"/>
    </row>
    <row r="5743" spans="1:9" ht="27" x14ac:dyDescent="0.25">
      <c r="A5743" s="32" t="s">
        <v>2057</v>
      </c>
      <c r="B5743" s="32" t="s">
        <v>5771</v>
      </c>
      <c r="C5743" s="32" t="s">
        <v>455</v>
      </c>
      <c r="D5743" s="32" t="s">
        <v>15</v>
      </c>
      <c r="E5743" s="32" t="s">
        <v>14</v>
      </c>
      <c r="F5743" s="32">
        <v>0</v>
      </c>
      <c r="G5743" s="32">
        <v>0</v>
      </c>
      <c r="H5743" s="32">
        <v>1</v>
      </c>
      <c r="I5743" s="22"/>
    </row>
    <row r="5744" spans="1:9" ht="27" x14ac:dyDescent="0.25">
      <c r="A5744" s="32" t="s">
        <v>2057</v>
      </c>
      <c r="B5744" s="32" t="s">
        <v>5772</v>
      </c>
      <c r="C5744" s="32" t="s">
        <v>455</v>
      </c>
      <c r="D5744" s="32" t="s">
        <v>15</v>
      </c>
      <c r="E5744" s="32" t="s">
        <v>14</v>
      </c>
      <c r="F5744" s="32">
        <v>0</v>
      </c>
      <c r="G5744" s="32">
        <v>0</v>
      </c>
      <c r="H5744" s="32">
        <v>1</v>
      </c>
      <c r="I5744" s="22"/>
    </row>
    <row r="5745" spans="1:9" ht="27" x14ac:dyDescent="0.25">
      <c r="A5745" s="32" t="s">
        <v>2057</v>
      </c>
      <c r="B5745" s="32" t="s">
        <v>5773</v>
      </c>
      <c r="C5745" s="32" t="s">
        <v>455</v>
      </c>
      <c r="D5745" s="32" t="s">
        <v>15</v>
      </c>
      <c r="E5745" s="32" t="s">
        <v>14</v>
      </c>
      <c r="F5745" s="32">
        <v>0</v>
      </c>
      <c r="G5745" s="32">
        <v>0</v>
      </c>
      <c r="H5745" s="32">
        <v>1</v>
      </c>
      <c r="I5745" s="22"/>
    </row>
    <row r="5746" spans="1:9" ht="27" x14ac:dyDescent="0.25">
      <c r="A5746" s="32">
        <v>5112</v>
      </c>
      <c r="B5746" s="32" t="s">
        <v>5840</v>
      </c>
      <c r="C5746" s="32" t="s">
        <v>455</v>
      </c>
      <c r="D5746" s="32" t="s">
        <v>1213</v>
      </c>
      <c r="E5746" s="32" t="s">
        <v>14</v>
      </c>
      <c r="F5746" s="32">
        <v>0</v>
      </c>
      <c r="G5746" s="32">
        <v>0</v>
      </c>
      <c r="H5746" s="32">
        <v>1</v>
      </c>
      <c r="I5746" s="22"/>
    </row>
    <row r="5747" spans="1:9" ht="27" x14ac:dyDescent="0.25">
      <c r="A5747" s="32" t="s">
        <v>2057</v>
      </c>
      <c r="B5747" s="32" t="s">
        <v>5841</v>
      </c>
      <c r="C5747" s="32" t="s">
        <v>455</v>
      </c>
      <c r="D5747" s="32" t="s">
        <v>15</v>
      </c>
      <c r="E5747" s="32" t="s">
        <v>14</v>
      </c>
      <c r="F5747" s="32">
        <v>0</v>
      </c>
      <c r="G5747" s="32">
        <v>0</v>
      </c>
      <c r="H5747" s="32">
        <v>1</v>
      </c>
      <c r="I5747" s="22"/>
    </row>
    <row r="5748" spans="1:9" ht="27" x14ac:dyDescent="0.25">
      <c r="A5748" s="32" t="s">
        <v>2057</v>
      </c>
      <c r="B5748" s="32" t="s">
        <v>5842</v>
      </c>
      <c r="C5748" s="32" t="s">
        <v>455</v>
      </c>
      <c r="D5748" s="32" t="s">
        <v>1213</v>
      </c>
      <c r="E5748" s="32" t="s">
        <v>14</v>
      </c>
      <c r="F5748" s="32">
        <v>0</v>
      </c>
      <c r="G5748" s="32">
        <v>0</v>
      </c>
      <c r="H5748" s="32">
        <v>1</v>
      </c>
      <c r="I5748" s="22"/>
    </row>
    <row r="5749" spans="1:9" ht="27" x14ac:dyDescent="0.25">
      <c r="A5749" s="32" t="s">
        <v>2057</v>
      </c>
      <c r="B5749" s="32" t="s">
        <v>5843</v>
      </c>
      <c r="C5749" s="32" t="s">
        <v>455</v>
      </c>
      <c r="D5749" s="32" t="s">
        <v>1213</v>
      </c>
      <c r="E5749" s="32" t="s">
        <v>14</v>
      </c>
      <c r="F5749" s="32">
        <v>0</v>
      </c>
      <c r="G5749" s="32">
        <v>0</v>
      </c>
      <c r="H5749" s="32">
        <v>1</v>
      </c>
      <c r="I5749" s="22"/>
    </row>
    <row r="5750" spans="1:9" ht="27" x14ac:dyDescent="0.25">
      <c r="A5750" s="32" t="s">
        <v>2057</v>
      </c>
      <c r="B5750" s="32" t="s">
        <v>5844</v>
      </c>
      <c r="C5750" s="32" t="s">
        <v>455</v>
      </c>
      <c r="D5750" s="32" t="s">
        <v>1213</v>
      </c>
      <c r="E5750" s="32" t="s">
        <v>14</v>
      </c>
      <c r="F5750" s="32">
        <v>0</v>
      </c>
      <c r="G5750" s="32">
        <v>0</v>
      </c>
      <c r="H5750" s="32">
        <v>1</v>
      </c>
      <c r="I5750" s="22"/>
    </row>
    <row r="5751" spans="1:9" ht="27" x14ac:dyDescent="0.25">
      <c r="A5751" s="32" t="s">
        <v>2057</v>
      </c>
      <c r="B5751" s="32" t="s">
        <v>5845</v>
      </c>
      <c r="C5751" s="32" t="s">
        <v>455</v>
      </c>
      <c r="D5751" s="32" t="s">
        <v>1213</v>
      </c>
      <c r="E5751" s="32" t="s">
        <v>14</v>
      </c>
      <c r="F5751" s="32">
        <v>0</v>
      </c>
      <c r="G5751" s="32">
        <v>0</v>
      </c>
      <c r="H5751" s="32">
        <v>1</v>
      </c>
      <c r="I5751" s="22"/>
    </row>
    <row r="5752" spans="1:9" ht="27" x14ac:dyDescent="0.25">
      <c r="A5752" s="32" t="s">
        <v>2057</v>
      </c>
      <c r="B5752" s="32" t="s">
        <v>5846</v>
      </c>
      <c r="C5752" s="32" t="s">
        <v>455</v>
      </c>
      <c r="D5752" s="32" t="s">
        <v>15</v>
      </c>
      <c r="E5752" s="32" t="s">
        <v>14</v>
      </c>
      <c r="F5752" s="32">
        <v>0</v>
      </c>
      <c r="G5752" s="32">
        <v>0</v>
      </c>
      <c r="H5752" s="32">
        <v>1</v>
      </c>
      <c r="I5752" s="22"/>
    </row>
    <row r="5753" spans="1:9" ht="27" x14ac:dyDescent="0.25">
      <c r="A5753" s="32">
        <v>5112</v>
      </c>
      <c r="B5753" s="32" t="s">
        <v>1834</v>
      </c>
      <c r="C5753" s="32" t="s">
        <v>455</v>
      </c>
      <c r="D5753" s="32" t="s">
        <v>1213</v>
      </c>
      <c r="E5753" s="32" t="s">
        <v>14</v>
      </c>
      <c r="F5753" s="32">
        <v>1095177</v>
      </c>
      <c r="G5753" s="32">
        <v>1095177</v>
      </c>
      <c r="H5753" s="32">
        <v>1</v>
      </c>
      <c r="I5753" s="22"/>
    </row>
    <row r="5754" spans="1:9" ht="15" customHeight="1" x14ac:dyDescent="0.25">
      <c r="A5754" s="126" t="s">
        <v>721</v>
      </c>
      <c r="B5754" s="127"/>
      <c r="C5754" s="127"/>
      <c r="D5754" s="127"/>
      <c r="E5754" s="127"/>
      <c r="F5754" s="127"/>
      <c r="G5754" s="127"/>
      <c r="H5754" s="128"/>
      <c r="I5754" s="22"/>
    </row>
    <row r="5755" spans="1:9" ht="15" customHeight="1" x14ac:dyDescent="0.25">
      <c r="A5755" s="132" t="s">
        <v>12</v>
      </c>
      <c r="B5755" s="133"/>
      <c r="C5755" s="133"/>
      <c r="D5755" s="133"/>
      <c r="E5755" s="133"/>
      <c r="F5755" s="133"/>
      <c r="G5755" s="133"/>
      <c r="H5755" s="134"/>
      <c r="I5755" s="22"/>
    </row>
    <row r="5756" spans="1:9" x14ac:dyDescent="0.25">
      <c r="A5756" s="29">
        <v>4239</v>
      </c>
      <c r="B5756" s="29" t="s">
        <v>722</v>
      </c>
      <c r="C5756" s="29" t="s">
        <v>27</v>
      </c>
      <c r="D5756" s="29" t="s">
        <v>13</v>
      </c>
      <c r="E5756" s="29" t="s">
        <v>14</v>
      </c>
      <c r="F5756" s="29">
        <v>500000</v>
      </c>
      <c r="G5756" s="29">
        <v>500000</v>
      </c>
      <c r="H5756" s="29">
        <v>1</v>
      </c>
      <c r="I5756" s="22"/>
    </row>
    <row r="5757" spans="1:9" x14ac:dyDescent="0.25">
      <c r="A5757" s="29">
        <v>4239</v>
      </c>
      <c r="B5757" s="29" t="s">
        <v>722</v>
      </c>
      <c r="C5757" s="29" t="s">
        <v>27</v>
      </c>
      <c r="D5757" s="29" t="s">
        <v>13</v>
      </c>
      <c r="E5757" s="29" t="s">
        <v>14</v>
      </c>
      <c r="F5757" s="29">
        <v>0</v>
      </c>
      <c r="G5757" s="29">
        <v>0</v>
      </c>
      <c r="H5757" s="29">
        <v>1</v>
      </c>
      <c r="I5757" s="22"/>
    </row>
    <row r="5758" spans="1:9" ht="15" customHeight="1" x14ac:dyDescent="0.25">
      <c r="A5758" s="126" t="s">
        <v>723</v>
      </c>
      <c r="B5758" s="127"/>
      <c r="C5758" s="127"/>
      <c r="D5758" s="127"/>
      <c r="E5758" s="127"/>
      <c r="F5758" s="127"/>
      <c r="G5758" s="127"/>
      <c r="H5758" s="128"/>
      <c r="I5758" s="22"/>
    </row>
    <row r="5759" spans="1:9" ht="15" customHeight="1" x14ac:dyDescent="0.25">
      <c r="A5759" s="132" t="s">
        <v>12</v>
      </c>
      <c r="B5759" s="133"/>
      <c r="C5759" s="133"/>
      <c r="D5759" s="133"/>
      <c r="E5759" s="133"/>
      <c r="F5759" s="133"/>
      <c r="G5759" s="133"/>
      <c r="H5759" s="134"/>
      <c r="I5759" s="22"/>
    </row>
    <row r="5760" spans="1:9" x14ac:dyDescent="0.25">
      <c r="A5760" s="29"/>
      <c r="B5760" s="29"/>
      <c r="C5760" s="29"/>
      <c r="D5760" s="29"/>
      <c r="E5760" s="29"/>
      <c r="F5760" s="29"/>
      <c r="G5760" s="29"/>
      <c r="H5760" s="29"/>
      <c r="I5760" s="22"/>
    </row>
    <row r="5761" spans="1:16384" customFormat="1" x14ac:dyDescent="0.25">
      <c r="A5761" s="29">
        <v>4239</v>
      </c>
      <c r="B5761" s="29" t="s">
        <v>720</v>
      </c>
      <c r="C5761" s="29" t="s">
        <v>27</v>
      </c>
      <c r="D5761" s="29" t="s">
        <v>13</v>
      </c>
      <c r="E5761" s="29" t="s">
        <v>14</v>
      </c>
      <c r="F5761" s="29">
        <v>1200000</v>
      </c>
      <c r="G5761" s="29">
        <v>1200000</v>
      </c>
      <c r="H5761" s="29">
        <v>1</v>
      </c>
      <c r="I5761" s="22"/>
    </row>
    <row r="5762" spans="1:16384" customFormat="1" ht="15" customHeight="1" x14ac:dyDescent="0.25">
      <c r="A5762" s="126" t="s">
        <v>6966</v>
      </c>
      <c r="B5762" s="127"/>
      <c r="C5762" s="127"/>
      <c r="D5762" s="127"/>
      <c r="E5762" s="127"/>
      <c r="F5762" s="127"/>
      <c r="G5762" s="127"/>
      <c r="H5762" s="128"/>
      <c r="I5762" s="22"/>
    </row>
    <row r="5763" spans="1:16384" customFormat="1" x14ac:dyDescent="0.25">
      <c r="A5763" s="132" t="s">
        <v>16</v>
      </c>
      <c r="B5763" s="133"/>
      <c r="C5763" s="133"/>
      <c r="D5763" s="133"/>
      <c r="E5763" s="133"/>
      <c r="F5763" s="133"/>
      <c r="G5763" s="133"/>
      <c r="H5763" s="134"/>
      <c r="I5763" s="132"/>
      <c r="J5763" s="133"/>
      <c r="K5763" s="133"/>
      <c r="L5763" s="133"/>
      <c r="M5763" s="133"/>
      <c r="N5763" s="133"/>
      <c r="O5763" s="133"/>
      <c r="P5763" s="134"/>
      <c r="Q5763" s="132"/>
      <c r="R5763" s="133"/>
      <c r="S5763" s="133"/>
      <c r="T5763" s="133"/>
      <c r="U5763" s="133"/>
      <c r="V5763" s="133"/>
      <c r="W5763" s="133"/>
      <c r="X5763" s="134"/>
      <c r="Y5763" s="132"/>
      <c r="Z5763" s="133"/>
      <c r="AA5763" s="133"/>
      <c r="AB5763" s="133"/>
      <c r="AC5763" s="133"/>
      <c r="AD5763" s="133"/>
      <c r="AE5763" s="133"/>
      <c r="AF5763" s="134"/>
      <c r="AG5763" s="132"/>
      <c r="AH5763" s="133"/>
      <c r="AI5763" s="133"/>
      <c r="AJ5763" s="133"/>
      <c r="AK5763" s="133"/>
      <c r="AL5763" s="133"/>
      <c r="AM5763" s="133"/>
      <c r="AN5763" s="134"/>
      <c r="AO5763" s="132"/>
      <c r="AP5763" s="133"/>
      <c r="AQ5763" s="133"/>
      <c r="AR5763" s="133"/>
      <c r="AS5763" s="133"/>
      <c r="AT5763" s="133"/>
      <c r="AU5763" s="133"/>
      <c r="AV5763" s="134"/>
      <c r="AW5763" s="132"/>
      <c r="AX5763" s="133"/>
      <c r="AY5763" s="133"/>
      <c r="AZ5763" s="133"/>
      <c r="BA5763" s="133"/>
      <c r="BB5763" s="133"/>
      <c r="BC5763" s="133"/>
      <c r="BD5763" s="134"/>
      <c r="BE5763" s="132"/>
      <c r="BF5763" s="133"/>
      <c r="BG5763" s="133"/>
      <c r="BH5763" s="133"/>
      <c r="BI5763" s="133"/>
      <c r="BJ5763" s="133"/>
      <c r="BK5763" s="133"/>
      <c r="BL5763" s="134"/>
      <c r="BM5763" s="132"/>
      <c r="BN5763" s="133"/>
      <c r="BO5763" s="133"/>
      <c r="BP5763" s="133"/>
      <c r="BQ5763" s="133"/>
      <c r="BR5763" s="133"/>
      <c r="BS5763" s="133"/>
      <c r="BT5763" s="134"/>
      <c r="BU5763" s="132"/>
      <c r="BV5763" s="133"/>
      <c r="BW5763" s="133"/>
      <c r="BX5763" s="133"/>
      <c r="BY5763" s="133"/>
      <c r="BZ5763" s="133"/>
      <c r="CA5763" s="133"/>
      <c r="CB5763" s="134"/>
      <c r="CC5763" s="132"/>
      <c r="CD5763" s="133"/>
      <c r="CE5763" s="133"/>
      <c r="CF5763" s="133"/>
      <c r="CG5763" s="133"/>
      <c r="CH5763" s="133"/>
      <c r="CI5763" s="133"/>
      <c r="CJ5763" s="134"/>
      <c r="CK5763" s="132"/>
      <c r="CL5763" s="133"/>
      <c r="CM5763" s="133"/>
      <c r="CN5763" s="133"/>
      <c r="CO5763" s="133"/>
      <c r="CP5763" s="133"/>
      <c r="CQ5763" s="133"/>
      <c r="CR5763" s="134"/>
      <c r="CS5763" s="132"/>
      <c r="CT5763" s="133"/>
      <c r="CU5763" s="133"/>
      <c r="CV5763" s="133"/>
      <c r="CW5763" s="133"/>
      <c r="CX5763" s="133"/>
      <c r="CY5763" s="133"/>
      <c r="CZ5763" s="134"/>
      <c r="DA5763" s="132"/>
      <c r="DB5763" s="133"/>
      <c r="DC5763" s="133"/>
      <c r="DD5763" s="133"/>
      <c r="DE5763" s="133"/>
      <c r="DF5763" s="133"/>
      <c r="DG5763" s="133"/>
      <c r="DH5763" s="134"/>
      <c r="DI5763" s="132"/>
      <c r="DJ5763" s="133"/>
      <c r="DK5763" s="133"/>
      <c r="DL5763" s="133"/>
      <c r="DM5763" s="133"/>
      <c r="DN5763" s="133"/>
      <c r="DO5763" s="133"/>
      <c r="DP5763" s="134"/>
      <c r="DQ5763" s="132"/>
      <c r="DR5763" s="133"/>
      <c r="DS5763" s="133"/>
      <c r="DT5763" s="133"/>
      <c r="DU5763" s="133"/>
      <c r="DV5763" s="133"/>
      <c r="DW5763" s="133"/>
      <c r="DX5763" s="134"/>
      <c r="DY5763" s="132"/>
      <c r="DZ5763" s="133"/>
      <c r="EA5763" s="133"/>
      <c r="EB5763" s="133"/>
      <c r="EC5763" s="133"/>
      <c r="ED5763" s="133"/>
      <c r="EE5763" s="133"/>
      <c r="EF5763" s="134"/>
      <c r="EG5763" s="132"/>
      <c r="EH5763" s="133"/>
      <c r="EI5763" s="133"/>
      <c r="EJ5763" s="133"/>
      <c r="EK5763" s="133"/>
      <c r="EL5763" s="133"/>
      <c r="EM5763" s="133"/>
      <c r="EN5763" s="134"/>
      <c r="EO5763" s="132"/>
      <c r="EP5763" s="133"/>
      <c r="EQ5763" s="133"/>
      <c r="ER5763" s="133"/>
      <c r="ES5763" s="133"/>
      <c r="ET5763" s="133"/>
      <c r="EU5763" s="133"/>
      <c r="EV5763" s="134"/>
      <c r="EW5763" s="132"/>
      <c r="EX5763" s="133"/>
      <c r="EY5763" s="133"/>
      <c r="EZ5763" s="133"/>
      <c r="FA5763" s="133"/>
      <c r="FB5763" s="133"/>
      <c r="FC5763" s="133"/>
      <c r="FD5763" s="134"/>
      <c r="FE5763" s="132"/>
      <c r="FF5763" s="133"/>
      <c r="FG5763" s="133"/>
      <c r="FH5763" s="133"/>
      <c r="FI5763" s="133"/>
      <c r="FJ5763" s="133"/>
      <c r="FK5763" s="133"/>
      <c r="FL5763" s="134"/>
      <c r="FM5763" s="132"/>
      <c r="FN5763" s="133"/>
      <c r="FO5763" s="133"/>
      <c r="FP5763" s="133"/>
      <c r="FQ5763" s="133"/>
      <c r="FR5763" s="133"/>
      <c r="FS5763" s="133"/>
      <c r="FT5763" s="134"/>
      <c r="FU5763" s="132"/>
      <c r="FV5763" s="133"/>
      <c r="FW5763" s="133"/>
      <c r="FX5763" s="133"/>
      <c r="FY5763" s="133"/>
      <c r="FZ5763" s="133"/>
      <c r="GA5763" s="133"/>
      <c r="GB5763" s="134"/>
      <c r="GC5763" s="132"/>
      <c r="GD5763" s="133"/>
      <c r="GE5763" s="133"/>
      <c r="GF5763" s="133"/>
      <c r="GG5763" s="133"/>
      <c r="GH5763" s="133"/>
      <c r="GI5763" s="133"/>
      <c r="GJ5763" s="134"/>
      <c r="GK5763" s="132"/>
      <c r="GL5763" s="133"/>
      <c r="GM5763" s="133"/>
      <c r="GN5763" s="133"/>
      <c r="GO5763" s="133"/>
      <c r="GP5763" s="133"/>
      <c r="GQ5763" s="133"/>
      <c r="GR5763" s="134"/>
      <c r="GS5763" s="132"/>
      <c r="GT5763" s="133"/>
      <c r="GU5763" s="133"/>
      <c r="GV5763" s="133"/>
      <c r="GW5763" s="133"/>
      <c r="GX5763" s="133"/>
      <c r="GY5763" s="133"/>
      <c r="GZ5763" s="134"/>
      <c r="HA5763" s="132"/>
      <c r="HB5763" s="133"/>
      <c r="HC5763" s="133"/>
      <c r="HD5763" s="133"/>
      <c r="HE5763" s="133"/>
      <c r="HF5763" s="133"/>
      <c r="HG5763" s="133"/>
      <c r="HH5763" s="134"/>
      <c r="HI5763" s="132"/>
      <c r="HJ5763" s="133"/>
      <c r="HK5763" s="133"/>
      <c r="HL5763" s="133"/>
      <c r="HM5763" s="133"/>
      <c r="HN5763" s="133"/>
      <c r="HO5763" s="133"/>
      <c r="HP5763" s="134"/>
      <c r="HQ5763" s="132"/>
      <c r="HR5763" s="133"/>
      <c r="HS5763" s="133"/>
      <c r="HT5763" s="133"/>
      <c r="HU5763" s="133"/>
      <c r="HV5763" s="133"/>
      <c r="HW5763" s="133"/>
      <c r="HX5763" s="134"/>
      <c r="HY5763" s="132"/>
      <c r="HZ5763" s="133"/>
      <c r="IA5763" s="133"/>
      <c r="IB5763" s="133"/>
      <c r="IC5763" s="133"/>
      <c r="ID5763" s="133"/>
      <c r="IE5763" s="133"/>
      <c r="IF5763" s="134"/>
      <c r="IG5763" s="132"/>
      <c r="IH5763" s="133"/>
      <c r="II5763" s="133"/>
      <c r="IJ5763" s="133"/>
      <c r="IK5763" s="133"/>
      <c r="IL5763" s="133"/>
      <c r="IM5763" s="133"/>
      <c r="IN5763" s="134"/>
      <c r="IO5763" s="132"/>
      <c r="IP5763" s="133"/>
      <c r="IQ5763" s="133"/>
      <c r="IR5763" s="133"/>
      <c r="IS5763" s="133"/>
      <c r="IT5763" s="133"/>
      <c r="IU5763" s="133"/>
      <c r="IV5763" s="134"/>
      <c r="IW5763" s="132"/>
      <c r="IX5763" s="133"/>
      <c r="IY5763" s="133"/>
      <c r="IZ5763" s="133"/>
      <c r="JA5763" s="133"/>
      <c r="JB5763" s="133"/>
      <c r="JC5763" s="133"/>
      <c r="JD5763" s="134"/>
      <c r="JE5763" s="132"/>
      <c r="JF5763" s="133"/>
      <c r="JG5763" s="133"/>
      <c r="JH5763" s="133"/>
      <c r="JI5763" s="133"/>
      <c r="JJ5763" s="133"/>
      <c r="JK5763" s="133"/>
      <c r="JL5763" s="134"/>
      <c r="JM5763" s="132"/>
      <c r="JN5763" s="133"/>
      <c r="JO5763" s="133"/>
      <c r="JP5763" s="133"/>
      <c r="JQ5763" s="133"/>
      <c r="JR5763" s="133"/>
      <c r="JS5763" s="133"/>
      <c r="JT5763" s="134"/>
      <c r="JU5763" s="132"/>
      <c r="JV5763" s="133"/>
      <c r="JW5763" s="133"/>
      <c r="JX5763" s="133"/>
      <c r="JY5763" s="133"/>
      <c r="JZ5763" s="133"/>
      <c r="KA5763" s="133"/>
      <c r="KB5763" s="134"/>
      <c r="KC5763" s="132"/>
      <c r="KD5763" s="133"/>
      <c r="KE5763" s="133"/>
      <c r="KF5763" s="133"/>
      <c r="KG5763" s="133"/>
      <c r="KH5763" s="133"/>
      <c r="KI5763" s="133"/>
      <c r="KJ5763" s="134"/>
      <c r="KK5763" s="132"/>
      <c r="KL5763" s="133"/>
      <c r="KM5763" s="133"/>
      <c r="KN5763" s="133"/>
      <c r="KO5763" s="133"/>
      <c r="KP5763" s="133"/>
      <c r="KQ5763" s="133"/>
      <c r="KR5763" s="134"/>
      <c r="KS5763" s="132"/>
      <c r="KT5763" s="133"/>
      <c r="KU5763" s="133"/>
      <c r="KV5763" s="133"/>
      <c r="KW5763" s="133"/>
      <c r="KX5763" s="133"/>
      <c r="KY5763" s="133"/>
      <c r="KZ5763" s="134"/>
      <c r="LA5763" s="132"/>
      <c r="LB5763" s="133"/>
      <c r="LC5763" s="133"/>
      <c r="LD5763" s="133"/>
      <c r="LE5763" s="133"/>
      <c r="LF5763" s="133"/>
      <c r="LG5763" s="133"/>
      <c r="LH5763" s="134"/>
      <c r="LI5763" s="132"/>
      <c r="LJ5763" s="133"/>
      <c r="LK5763" s="133"/>
      <c r="LL5763" s="133"/>
      <c r="LM5763" s="133"/>
      <c r="LN5763" s="133"/>
      <c r="LO5763" s="133"/>
      <c r="LP5763" s="134"/>
      <c r="LQ5763" s="132"/>
      <c r="LR5763" s="133"/>
      <c r="LS5763" s="133"/>
      <c r="LT5763" s="133"/>
      <c r="LU5763" s="133"/>
      <c r="LV5763" s="133"/>
      <c r="LW5763" s="133"/>
      <c r="LX5763" s="134"/>
      <c r="LY5763" s="132"/>
      <c r="LZ5763" s="133"/>
      <c r="MA5763" s="133"/>
      <c r="MB5763" s="133"/>
      <c r="MC5763" s="133"/>
      <c r="MD5763" s="133"/>
      <c r="ME5763" s="133"/>
      <c r="MF5763" s="134"/>
      <c r="MG5763" s="132"/>
      <c r="MH5763" s="133"/>
      <c r="MI5763" s="133"/>
      <c r="MJ5763" s="133"/>
      <c r="MK5763" s="133"/>
      <c r="ML5763" s="133"/>
      <c r="MM5763" s="133"/>
      <c r="MN5763" s="134"/>
      <c r="MO5763" s="132"/>
      <c r="MP5763" s="133"/>
      <c r="MQ5763" s="133"/>
      <c r="MR5763" s="133"/>
      <c r="MS5763" s="133"/>
      <c r="MT5763" s="133"/>
      <c r="MU5763" s="133"/>
      <c r="MV5763" s="134"/>
      <c r="MW5763" s="132"/>
      <c r="MX5763" s="133"/>
      <c r="MY5763" s="133"/>
      <c r="MZ5763" s="133"/>
      <c r="NA5763" s="133"/>
      <c r="NB5763" s="133"/>
      <c r="NC5763" s="133"/>
      <c r="ND5763" s="134"/>
      <c r="NE5763" s="132"/>
      <c r="NF5763" s="133"/>
      <c r="NG5763" s="133"/>
      <c r="NH5763" s="133"/>
      <c r="NI5763" s="133"/>
      <c r="NJ5763" s="133"/>
      <c r="NK5763" s="133"/>
      <c r="NL5763" s="134"/>
      <c r="NM5763" s="132"/>
      <c r="NN5763" s="133"/>
      <c r="NO5763" s="133"/>
      <c r="NP5763" s="133"/>
      <c r="NQ5763" s="133"/>
      <c r="NR5763" s="133"/>
      <c r="NS5763" s="133"/>
      <c r="NT5763" s="134"/>
      <c r="NU5763" s="132"/>
      <c r="NV5763" s="133"/>
      <c r="NW5763" s="133"/>
      <c r="NX5763" s="133"/>
      <c r="NY5763" s="133"/>
      <c r="NZ5763" s="133"/>
      <c r="OA5763" s="133"/>
      <c r="OB5763" s="134"/>
      <c r="OC5763" s="132"/>
      <c r="OD5763" s="133"/>
      <c r="OE5763" s="133"/>
      <c r="OF5763" s="133"/>
      <c r="OG5763" s="133"/>
      <c r="OH5763" s="133"/>
      <c r="OI5763" s="133"/>
      <c r="OJ5763" s="134"/>
      <c r="OK5763" s="132"/>
      <c r="OL5763" s="133"/>
      <c r="OM5763" s="133"/>
      <c r="ON5763" s="133"/>
      <c r="OO5763" s="133"/>
      <c r="OP5763" s="133"/>
      <c r="OQ5763" s="133"/>
      <c r="OR5763" s="134"/>
      <c r="OS5763" s="132"/>
      <c r="OT5763" s="133"/>
      <c r="OU5763" s="133"/>
      <c r="OV5763" s="133"/>
      <c r="OW5763" s="133"/>
      <c r="OX5763" s="133"/>
      <c r="OY5763" s="133"/>
      <c r="OZ5763" s="134"/>
      <c r="PA5763" s="132"/>
      <c r="PB5763" s="133"/>
      <c r="PC5763" s="133"/>
      <c r="PD5763" s="133"/>
      <c r="PE5763" s="133"/>
      <c r="PF5763" s="133"/>
      <c r="PG5763" s="133"/>
      <c r="PH5763" s="134"/>
      <c r="PI5763" s="132"/>
      <c r="PJ5763" s="133"/>
      <c r="PK5763" s="133"/>
      <c r="PL5763" s="133"/>
      <c r="PM5763" s="133"/>
      <c r="PN5763" s="133"/>
      <c r="PO5763" s="133"/>
      <c r="PP5763" s="134"/>
      <c r="PQ5763" s="132"/>
      <c r="PR5763" s="133"/>
      <c r="PS5763" s="133"/>
      <c r="PT5763" s="133"/>
      <c r="PU5763" s="133"/>
      <c r="PV5763" s="133"/>
      <c r="PW5763" s="133"/>
      <c r="PX5763" s="134"/>
      <c r="PY5763" s="132"/>
      <c r="PZ5763" s="133"/>
      <c r="QA5763" s="133"/>
      <c r="QB5763" s="133"/>
      <c r="QC5763" s="133"/>
      <c r="QD5763" s="133"/>
      <c r="QE5763" s="133"/>
      <c r="QF5763" s="134"/>
      <c r="QG5763" s="132"/>
      <c r="QH5763" s="133"/>
      <c r="QI5763" s="133"/>
      <c r="QJ5763" s="133"/>
      <c r="QK5763" s="133"/>
      <c r="QL5763" s="133"/>
      <c r="QM5763" s="133"/>
      <c r="QN5763" s="134"/>
      <c r="QO5763" s="132"/>
      <c r="QP5763" s="133"/>
      <c r="QQ5763" s="133"/>
      <c r="QR5763" s="133"/>
      <c r="QS5763" s="133"/>
      <c r="QT5763" s="133"/>
      <c r="QU5763" s="133"/>
      <c r="QV5763" s="134"/>
      <c r="QW5763" s="132"/>
      <c r="QX5763" s="133"/>
      <c r="QY5763" s="133"/>
      <c r="QZ5763" s="133"/>
      <c r="RA5763" s="133"/>
      <c r="RB5763" s="133"/>
      <c r="RC5763" s="133"/>
      <c r="RD5763" s="134"/>
      <c r="RE5763" s="132"/>
      <c r="RF5763" s="133"/>
      <c r="RG5763" s="133"/>
      <c r="RH5763" s="133"/>
      <c r="RI5763" s="133"/>
      <c r="RJ5763" s="133"/>
      <c r="RK5763" s="133"/>
      <c r="RL5763" s="134"/>
      <c r="RM5763" s="132"/>
      <c r="RN5763" s="133"/>
      <c r="RO5763" s="133"/>
      <c r="RP5763" s="133"/>
      <c r="RQ5763" s="133"/>
      <c r="RR5763" s="133"/>
      <c r="RS5763" s="133"/>
      <c r="RT5763" s="134"/>
      <c r="RU5763" s="132"/>
      <c r="RV5763" s="133"/>
      <c r="RW5763" s="133"/>
      <c r="RX5763" s="133"/>
      <c r="RY5763" s="133"/>
      <c r="RZ5763" s="133"/>
      <c r="SA5763" s="133"/>
      <c r="SB5763" s="134"/>
      <c r="SC5763" s="132"/>
      <c r="SD5763" s="133"/>
      <c r="SE5763" s="133"/>
      <c r="SF5763" s="133"/>
      <c r="SG5763" s="133"/>
      <c r="SH5763" s="133"/>
      <c r="SI5763" s="133"/>
      <c r="SJ5763" s="134"/>
      <c r="SK5763" s="132"/>
      <c r="SL5763" s="133"/>
      <c r="SM5763" s="133"/>
      <c r="SN5763" s="133"/>
      <c r="SO5763" s="133"/>
      <c r="SP5763" s="133"/>
      <c r="SQ5763" s="133"/>
      <c r="SR5763" s="134"/>
      <c r="SS5763" s="132"/>
      <c r="ST5763" s="133"/>
      <c r="SU5763" s="133"/>
      <c r="SV5763" s="133"/>
      <c r="SW5763" s="133"/>
      <c r="SX5763" s="133"/>
      <c r="SY5763" s="133"/>
      <c r="SZ5763" s="134"/>
      <c r="TA5763" s="132"/>
      <c r="TB5763" s="133"/>
      <c r="TC5763" s="133"/>
      <c r="TD5763" s="133"/>
      <c r="TE5763" s="133"/>
      <c r="TF5763" s="133"/>
      <c r="TG5763" s="133"/>
      <c r="TH5763" s="134"/>
      <c r="TI5763" s="132"/>
      <c r="TJ5763" s="133"/>
      <c r="TK5763" s="133"/>
      <c r="TL5763" s="133"/>
      <c r="TM5763" s="133"/>
      <c r="TN5763" s="133"/>
      <c r="TO5763" s="133"/>
      <c r="TP5763" s="134"/>
      <c r="TQ5763" s="132"/>
      <c r="TR5763" s="133"/>
      <c r="TS5763" s="133"/>
      <c r="TT5763" s="133"/>
      <c r="TU5763" s="133"/>
      <c r="TV5763" s="133"/>
      <c r="TW5763" s="133"/>
      <c r="TX5763" s="134"/>
      <c r="TY5763" s="132"/>
      <c r="TZ5763" s="133"/>
      <c r="UA5763" s="133"/>
      <c r="UB5763" s="133"/>
      <c r="UC5763" s="133"/>
      <c r="UD5763" s="133"/>
      <c r="UE5763" s="133"/>
      <c r="UF5763" s="134"/>
      <c r="UG5763" s="132"/>
      <c r="UH5763" s="133"/>
      <c r="UI5763" s="133"/>
      <c r="UJ5763" s="133"/>
      <c r="UK5763" s="133"/>
      <c r="UL5763" s="133"/>
      <c r="UM5763" s="133"/>
      <c r="UN5763" s="134"/>
      <c r="UO5763" s="132"/>
      <c r="UP5763" s="133"/>
      <c r="UQ5763" s="133"/>
      <c r="UR5763" s="133"/>
      <c r="US5763" s="133"/>
      <c r="UT5763" s="133"/>
      <c r="UU5763" s="133"/>
      <c r="UV5763" s="134"/>
      <c r="UW5763" s="132"/>
      <c r="UX5763" s="133"/>
      <c r="UY5763" s="133"/>
      <c r="UZ5763" s="133"/>
      <c r="VA5763" s="133"/>
      <c r="VB5763" s="133"/>
      <c r="VC5763" s="133"/>
      <c r="VD5763" s="134"/>
      <c r="VE5763" s="132"/>
      <c r="VF5763" s="133"/>
      <c r="VG5763" s="133"/>
      <c r="VH5763" s="133"/>
      <c r="VI5763" s="133"/>
      <c r="VJ5763" s="133"/>
      <c r="VK5763" s="133"/>
      <c r="VL5763" s="134"/>
      <c r="VM5763" s="132"/>
      <c r="VN5763" s="133"/>
      <c r="VO5763" s="133"/>
      <c r="VP5763" s="133"/>
      <c r="VQ5763" s="133"/>
      <c r="VR5763" s="133"/>
      <c r="VS5763" s="133"/>
      <c r="VT5763" s="134"/>
      <c r="VU5763" s="132"/>
      <c r="VV5763" s="133"/>
      <c r="VW5763" s="133"/>
      <c r="VX5763" s="133"/>
      <c r="VY5763" s="133"/>
      <c r="VZ5763" s="133"/>
      <c r="WA5763" s="133"/>
      <c r="WB5763" s="134"/>
      <c r="WC5763" s="132"/>
      <c r="WD5763" s="133"/>
      <c r="WE5763" s="133"/>
      <c r="WF5763" s="133"/>
      <c r="WG5763" s="133"/>
      <c r="WH5763" s="133"/>
      <c r="WI5763" s="133"/>
      <c r="WJ5763" s="134"/>
      <c r="WK5763" s="132"/>
      <c r="WL5763" s="133"/>
      <c r="WM5763" s="133"/>
      <c r="WN5763" s="133"/>
      <c r="WO5763" s="133"/>
      <c r="WP5763" s="133"/>
      <c r="WQ5763" s="133"/>
      <c r="WR5763" s="134"/>
      <c r="WS5763" s="132"/>
      <c r="WT5763" s="133"/>
      <c r="WU5763" s="133"/>
      <c r="WV5763" s="133"/>
      <c r="WW5763" s="133"/>
      <c r="WX5763" s="133"/>
      <c r="WY5763" s="133"/>
      <c r="WZ5763" s="134"/>
      <c r="XA5763" s="132"/>
      <c r="XB5763" s="133"/>
      <c r="XC5763" s="133"/>
      <c r="XD5763" s="133"/>
      <c r="XE5763" s="133"/>
      <c r="XF5763" s="133"/>
      <c r="XG5763" s="133"/>
      <c r="XH5763" s="134"/>
      <c r="XI5763" s="132"/>
      <c r="XJ5763" s="133"/>
      <c r="XK5763" s="133"/>
      <c r="XL5763" s="133"/>
      <c r="XM5763" s="133"/>
      <c r="XN5763" s="133"/>
      <c r="XO5763" s="133"/>
      <c r="XP5763" s="134"/>
      <c r="XQ5763" s="132"/>
      <c r="XR5763" s="133"/>
      <c r="XS5763" s="133"/>
      <c r="XT5763" s="133"/>
      <c r="XU5763" s="133"/>
      <c r="XV5763" s="133"/>
      <c r="XW5763" s="133"/>
      <c r="XX5763" s="134"/>
      <c r="XY5763" s="132"/>
      <c r="XZ5763" s="133"/>
      <c r="YA5763" s="133"/>
      <c r="YB5763" s="133"/>
      <c r="YC5763" s="133"/>
      <c r="YD5763" s="133"/>
      <c r="YE5763" s="133"/>
      <c r="YF5763" s="134"/>
      <c r="YG5763" s="132"/>
      <c r="YH5763" s="133"/>
      <c r="YI5763" s="133"/>
      <c r="YJ5763" s="133"/>
      <c r="YK5763" s="133"/>
      <c r="YL5763" s="133"/>
      <c r="YM5763" s="133"/>
      <c r="YN5763" s="134"/>
      <c r="YO5763" s="132"/>
      <c r="YP5763" s="133"/>
      <c r="YQ5763" s="133"/>
      <c r="YR5763" s="133"/>
      <c r="YS5763" s="133"/>
      <c r="YT5763" s="133"/>
      <c r="YU5763" s="133"/>
      <c r="YV5763" s="134"/>
      <c r="YW5763" s="132"/>
      <c r="YX5763" s="133"/>
      <c r="YY5763" s="133"/>
      <c r="YZ5763" s="133"/>
      <c r="ZA5763" s="133"/>
      <c r="ZB5763" s="133"/>
      <c r="ZC5763" s="133"/>
      <c r="ZD5763" s="134"/>
      <c r="ZE5763" s="132"/>
      <c r="ZF5763" s="133"/>
      <c r="ZG5763" s="133"/>
      <c r="ZH5763" s="133"/>
      <c r="ZI5763" s="133"/>
      <c r="ZJ5763" s="133"/>
      <c r="ZK5763" s="133"/>
      <c r="ZL5763" s="134"/>
      <c r="ZM5763" s="132"/>
      <c r="ZN5763" s="133"/>
      <c r="ZO5763" s="133"/>
      <c r="ZP5763" s="133"/>
      <c r="ZQ5763" s="133"/>
      <c r="ZR5763" s="133"/>
      <c r="ZS5763" s="133"/>
      <c r="ZT5763" s="134"/>
      <c r="ZU5763" s="132"/>
      <c r="ZV5763" s="133"/>
      <c r="ZW5763" s="133"/>
      <c r="ZX5763" s="133"/>
      <c r="ZY5763" s="133"/>
      <c r="ZZ5763" s="133"/>
      <c r="AAA5763" s="133"/>
      <c r="AAB5763" s="134"/>
      <c r="AAC5763" s="132"/>
      <c r="AAD5763" s="133"/>
      <c r="AAE5763" s="133"/>
      <c r="AAF5763" s="133"/>
      <c r="AAG5763" s="133"/>
      <c r="AAH5763" s="133"/>
      <c r="AAI5763" s="133"/>
      <c r="AAJ5763" s="134"/>
      <c r="AAK5763" s="132"/>
      <c r="AAL5763" s="133"/>
      <c r="AAM5763" s="133"/>
      <c r="AAN5763" s="133"/>
      <c r="AAO5763" s="133"/>
      <c r="AAP5763" s="133"/>
      <c r="AAQ5763" s="133"/>
      <c r="AAR5763" s="134"/>
      <c r="AAS5763" s="132"/>
      <c r="AAT5763" s="133"/>
      <c r="AAU5763" s="133"/>
      <c r="AAV5763" s="133"/>
      <c r="AAW5763" s="133"/>
      <c r="AAX5763" s="133"/>
      <c r="AAY5763" s="133"/>
      <c r="AAZ5763" s="134"/>
      <c r="ABA5763" s="132"/>
      <c r="ABB5763" s="133"/>
      <c r="ABC5763" s="133"/>
      <c r="ABD5763" s="133"/>
      <c r="ABE5763" s="133"/>
      <c r="ABF5763" s="133"/>
      <c r="ABG5763" s="133"/>
      <c r="ABH5763" s="134"/>
      <c r="ABI5763" s="132"/>
      <c r="ABJ5763" s="133"/>
      <c r="ABK5763" s="133"/>
      <c r="ABL5763" s="133"/>
      <c r="ABM5763" s="133"/>
      <c r="ABN5763" s="133"/>
      <c r="ABO5763" s="133"/>
      <c r="ABP5763" s="134"/>
      <c r="ABQ5763" s="132"/>
      <c r="ABR5763" s="133"/>
      <c r="ABS5763" s="133"/>
      <c r="ABT5763" s="133"/>
      <c r="ABU5763" s="133"/>
      <c r="ABV5763" s="133"/>
      <c r="ABW5763" s="133"/>
      <c r="ABX5763" s="134"/>
      <c r="ABY5763" s="132"/>
      <c r="ABZ5763" s="133"/>
      <c r="ACA5763" s="133"/>
      <c r="ACB5763" s="133"/>
      <c r="ACC5763" s="133"/>
      <c r="ACD5763" s="133"/>
      <c r="ACE5763" s="133"/>
      <c r="ACF5763" s="134"/>
      <c r="ACG5763" s="132"/>
      <c r="ACH5763" s="133"/>
      <c r="ACI5763" s="133"/>
      <c r="ACJ5763" s="133"/>
      <c r="ACK5763" s="133"/>
      <c r="ACL5763" s="133"/>
      <c r="ACM5763" s="133"/>
      <c r="ACN5763" s="134"/>
      <c r="ACO5763" s="132"/>
      <c r="ACP5763" s="133"/>
      <c r="ACQ5763" s="133"/>
      <c r="ACR5763" s="133"/>
      <c r="ACS5763" s="133"/>
      <c r="ACT5763" s="133"/>
      <c r="ACU5763" s="133"/>
      <c r="ACV5763" s="134"/>
      <c r="ACW5763" s="132"/>
      <c r="ACX5763" s="133"/>
      <c r="ACY5763" s="133"/>
      <c r="ACZ5763" s="133"/>
      <c r="ADA5763" s="133"/>
      <c r="ADB5763" s="133"/>
      <c r="ADC5763" s="133"/>
      <c r="ADD5763" s="134"/>
      <c r="ADE5763" s="132"/>
      <c r="ADF5763" s="133"/>
      <c r="ADG5763" s="133"/>
      <c r="ADH5763" s="133"/>
      <c r="ADI5763" s="133"/>
      <c r="ADJ5763" s="133"/>
      <c r="ADK5763" s="133"/>
      <c r="ADL5763" s="134"/>
      <c r="ADM5763" s="132"/>
      <c r="ADN5763" s="133"/>
      <c r="ADO5763" s="133"/>
      <c r="ADP5763" s="133"/>
      <c r="ADQ5763" s="133"/>
      <c r="ADR5763" s="133"/>
      <c r="ADS5763" s="133"/>
      <c r="ADT5763" s="134"/>
      <c r="ADU5763" s="132"/>
      <c r="ADV5763" s="133"/>
      <c r="ADW5763" s="133"/>
      <c r="ADX5763" s="133"/>
      <c r="ADY5763" s="133"/>
      <c r="ADZ5763" s="133"/>
      <c r="AEA5763" s="133"/>
      <c r="AEB5763" s="134"/>
      <c r="AEC5763" s="132"/>
      <c r="AED5763" s="133"/>
      <c r="AEE5763" s="133"/>
      <c r="AEF5763" s="133"/>
      <c r="AEG5763" s="133"/>
      <c r="AEH5763" s="133"/>
      <c r="AEI5763" s="133"/>
      <c r="AEJ5763" s="134"/>
      <c r="AEK5763" s="132"/>
      <c r="AEL5763" s="133"/>
      <c r="AEM5763" s="133"/>
      <c r="AEN5763" s="133"/>
      <c r="AEO5763" s="133"/>
      <c r="AEP5763" s="133"/>
      <c r="AEQ5763" s="133"/>
      <c r="AER5763" s="134"/>
      <c r="AES5763" s="132"/>
      <c r="AET5763" s="133"/>
      <c r="AEU5763" s="133"/>
      <c r="AEV5763" s="133"/>
      <c r="AEW5763" s="133"/>
      <c r="AEX5763" s="133"/>
      <c r="AEY5763" s="133"/>
      <c r="AEZ5763" s="134"/>
      <c r="AFA5763" s="132"/>
      <c r="AFB5763" s="133"/>
      <c r="AFC5763" s="133"/>
      <c r="AFD5763" s="133"/>
      <c r="AFE5763" s="133"/>
      <c r="AFF5763" s="133"/>
      <c r="AFG5763" s="133"/>
      <c r="AFH5763" s="134"/>
      <c r="AFI5763" s="132"/>
      <c r="AFJ5763" s="133"/>
      <c r="AFK5763" s="133"/>
      <c r="AFL5763" s="133"/>
      <c r="AFM5763" s="133"/>
      <c r="AFN5763" s="133"/>
      <c r="AFO5763" s="133"/>
      <c r="AFP5763" s="134"/>
      <c r="AFQ5763" s="132"/>
      <c r="AFR5763" s="133"/>
      <c r="AFS5763" s="133"/>
      <c r="AFT5763" s="133"/>
      <c r="AFU5763" s="133"/>
      <c r="AFV5763" s="133"/>
      <c r="AFW5763" s="133"/>
      <c r="AFX5763" s="134"/>
      <c r="AFY5763" s="132"/>
      <c r="AFZ5763" s="133"/>
      <c r="AGA5763" s="133"/>
      <c r="AGB5763" s="133"/>
      <c r="AGC5763" s="133"/>
      <c r="AGD5763" s="133"/>
      <c r="AGE5763" s="133"/>
      <c r="AGF5763" s="134"/>
      <c r="AGG5763" s="132"/>
      <c r="AGH5763" s="133"/>
      <c r="AGI5763" s="133"/>
      <c r="AGJ5763" s="133"/>
      <c r="AGK5763" s="133"/>
      <c r="AGL5763" s="133"/>
      <c r="AGM5763" s="133"/>
      <c r="AGN5763" s="134"/>
      <c r="AGO5763" s="132"/>
      <c r="AGP5763" s="133"/>
      <c r="AGQ5763" s="133"/>
      <c r="AGR5763" s="133"/>
      <c r="AGS5763" s="133"/>
      <c r="AGT5763" s="133"/>
      <c r="AGU5763" s="133"/>
      <c r="AGV5763" s="134"/>
      <c r="AGW5763" s="132"/>
      <c r="AGX5763" s="133"/>
      <c r="AGY5763" s="133"/>
      <c r="AGZ5763" s="133"/>
      <c r="AHA5763" s="133"/>
      <c r="AHB5763" s="133"/>
      <c r="AHC5763" s="133"/>
      <c r="AHD5763" s="134"/>
      <c r="AHE5763" s="132"/>
      <c r="AHF5763" s="133"/>
      <c r="AHG5763" s="133"/>
      <c r="AHH5763" s="133"/>
      <c r="AHI5763" s="133"/>
      <c r="AHJ5763" s="133"/>
      <c r="AHK5763" s="133"/>
      <c r="AHL5763" s="134"/>
      <c r="AHM5763" s="132"/>
      <c r="AHN5763" s="133"/>
      <c r="AHO5763" s="133"/>
      <c r="AHP5763" s="133"/>
      <c r="AHQ5763" s="133"/>
      <c r="AHR5763" s="133"/>
      <c r="AHS5763" s="133"/>
      <c r="AHT5763" s="134"/>
      <c r="AHU5763" s="132"/>
      <c r="AHV5763" s="133"/>
      <c r="AHW5763" s="133"/>
      <c r="AHX5763" s="133"/>
      <c r="AHY5763" s="133"/>
      <c r="AHZ5763" s="133"/>
      <c r="AIA5763" s="133"/>
      <c r="AIB5763" s="134"/>
      <c r="AIC5763" s="132"/>
      <c r="AID5763" s="133"/>
      <c r="AIE5763" s="133"/>
      <c r="AIF5763" s="133"/>
      <c r="AIG5763" s="133"/>
      <c r="AIH5763" s="133"/>
      <c r="AII5763" s="133"/>
      <c r="AIJ5763" s="134"/>
      <c r="AIK5763" s="132"/>
      <c r="AIL5763" s="133"/>
      <c r="AIM5763" s="133"/>
      <c r="AIN5763" s="133"/>
      <c r="AIO5763" s="133"/>
      <c r="AIP5763" s="133"/>
      <c r="AIQ5763" s="133"/>
      <c r="AIR5763" s="134"/>
      <c r="AIS5763" s="132"/>
      <c r="AIT5763" s="133"/>
      <c r="AIU5763" s="133"/>
      <c r="AIV5763" s="133"/>
      <c r="AIW5763" s="133"/>
      <c r="AIX5763" s="133"/>
      <c r="AIY5763" s="133"/>
      <c r="AIZ5763" s="134"/>
      <c r="AJA5763" s="132"/>
      <c r="AJB5763" s="133"/>
      <c r="AJC5763" s="133"/>
      <c r="AJD5763" s="133"/>
      <c r="AJE5763" s="133"/>
      <c r="AJF5763" s="133"/>
      <c r="AJG5763" s="133"/>
      <c r="AJH5763" s="134"/>
      <c r="AJI5763" s="132"/>
      <c r="AJJ5763" s="133"/>
      <c r="AJK5763" s="133"/>
      <c r="AJL5763" s="133"/>
      <c r="AJM5763" s="133"/>
      <c r="AJN5763" s="133"/>
      <c r="AJO5763" s="133"/>
      <c r="AJP5763" s="134"/>
      <c r="AJQ5763" s="132"/>
      <c r="AJR5763" s="133"/>
      <c r="AJS5763" s="133"/>
      <c r="AJT5763" s="133"/>
      <c r="AJU5763" s="133"/>
      <c r="AJV5763" s="133"/>
      <c r="AJW5763" s="133"/>
      <c r="AJX5763" s="134"/>
      <c r="AJY5763" s="132"/>
      <c r="AJZ5763" s="133"/>
      <c r="AKA5763" s="133"/>
      <c r="AKB5763" s="133"/>
      <c r="AKC5763" s="133"/>
      <c r="AKD5763" s="133"/>
      <c r="AKE5763" s="133"/>
      <c r="AKF5763" s="134"/>
      <c r="AKG5763" s="132"/>
      <c r="AKH5763" s="133"/>
      <c r="AKI5763" s="133"/>
      <c r="AKJ5763" s="133"/>
      <c r="AKK5763" s="133"/>
      <c r="AKL5763" s="133"/>
      <c r="AKM5763" s="133"/>
      <c r="AKN5763" s="134"/>
      <c r="AKO5763" s="132"/>
      <c r="AKP5763" s="133"/>
      <c r="AKQ5763" s="133"/>
      <c r="AKR5763" s="133"/>
      <c r="AKS5763" s="133"/>
      <c r="AKT5763" s="133"/>
      <c r="AKU5763" s="133"/>
      <c r="AKV5763" s="134"/>
      <c r="AKW5763" s="132"/>
      <c r="AKX5763" s="133"/>
      <c r="AKY5763" s="133"/>
      <c r="AKZ5763" s="133"/>
      <c r="ALA5763" s="133"/>
      <c r="ALB5763" s="133"/>
      <c r="ALC5763" s="133"/>
      <c r="ALD5763" s="134"/>
      <c r="ALE5763" s="132"/>
      <c r="ALF5763" s="133"/>
      <c r="ALG5763" s="133"/>
      <c r="ALH5763" s="133"/>
      <c r="ALI5763" s="133"/>
      <c r="ALJ5763" s="133"/>
      <c r="ALK5763" s="133"/>
      <c r="ALL5763" s="134"/>
      <c r="ALM5763" s="132"/>
      <c r="ALN5763" s="133"/>
      <c r="ALO5763" s="133"/>
      <c r="ALP5763" s="133"/>
      <c r="ALQ5763" s="133"/>
      <c r="ALR5763" s="133"/>
      <c r="ALS5763" s="133"/>
      <c r="ALT5763" s="134"/>
      <c r="ALU5763" s="132"/>
      <c r="ALV5763" s="133"/>
      <c r="ALW5763" s="133"/>
      <c r="ALX5763" s="133"/>
      <c r="ALY5763" s="133"/>
      <c r="ALZ5763" s="133"/>
      <c r="AMA5763" s="133"/>
      <c r="AMB5763" s="134"/>
      <c r="AMC5763" s="132"/>
      <c r="AMD5763" s="133"/>
      <c r="AME5763" s="133"/>
      <c r="AMF5763" s="133"/>
      <c r="AMG5763" s="133"/>
      <c r="AMH5763" s="133"/>
      <c r="AMI5763" s="133"/>
      <c r="AMJ5763" s="134"/>
      <c r="AMK5763" s="132"/>
      <c r="AML5763" s="133"/>
      <c r="AMM5763" s="133"/>
      <c r="AMN5763" s="133"/>
      <c r="AMO5763" s="133"/>
      <c r="AMP5763" s="133"/>
      <c r="AMQ5763" s="133"/>
      <c r="AMR5763" s="134"/>
      <c r="AMS5763" s="132"/>
      <c r="AMT5763" s="133"/>
      <c r="AMU5763" s="133"/>
      <c r="AMV5763" s="133"/>
      <c r="AMW5763" s="133"/>
      <c r="AMX5763" s="133"/>
      <c r="AMY5763" s="133"/>
      <c r="AMZ5763" s="134"/>
      <c r="ANA5763" s="132"/>
      <c r="ANB5763" s="133"/>
      <c r="ANC5763" s="133"/>
      <c r="AND5763" s="133"/>
      <c r="ANE5763" s="133"/>
      <c r="ANF5763" s="133"/>
      <c r="ANG5763" s="133"/>
      <c r="ANH5763" s="134"/>
      <c r="ANI5763" s="132"/>
      <c r="ANJ5763" s="133"/>
      <c r="ANK5763" s="133"/>
      <c r="ANL5763" s="133"/>
      <c r="ANM5763" s="133"/>
      <c r="ANN5763" s="133"/>
      <c r="ANO5763" s="133"/>
      <c r="ANP5763" s="134"/>
      <c r="ANQ5763" s="132"/>
      <c r="ANR5763" s="133"/>
      <c r="ANS5763" s="133"/>
      <c r="ANT5763" s="133"/>
      <c r="ANU5763" s="133"/>
      <c r="ANV5763" s="133"/>
      <c r="ANW5763" s="133"/>
      <c r="ANX5763" s="134"/>
      <c r="ANY5763" s="132"/>
      <c r="ANZ5763" s="133"/>
      <c r="AOA5763" s="133"/>
      <c r="AOB5763" s="133"/>
      <c r="AOC5763" s="133"/>
      <c r="AOD5763" s="133"/>
      <c r="AOE5763" s="133"/>
      <c r="AOF5763" s="134"/>
      <c r="AOG5763" s="132"/>
      <c r="AOH5763" s="133"/>
      <c r="AOI5763" s="133"/>
      <c r="AOJ5763" s="133"/>
      <c r="AOK5763" s="133"/>
      <c r="AOL5763" s="133"/>
      <c r="AOM5763" s="133"/>
      <c r="AON5763" s="134"/>
      <c r="AOO5763" s="132"/>
      <c r="AOP5763" s="133"/>
      <c r="AOQ5763" s="133"/>
      <c r="AOR5763" s="133"/>
      <c r="AOS5763" s="133"/>
      <c r="AOT5763" s="133"/>
      <c r="AOU5763" s="133"/>
      <c r="AOV5763" s="134"/>
      <c r="AOW5763" s="132"/>
      <c r="AOX5763" s="133"/>
      <c r="AOY5763" s="133"/>
      <c r="AOZ5763" s="133"/>
      <c r="APA5763" s="133"/>
      <c r="APB5763" s="133"/>
      <c r="APC5763" s="133"/>
      <c r="APD5763" s="134"/>
      <c r="APE5763" s="132"/>
      <c r="APF5763" s="133"/>
      <c r="APG5763" s="133"/>
      <c r="APH5763" s="133"/>
      <c r="API5763" s="133"/>
      <c r="APJ5763" s="133"/>
      <c r="APK5763" s="133"/>
      <c r="APL5763" s="134"/>
      <c r="APM5763" s="132"/>
      <c r="APN5763" s="133"/>
      <c r="APO5763" s="133"/>
      <c r="APP5763" s="133"/>
      <c r="APQ5763" s="133"/>
      <c r="APR5763" s="133"/>
      <c r="APS5763" s="133"/>
      <c r="APT5763" s="134"/>
      <c r="APU5763" s="132"/>
      <c r="APV5763" s="133"/>
      <c r="APW5763" s="133"/>
      <c r="APX5763" s="133"/>
      <c r="APY5763" s="133"/>
      <c r="APZ5763" s="133"/>
      <c r="AQA5763" s="133"/>
      <c r="AQB5763" s="134"/>
      <c r="AQC5763" s="132"/>
      <c r="AQD5763" s="133"/>
      <c r="AQE5763" s="133"/>
      <c r="AQF5763" s="133"/>
      <c r="AQG5763" s="133"/>
      <c r="AQH5763" s="133"/>
      <c r="AQI5763" s="133"/>
      <c r="AQJ5763" s="134"/>
      <c r="AQK5763" s="132"/>
      <c r="AQL5763" s="133"/>
      <c r="AQM5763" s="133"/>
      <c r="AQN5763" s="133"/>
      <c r="AQO5763" s="133"/>
      <c r="AQP5763" s="133"/>
      <c r="AQQ5763" s="133"/>
      <c r="AQR5763" s="134"/>
      <c r="AQS5763" s="132"/>
      <c r="AQT5763" s="133"/>
      <c r="AQU5763" s="133"/>
      <c r="AQV5763" s="133"/>
      <c r="AQW5763" s="133"/>
      <c r="AQX5763" s="133"/>
      <c r="AQY5763" s="133"/>
      <c r="AQZ5763" s="134"/>
      <c r="ARA5763" s="132"/>
      <c r="ARB5763" s="133"/>
      <c r="ARC5763" s="133"/>
      <c r="ARD5763" s="133"/>
      <c r="ARE5763" s="133"/>
      <c r="ARF5763" s="133"/>
      <c r="ARG5763" s="133"/>
      <c r="ARH5763" s="134"/>
      <c r="ARI5763" s="132"/>
      <c r="ARJ5763" s="133"/>
      <c r="ARK5763" s="133"/>
      <c r="ARL5763" s="133"/>
      <c r="ARM5763" s="133"/>
      <c r="ARN5763" s="133"/>
      <c r="ARO5763" s="133"/>
      <c r="ARP5763" s="134"/>
      <c r="ARQ5763" s="132"/>
      <c r="ARR5763" s="133"/>
      <c r="ARS5763" s="133"/>
      <c r="ART5763" s="133"/>
      <c r="ARU5763" s="133"/>
      <c r="ARV5763" s="133"/>
      <c r="ARW5763" s="133"/>
      <c r="ARX5763" s="134"/>
      <c r="ARY5763" s="132"/>
      <c r="ARZ5763" s="133"/>
      <c r="ASA5763" s="133"/>
      <c r="ASB5763" s="133"/>
      <c r="ASC5763" s="133"/>
      <c r="ASD5763" s="133"/>
      <c r="ASE5763" s="133"/>
      <c r="ASF5763" s="134"/>
      <c r="ASG5763" s="132"/>
      <c r="ASH5763" s="133"/>
      <c r="ASI5763" s="133"/>
      <c r="ASJ5763" s="133"/>
      <c r="ASK5763" s="133"/>
      <c r="ASL5763" s="133"/>
      <c r="ASM5763" s="133"/>
      <c r="ASN5763" s="134"/>
      <c r="ASO5763" s="132"/>
      <c r="ASP5763" s="133"/>
      <c r="ASQ5763" s="133"/>
      <c r="ASR5763" s="133"/>
      <c r="ASS5763" s="133"/>
      <c r="AST5763" s="133"/>
      <c r="ASU5763" s="133"/>
      <c r="ASV5763" s="134"/>
      <c r="ASW5763" s="132"/>
      <c r="ASX5763" s="133"/>
      <c r="ASY5763" s="133"/>
      <c r="ASZ5763" s="133"/>
      <c r="ATA5763" s="133"/>
      <c r="ATB5763" s="133"/>
      <c r="ATC5763" s="133"/>
      <c r="ATD5763" s="134"/>
      <c r="ATE5763" s="132"/>
      <c r="ATF5763" s="133"/>
      <c r="ATG5763" s="133"/>
      <c r="ATH5763" s="133"/>
      <c r="ATI5763" s="133"/>
      <c r="ATJ5763" s="133"/>
      <c r="ATK5763" s="133"/>
      <c r="ATL5763" s="134"/>
      <c r="ATM5763" s="132"/>
      <c r="ATN5763" s="133"/>
      <c r="ATO5763" s="133"/>
      <c r="ATP5763" s="133"/>
      <c r="ATQ5763" s="133"/>
      <c r="ATR5763" s="133"/>
      <c r="ATS5763" s="133"/>
      <c r="ATT5763" s="134"/>
      <c r="ATU5763" s="132"/>
      <c r="ATV5763" s="133"/>
      <c r="ATW5763" s="133"/>
      <c r="ATX5763" s="133"/>
      <c r="ATY5763" s="133"/>
      <c r="ATZ5763" s="133"/>
      <c r="AUA5763" s="133"/>
      <c r="AUB5763" s="134"/>
      <c r="AUC5763" s="132"/>
      <c r="AUD5763" s="133"/>
      <c r="AUE5763" s="133"/>
      <c r="AUF5763" s="133"/>
      <c r="AUG5763" s="133"/>
      <c r="AUH5763" s="133"/>
      <c r="AUI5763" s="133"/>
      <c r="AUJ5763" s="134"/>
      <c r="AUK5763" s="132"/>
      <c r="AUL5763" s="133"/>
      <c r="AUM5763" s="133"/>
      <c r="AUN5763" s="133"/>
      <c r="AUO5763" s="133"/>
      <c r="AUP5763" s="133"/>
      <c r="AUQ5763" s="133"/>
      <c r="AUR5763" s="134"/>
      <c r="AUS5763" s="132"/>
      <c r="AUT5763" s="133"/>
      <c r="AUU5763" s="133"/>
      <c r="AUV5763" s="133"/>
      <c r="AUW5763" s="133"/>
      <c r="AUX5763" s="133"/>
      <c r="AUY5763" s="133"/>
      <c r="AUZ5763" s="134"/>
      <c r="AVA5763" s="132"/>
      <c r="AVB5763" s="133"/>
      <c r="AVC5763" s="133"/>
      <c r="AVD5763" s="133"/>
      <c r="AVE5763" s="133"/>
      <c r="AVF5763" s="133"/>
      <c r="AVG5763" s="133"/>
      <c r="AVH5763" s="134"/>
      <c r="AVI5763" s="132"/>
      <c r="AVJ5763" s="133"/>
      <c r="AVK5763" s="133"/>
      <c r="AVL5763" s="133"/>
      <c r="AVM5763" s="133"/>
      <c r="AVN5763" s="133"/>
      <c r="AVO5763" s="133"/>
      <c r="AVP5763" s="134"/>
      <c r="AVQ5763" s="132"/>
      <c r="AVR5763" s="133"/>
      <c r="AVS5763" s="133"/>
      <c r="AVT5763" s="133"/>
      <c r="AVU5763" s="133"/>
      <c r="AVV5763" s="133"/>
      <c r="AVW5763" s="133"/>
      <c r="AVX5763" s="134"/>
      <c r="AVY5763" s="132"/>
      <c r="AVZ5763" s="133"/>
      <c r="AWA5763" s="133"/>
      <c r="AWB5763" s="133"/>
      <c r="AWC5763" s="133"/>
      <c r="AWD5763" s="133"/>
      <c r="AWE5763" s="133"/>
      <c r="AWF5763" s="134"/>
      <c r="AWG5763" s="132"/>
      <c r="AWH5763" s="133"/>
      <c r="AWI5763" s="133"/>
      <c r="AWJ5763" s="133"/>
      <c r="AWK5763" s="133"/>
      <c r="AWL5763" s="133"/>
      <c r="AWM5763" s="133"/>
      <c r="AWN5763" s="134"/>
      <c r="AWO5763" s="132"/>
      <c r="AWP5763" s="133"/>
      <c r="AWQ5763" s="133"/>
      <c r="AWR5763" s="133"/>
      <c r="AWS5763" s="133"/>
      <c r="AWT5763" s="133"/>
      <c r="AWU5763" s="133"/>
      <c r="AWV5763" s="134"/>
      <c r="AWW5763" s="132"/>
      <c r="AWX5763" s="133"/>
      <c r="AWY5763" s="133"/>
      <c r="AWZ5763" s="133"/>
      <c r="AXA5763" s="133"/>
      <c r="AXB5763" s="133"/>
      <c r="AXC5763" s="133"/>
      <c r="AXD5763" s="134"/>
      <c r="AXE5763" s="132"/>
      <c r="AXF5763" s="133"/>
      <c r="AXG5763" s="133"/>
      <c r="AXH5763" s="133"/>
      <c r="AXI5763" s="133"/>
      <c r="AXJ5763" s="133"/>
      <c r="AXK5763" s="133"/>
      <c r="AXL5763" s="134"/>
      <c r="AXM5763" s="132"/>
      <c r="AXN5763" s="133"/>
      <c r="AXO5763" s="133"/>
      <c r="AXP5763" s="133"/>
      <c r="AXQ5763" s="133"/>
      <c r="AXR5763" s="133"/>
      <c r="AXS5763" s="133"/>
      <c r="AXT5763" s="134"/>
      <c r="AXU5763" s="132"/>
      <c r="AXV5763" s="133"/>
      <c r="AXW5763" s="133"/>
      <c r="AXX5763" s="133"/>
      <c r="AXY5763" s="133"/>
      <c r="AXZ5763" s="133"/>
      <c r="AYA5763" s="133"/>
      <c r="AYB5763" s="134"/>
      <c r="AYC5763" s="132"/>
      <c r="AYD5763" s="133"/>
      <c r="AYE5763" s="133"/>
      <c r="AYF5763" s="133"/>
      <c r="AYG5763" s="133"/>
      <c r="AYH5763" s="133"/>
      <c r="AYI5763" s="133"/>
      <c r="AYJ5763" s="134"/>
      <c r="AYK5763" s="132"/>
      <c r="AYL5763" s="133"/>
      <c r="AYM5763" s="133"/>
      <c r="AYN5763" s="133"/>
      <c r="AYO5763" s="133"/>
      <c r="AYP5763" s="133"/>
      <c r="AYQ5763" s="133"/>
      <c r="AYR5763" s="134"/>
      <c r="AYS5763" s="132"/>
      <c r="AYT5763" s="133"/>
      <c r="AYU5763" s="133"/>
      <c r="AYV5763" s="133"/>
      <c r="AYW5763" s="133"/>
      <c r="AYX5763" s="133"/>
      <c r="AYY5763" s="133"/>
      <c r="AYZ5763" s="134"/>
      <c r="AZA5763" s="132"/>
      <c r="AZB5763" s="133"/>
      <c r="AZC5763" s="133"/>
      <c r="AZD5763" s="133"/>
      <c r="AZE5763" s="133"/>
      <c r="AZF5763" s="133"/>
      <c r="AZG5763" s="133"/>
      <c r="AZH5763" s="134"/>
      <c r="AZI5763" s="132"/>
      <c r="AZJ5763" s="133"/>
      <c r="AZK5763" s="133"/>
      <c r="AZL5763" s="133"/>
      <c r="AZM5763" s="133"/>
      <c r="AZN5763" s="133"/>
      <c r="AZO5763" s="133"/>
      <c r="AZP5763" s="134"/>
      <c r="AZQ5763" s="132"/>
      <c r="AZR5763" s="133"/>
      <c r="AZS5763" s="133"/>
      <c r="AZT5763" s="133"/>
      <c r="AZU5763" s="133"/>
      <c r="AZV5763" s="133"/>
      <c r="AZW5763" s="133"/>
      <c r="AZX5763" s="134"/>
      <c r="AZY5763" s="132"/>
      <c r="AZZ5763" s="133"/>
      <c r="BAA5763" s="133"/>
      <c r="BAB5763" s="133"/>
      <c r="BAC5763" s="133"/>
      <c r="BAD5763" s="133"/>
      <c r="BAE5763" s="133"/>
      <c r="BAF5763" s="134"/>
      <c r="BAG5763" s="132"/>
      <c r="BAH5763" s="133"/>
      <c r="BAI5763" s="133"/>
      <c r="BAJ5763" s="133"/>
      <c r="BAK5763" s="133"/>
      <c r="BAL5763" s="133"/>
      <c r="BAM5763" s="133"/>
      <c r="BAN5763" s="134"/>
      <c r="BAO5763" s="132"/>
      <c r="BAP5763" s="133"/>
      <c r="BAQ5763" s="133"/>
      <c r="BAR5763" s="133"/>
      <c r="BAS5763" s="133"/>
      <c r="BAT5763" s="133"/>
      <c r="BAU5763" s="133"/>
      <c r="BAV5763" s="134"/>
      <c r="BAW5763" s="132"/>
      <c r="BAX5763" s="133"/>
      <c r="BAY5763" s="133"/>
      <c r="BAZ5763" s="133"/>
      <c r="BBA5763" s="133"/>
      <c r="BBB5763" s="133"/>
      <c r="BBC5763" s="133"/>
      <c r="BBD5763" s="134"/>
      <c r="BBE5763" s="132"/>
      <c r="BBF5763" s="133"/>
      <c r="BBG5763" s="133"/>
      <c r="BBH5763" s="133"/>
      <c r="BBI5763" s="133"/>
      <c r="BBJ5763" s="133"/>
      <c r="BBK5763" s="133"/>
      <c r="BBL5763" s="134"/>
      <c r="BBM5763" s="132"/>
      <c r="BBN5763" s="133"/>
      <c r="BBO5763" s="133"/>
      <c r="BBP5763" s="133"/>
      <c r="BBQ5763" s="133"/>
      <c r="BBR5763" s="133"/>
      <c r="BBS5763" s="133"/>
      <c r="BBT5763" s="134"/>
      <c r="BBU5763" s="132"/>
      <c r="BBV5763" s="133"/>
      <c r="BBW5763" s="133"/>
      <c r="BBX5763" s="133"/>
      <c r="BBY5763" s="133"/>
      <c r="BBZ5763" s="133"/>
      <c r="BCA5763" s="133"/>
      <c r="BCB5763" s="134"/>
      <c r="BCC5763" s="132"/>
      <c r="BCD5763" s="133"/>
      <c r="BCE5763" s="133"/>
      <c r="BCF5763" s="133"/>
      <c r="BCG5763" s="133"/>
      <c r="BCH5763" s="133"/>
      <c r="BCI5763" s="133"/>
      <c r="BCJ5763" s="134"/>
      <c r="BCK5763" s="132"/>
      <c r="BCL5763" s="133"/>
      <c r="BCM5763" s="133"/>
      <c r="BCN5763" s="133"/>
      <c r="BCO5763" s="133"/>
      <c r="BCP5763" s="133"/>
      <c r="BCQ5763" s="133"/>
      <c r="BCR5763" s="134"/>
      <c r="BCS5763" s="132"/>
      <c r="BCT5763" s="133"/>
      <c r="BCU5763" s="133"/>
      <c r="BCV5763" s="133"/>
      <c r="BCW5763" s="133"/>
      <c r="BCX5763" s="133"/>
      <c r="BCY5763" s="133"/>
      <c r="BCZ5763" s="134"/>
      <c r="BDA5763" s="132"/>
      <c r="BDB5763" s="133"/>
      <c r="BDC5763" s="133"/>
      <c r="BDD5763" s="133"/>
      <c r="BDE5763" s="133"/>
      <c r="BDF5763" s="133"/>
      <c r="BDG5763" s="133"/>
      <c r="BDH5763" s="134"/>
      <c r="BDI5763" s="132"/>
      <c r="BDJ5763" s="133"/>
      <c r="BDK5763" s="133"/>
      <c r="BDL5763" s="133"/>
      <c r="BDM5763" s="133"/>
      <c r="BDN5763" s="133"/>
      <c r="BDO5763" s="133"/>
      <c r="BDP5763" s="134"/>
      <c r="BDQ5763" s="132"/>
      <c r="BDR5763" s="133"/>
      <c r="BDS5763" s="133"/>
      <c r="BDT5763" s="133"/>
      <c r="BDU5763" s="133"/>
      <c r="BDV5763" s="133"/>
      <c r="BDW5763" s="133"/>
      <c r="BDX5763" s="134"/>
      <c r="BDY5763" s="132"/>
      <c r="BDZ5763" s="133"/>
      <c r="BEA5763" s="133"/>
      <c r="BEB5763" s="133"/>
      <c r="BEC5763" s="133"/>
      <c r="BED5763" s="133"/>
      <c r="BEE5763" s="133"/>
      <c r="BEF5763" s="134"/>
      <c r="BEG5763" s="132"/>
      <c r="BEH5763" s="133"/>
      <c r="BEI5763" s="133"/>
      <c r="BEJ5763" s="133"/>
      <c r="BEK5763" s="133"/>
      <c r="BEL5763" s="133"/>
      <c r="BEM5763" s="133"/>
      <c r="BEN5763" s="134"/>
      <c r="BEO5763" s="132"/>
      <c r="BEP5763" s="133"/>
      <c r="BEQ5763" s="133"/>
      <c r="BER5763" s="133"/>
      <c r="BES5763" s="133"/>
      <c r="BET5763" s="133"/>
      <c r="BEU5763" s="133"/>
      <c r="BEV5763" s="134"/>
      <c r="BEW5763" s="132"/>
      <c r="BEX5763" s="133"/>
      <c r="BEY5763" s="133"/>
      <c r="BEZ5763" s="133"/>
      <c r="BFA5763" s="133"/>
      <c r="BFB5763" s="133"/>
      <c r="BFC5763" s="133"/>
      <c r="BFD5763" s="134"/>
      <c r="BFE5763" s="132"/>
      <c r="BFF5763" s="133"/>
      <c r="BFG5763" s="133"/>
      <c r="BFH5763" s="133"/>
      <c r="BFI5763" s="133"/>
      <c r="BFJ5763" s="133"/>
      <c r="BFK5763" s="133"/>
      <c r="BFL5763" s="134"/>
      <c r="BFM5763" s="132"/>
      <c r="BFN5763" s="133"/>
      <c r="BFO5763" s="133"/>
      <c r="BFP5763" s="133"/>
      <c r="BFQ5763" s="133"/>
      <c r="BFR5763" s="133"/>
      <c r="BFS5763" s="133"/>
      <c r="BFT5763" s="134"/>
      <c r="BFU5763" s="132"/>
      <c r="BFV5763" s="133"/>
      <c r="BFW5763" s="133"/>
      <c r="BFX5763" s="133"/>
      <c r="BFY5763" s="133"/>
      <c r="BFZ5763" s="133"/>
      <c r="BGA5763" s="133"/>
      <c r="BGB5763" s="134"/>
      <c r="BGC5763" s="132"/>
      <c r="BGD5763" s="133"/>
      <c r="BGE5763" s="133"/>
      <c r="BGF5763" s="133"/>
      <c r="BGG5763" s="133"/>
      <c r="BGH5763" s="133"/>
      <c r="BGI5763" s="133"/>
      <c r="BGJ5763" s="134"/>
      <c r="BGK5763" s="132"/>
      <c r="BGL5763" s="133"/>
      <c r="BGM5763" s="133"/>
      <c r="BGN5763" s="133"/>
      <c r="BGO5763" s="133"/>
      <c r="BGP5763" s="133"/>
      <c r="BGQ5763" s="133"/>
      <c r="BGR5763" s="134"/>
      <c r="BGS5763" s="132"/>
      <c r="BGT5763" s="133"/>
      <c r="BGU5763" s="133"/>
      <c r="BGV5763" s="133"/>
      <c r="BGW5763" s="133"/>
      <c r="BGX5763" s="133"/>
      <c r="BGY5763" s="133"/>
      <c r="BGZ5763" s="134"/>
      <c r="BHA5763" s="132"/>
      <c r="BHB5763" s="133"/>
      <c r="BHC5763" s="133"/>
      <c r="BHD5763" s="133"/>
      <c r="BHE5763" s="133"/>
      <c r="BHF5763" s="133"/>
      <c r="BHG5763" s="133"/>
      <c r="BHH5763" s="134"/>
      <c r="BHI5763" s="132"/>
      <c r="BHJ5763" s="133"/>
      <c r="BHK5763" s="133"/>
      <c r="BHL5763" s="133"/>
      <c r="BHM5763" s="133"/>
      <c r="BHN5763" s="133"/>
      <c r="BHO5763" s="133"/>
      <c r="BHP5763" s="134"/>
      <c r="BHQ5763" s="132"/>
      <c r="BHR5763" s="133"/>
      <c r="BHS5763" s="133"/>
      <c r="BHT5763" s="133"/>
      <c r="BHU5763" s="133"/>
      <c r="BHV5763" s="133"/>
      <c r="BHW5763" s="133"/>
      <c r="BHX5763" s="134"/>
      <c r="BHY5763" s="132"/>
      <c r="BHZ5763" s="133"/>
      <c r="BIA5763" s="133"/>
      <c r="BIB5763" s="133"/>
      <c r="BIC5763" s="133"/>
      <c r="BID5763" s="133"/>
      <c r="BIE5763" s="133"/>
      <c r="BIF5763" s="134"/>
      <c r="BIG5763" s="132"/>
      <c r="BIH5763" s="133"/>
      <c r="BII5763" s="133"/>
      <c r="BIJ5763" s="133"/>
      <c r="BIK5763" s="133"/>
      <c r="BIL5763" s="133"/>
      <c r="BIM5763" s="133"/>
      <c r="BIN5763" s="134"/>
      <c r="BIO5763" s="132"/>
      <c r="BIP5763" s="133"/>
      <c r="BIQ5763" s="133"/>
      <c r="BIR5763" s="133"/>
      <c r="BIS5763" s="133"/>
      <c r="BIT5763" s="133"/>
      <c r="BIU5763" s="133"/>
      <c r="BIV5763" s="134"/>
      <c r="BIW5763" s="132"/>
      <c r="BIX5763" s="133"/>
      <c r="BIY5763" s="133"/>
      <c r="BIZ5763" s="133"/>
      <c r="BJA5763" s="133"/>
      <c r="BJB5763" s="133"/>
      <c r="BJC5763" s="133"/>
      <c r="BJD5763" s="134"/>
      <c r="BJE5763" s="132"/>
      <c r="BJF5763" s="133"/>
      <c r="BJG5763" s="133"/>
      <c r="BJH5763" s="133"/>
      <c r="BJI5763" s="133"/>
      <c r="BJJ5763" s="133"/>
      <c r="BJK5763" s="133"/>
      <c r="BJL5763" s="134"/>
      <c r="BJM5763" s="132"/>
      <c r="BJN5763" s="133"/>
      <c r="BJO5763" s="133"/>
      <c r="BJP5763" s="133"/>
      <c r="BJQ5763" s="133"/>
      <c r="BJR5763" s="133"/>
      <c r="BJS5763" s="133"/>
      <c r="BJT5763" s="134"/>
      <c r="BJU5763" s="132"/>
      <c r="BJV5763" s="133"/>
      <c r="BJW5763" s="133"/>
      <c r="BJX5763" s="133"/>
      <c r="BJY5763" s="133"/>
      <c r="BJZ5763" s="133"/>
      <c r="BKA5763" s="133"/>
      <c r="BKB5763" s="134"/>
      <c r="BKC5763" s="132"/>
      <c r="BKD5763" s="133"/>
      <c r="BKE5763" s="133"/>
      <c r="BKF5763" s="133"/>
      <c r="BKG5763" s="133"/>
      <c r="BKH5763" s="133"/>
      <c r="BKI5763" s="133"/>
      <c r="BKJ5763" s="134"/>
      <c r="BKK5763" s="132"/>
      <c r="BKL5763" s="133"/>
      <c r="BKM5763" s="133"/>
      <c r="BKN5763" s="133"/>
      <c r="BKO5763" s="133"/>
      <c r="BKP5763" s="133"/>
      <c r="BKQ5763" s="133"/>
      <c r="BKR5763" s="134"/>
      <c r="BKS5763" s="132"/>
      <c r="BKT5763" s="133"/>
      <c r="BKU5763" s="133"/>
      <c r="BKV5763" s="133"/>
      <c r="BKW5763" s="133"/>
      <c r="BKX5763" s="133"/>
      <c r="BKY5763" s="133"/>
      <c r="BKZ5763" s="134"/>
      <c r="BLA5763" s="132"/>
      <c r="BLB5763" s="133"/>
      <c r="BLC5763" s="133"/>
      <c r="BLD5763" s="133"/>
      <c r="BLE5763" s="133"/>
      <c r="BLF5763" s="133"/>
      <c r="BLG5763" s="133"/>
      <c r="BLH5763" s="134"/>
      <c r="BLI5763" s="132"/>
      <c r="BLJ5763" s="133"/>
      <c r="BLK5763" s="133"/>
      <c r="BLL5763" s="133"/>
      <c r="BLM5763" s="133"/>
      <c r="BLN5763" s="133"/>
      <c r="BLO5763" s="133"/>
      <c r="BLP5763" s="134"/>
      <c r="BLQ5763" s="132"/>
      <c r="BLR5763" s="133"/>
      <c r="BLS5763" s="133"/>
      <c r="BLT5763" s="133"/>
      <c r="BLU5763" s="133"/>
      <c r="BLV5763" s="133"/>
      <c r="BLW5763" s="133"/>
      <c r="BLX5763" s="134"/>
      <c r="BLY5763" s="132"/>
      <c r="BLZ5763" s="133"/>
      <c r="BMA5763" s="133"/>
      <c r="BMB5763" s="133"/>
      <c r="BMC5763" s="133"/>
      <c r="BMD5763" s="133"/>
      <c r="BME5763" s="133"/>
      <c r="BMF5763" s="134"/>
      <c r="BMG5763" s="132"/>
      <c r="BMH5763" s="133"/>
      <c r="BMI5763" s="133"/>
      <c r="BMJ5763" s="133"/>
      <c r="BMK5763" s="133"/>
      <c r="BML5763" s="133"/>
      <c r="BMM5763" s="133"/>
      <c r="BMN5763" s="134"/>
      <c r="BMO5763" s="132"/>
      <c r="BMP5763" s="133"/>
      <c r="BMQ5763" s="133"/>
      <c r="BMR5763" s="133"/>
      <c r="BMS5763" s="133"/>
      <c r="BMT5763" s="133"/>
      <c r="BMU5763" s="133"/>
      <c r="BMV5763" s="134"/>
      <c r="BMW5763" s="132"/>
      <c r="BMX5763" s="133"/>
      <c r="BMY5763" s="133"/>
      <c r="BMZ5763" s="133"/>
      <c r="BNA5763" s="133"/>
      <c r="BNB5763" s="133"/>
      <c r="BNC5763" s="133"/>
      <c r="BND5763" s="134"/>
      <c r="BNE5763" s="132"/>
      <c r="BNF5763" s="133"/>
      <c r="BNG5763" s="133"/>
      <c r="BNH5763" s="133"/>
      <c r="BNI5763" s="133"/>
      <c r="BNJ5763" s="133"/>
      <c r="BNK5763" s="133"/>
      <c r="BNL5763" s="134"/>
      <c r="BNM5763" s="132"/>
      <c r="BNN5763" s="133"/>
      <c r="BNO5763" s="133"/>
      <c r="BNP5763" s="133"/>
      <c r="BNQ5763" s="133"/>
      <c r="BNR5763" s="133"/>
      <c r="BNS5763" s="133"/>
      <c r="BNT5763" s="134"/>
      <c r="BNU5763" s="132"/>
      <c r="BNV5763" s="133"/>
      <c r="BNW5763" s="133"/>
      <c r="BNX5763" s="133"/>
      <c r="BNY5763" s="133"/>
      <c r="BNZ5763" s="133"/>
      <c r="BOA5763" s="133"/>
      <c r="BOB5763" s="134"/>
      <c r="BOC5763" s="132"/>
      <c r="BOD5763" s="133"/>
      <c r="BOE5763" s="133"/>
      <c r="BOF5763" s="133"/>
      <c r="BOG5763" s="133"/>
      <c r="BOH5763" s="133"/>
      <c r="BOI5763" s="133"/>
      <c r="BOJ5763" s="134"/>
      <c r="BOK5763" s="132"/>
      <c r="BOL5763" s="133"/>
      <c r="BOM5763" s="133"/>
      <c r="BON5763" s="133"/>
      <c r="BOO5763" s="133"/>
      <c r="BOP5763" s="133"/>
      <c r="BOQ5763" s="133"/>
      <c r="BOR5763" s="134"/>
      <c r="BOS5763" s="132"/>
      <c r="BOT5763" s="133"/>
      <c r="BOU5763" s="133"/>
      <c r="BOV5763" s="133"/>
      <c r="BOW5763" s="133"/>
      <c r="BOX5763" s="133"/>
      <c r="BOY5763" s="133"/>
      <c r="BOZ5763" s="134"/>
      <c r="BPA5763" s="132"/>
      <c r="BPB5763" s="133"/>
      <c r="BPC5763" s="133"/>
      <c r="BPD5763" s="133"/>
      <c r="BPE5763" s="133"/>
      <c r="BPF5763" s="133"/>
      <c r="BPG5763" s="133"/>
      <c r="BPH5763" s="134"/>
      <c r="BPI5763" s="132"/>
      <c r="BPJ5763" s="133"/>
      <c r="BPK5763" s="133"/>
      <c r="BPL5763" s="133"/>
      <c r="BPM5763" s="133"/>
      <c r="BPN5763" s="133"/>
      <c r="BPO5763" s="133"/>
      <c r="BPP5763" s="134"/>
      <c r="BPQ5763" s="132"/>
      <c r="BPR5763" s="133"/>
      <c r="BPS5763" s="133"/>
      <c r="BPT5763" s="133"/>
      <c r="BPU5763" s="133"/>
      <c r="BPV5763" s="133"/>
      <c r="BPW5763" s="133"/>
      <c r="BPX5763" s="134"/>
      <c r="BPY5763" s="132"/>
      <c r="BPZ5763" s="133"/>
      <c r="BQA5763" s="133"/>
      <c r="BQB5763" s="133"/>
      <c r="BQC5763" s="133"/>
      <c r="BQD5763" s="133"/>
      <c r="BQE5763" s="133"/>
      <c r="BQF5763" s="134"/>
      <c r="BQG5763" s="132"/>
      <c r="BQH5763" s="133"/>
      <c r="BQI5763" s="133"/>
      <c r="BQJ5763" s="133"/>
      <c r="BQK5763" s="133"/>
      <c r="BQL5763" s="133"/>
      <c r="BQM5763" s="133"/>
      <c r="BQN5763" s="134"/>
      <c r="BQO5763" s="132"/>
      <c r="BQP5763" s="133"/>
      <c r="BQQ5763" s="133"/>
      <c r="BQR5763" s="133"/>
      <c r="BQS5763" s="133"/>
      <c r="BQT5763" s="133"/>
      <c r="BQU5763" s="133"/>
      <c r="BQV5763" s="134"/>
      <c r="BQW5763" s="132"/>
      <c r="BQX5763" s="133"/>
      <c r="BQY5763" s="133"/>
      <c r="BQZ5763" s="133"/>
      <c r="BRA5763" s="133"/>
      <c r="BRB5763" s="133"/>
      <c r="BRC5763" s="133"/>
      <c r="BRD5763" s="134"/>
      <c r="BRE5763" s="132"/>
      <c r="BRF5763" s="133"/>
      <c r="BRG5763" s="133"/>
      <c r="BRH5763" s="133"/>
      <c r="BRI5763" s="133"/>
      <c r="BRJ5763" s="133"/>
      <c r="BRK5763" s="133"/>
      <c r="BRL5763" s="134"/>
      <c r="BRM5763" s="132"/>
      <c r="BRN5763" s="133"/>
      <c r="BRO5763" s="133"/>
      <c r="BRP5763" s="133"/>
      <c r="BRQ5763" s="133"/>
      <c r="BRR5763" s="133"/>
      <c r="BRS5763" s="133"/>
      <c r="BRT5763" s="134"/>
      <c r="BRU5763" s="132"/>
      <c r="BRV5763" s="133"/>
      <c r="BRW5763" s="133"/>
      <c r="BRX5763" s="133"/>
      <c r="BRY5763" s="133"/>
      <c r="BRZ5763" s="133"/>
      <c r="BSA5763" s="133"/>
      <c r="BSB5763" s="134"/>
      <c r="BSC5763" s="132"/>
      <c r="BSD5763" s="133"/>
      <c r="BSE5763" s="133"/>
      <c r="BSF5763" s="133"/>
      <c r="BSG5763" s="133"/>
      <c r="BSH5763" s="133"/>
      <c r="BSI5763" s="133"/>
      <c r="BSJ5763" s="134"/>
      <c r="BSK5763" s="132"/>
      <c r="BSL5763" s="133"/>
      <c r="BSM5763" s="133"/>
      <c r="BSN5763" s="133"/>
      <c r="BSO5763" s="133"/>
      <c r="BSP5763" s="133"/>
      <c r="BSQ5763" s="133"/>
      <c r="BSR5763" s="134"/>
      <c r="BSS5763" s="132"/>
      <c r="BST5763" s="133"/>
      <c r="BSU5763" s="133"/>
      <c r="BSV5763" s="133"/>
      <c r="BSW5763" s="133"/>
      <c r="BSX5763" s="133"/>
      <c r="BSY5763" s="133"/>
      <c r="BSZ5763" s="134"/>
      <c r="BTA5763" s="132"/>
      <c r="BTB5763" s="133"/>
      <c r="BTC5763" s="133"/>
      <c r="BTD5763" s="133"/>
      <c r="BTE5763" s="133"/>
      <c r="BTF5763" s="133"/>
      <c r="BTG5763" s="133"/>
      <c r="BTH5763" s="134"/>
      <c r="BTI5763" s="132"/>
      <c r="BTJ5763" s="133"/>
      <c r="BTK5763" s="133"/>
      <c r="BTL5763" s="133"/>
      <c r="BTM5763" s="133"/>
      <c r="BTN5763" s="133"/>
      <c r="BTO5763" s="133"/>
      <c r="BTP5763" s="134"/>
      <c r="BTQ5763" s="132"/>
      <c r="BTR5763" s="133"/>
      <c r="BTS5763" s="133"/>
      <c r="BTT5763" s="133"/>
      <c r="BTU5763" s="133"/>
      <c r="BTV5763" s="133"/>
      <c r="BTW5763" s="133"/>
      <c r="BTX5763" s="134"/>
      <c r="BTY5763" s="132"/>
      <c r="BTZ5763" s="133"/>
      <c r="BUA5763" s="133"/>
      <c r="BUB5763" s="133"/>
      <c r="BUC5763" s="133"/>
      <c r="BUD5763" s="133"/>
      <c r="BUE5763" s="133"/>
      <c r="BUF5763" s="134"/>
      <c r="BUG5763" s="132"/>
      <c r="BUH5763" s="133"/>
      <c r="BUI5763" s="133"/>
      <c r="BUJ5763" s="133"/>
      <c r="BUK5763" s="133"/>
      <c r="BUL5763" s="133"/>
      <c r="BUM5763" s="133"/>
      <c r="BUN5763" s="134"/>
      <c r="BUO5763" s="132"/>
      <c r="BUP5763" s="133"/>
      <c r="BUQ5763" s="133"/>
      <c r="BUR5763" s="133"/>
      <c r="BUS5763" s="133"/>
      <c r="BUT5763" s="133"/>
      <c r="BUU5763" s="133"/>
      <c r="BUV5763" s="134"/>
      <c r="BUW5763" s="132"/>
      <c r="BUX5763" s="133"/>
      <c r="BUY5763" s="133"/>
      <c r="BUZ5763" s="133"/>
      <c r="BVA5763" s="133"/>
      <c r="BVB5763" s="133"/>
      <c r="BVC5763" s="133"/>
      <c r="BVD5763" s="134"/>
      <c r="BVE5763" s="132"/>
      <c r="BVF5763" s="133"/>
      <c r="BVG5763" s="133"/>
      <c r="BVH5763" s="133"/>
      <c r="BVI5763" s="133"/>
      <c r="BVJ5763" s="133"/>
      <c r="BVK5763" s="133"/>
      <c r="BVL5763" s="134"/>
      <c r="BVM5763" s="132"/>
      <c r="BVN5763" s="133"/>
      <c r="BVO5763" s="133"/>
      <c r="BVP5763" s="133"/>
      <c r="BVQ5763" s="133"/>
      <c r="BVR5763" s="133"/>
      <c r="BVS5763" s="133"/>
      <c r="BVT5763" s="134"/>
      <c r="BVU5763" s="132"/>
      <c r="BVV5763" s="133"/>
      <c r="BVW5763" s="133"/>
      <c r="BVX5763" s="133"/>
      <c r="BVY5763" s="133"/>
      <c r="BVZ5763" s="133"/>
      <c r="BWA5763" s="133"/>
      <c r="BWB5763" s="134"/>
      <c r="BWC5763" s="132"/>
      <c r="BWD5763" s="133"/>
      <c r="BWE5763" s="133"/>
      <c r="BWF5763" s="133"/>
      <c r="BWG5763" s="133"/>
      <c r="BWH5763" s="133"/>
      <c r="BWI5763" s="133"/>
      <c r="BWJ5763" s="134"/>
      <c r="BWK5763" s="132"/>
      <c r="BWL5763" s="133"/>
      <c r="BWM5763" s="133"/>
      <c r="BWN5763" s="133"/>
      <c r="BWO5763" s="133"/>
      <c r="BWP5763" s="133"/>
      <c r="BWQ5763" s="133"/>
      <c r="BWR5763" s="134"/>
      <c r="BWS5763" s="132"/>
      <c r="BWT5763" s="133"/>
      <c r="BWU5763" s="133"/>
      <c r="BWV5763" s="133"/>
      <c r="BWW5763" s="133"/>
      <c r="BWX5763" s="133"/>
      <c r="BWY5763" s="133"/>
      <c r="BWZ5763" s="134"/>
      <c r="BXA5763" s="132"/>
      <c r="BXB5763" s="133"/>
      <c r="BXC5763" s="133"/>
      <c r="BXD5763" s="133"/>
      <c r="BXE5763" s="133"/>
      <c r="BXF5763" s="133"/>
      <c r="BXG5763" s="133"/>
      <c r="BXH5763" s="134"/>
      <c r="BXI5763" s="132"/>
      <c r="BXJ5763" s="133"/>
      <c r="BXK5763" s="133"/>
      <c r="BXL5763" s="133"/>
      <c r="BXM5763" s="133"/>
      <c r="BXN5763" s="133"/>
      <c r="BXO5763" s="133"/>
      <c r="BXP5763" s="134"/>
      <c r="BXQ5763" s="132"/>
      <c r="BXR5763" s="133"/>
      <c r="BXS5763" s="133"/>
      <c r="BXT5763" s="133"/>
      <c r="BXU5763" s="133"/>
      <c r="BXV5763" s="133"/>
      <c r="BXW5763" s="133"/>
      <c r="BXX5763" s="134"/>
      <c r="BXY5763" s="132"/>
      <c r="BXZ5763" s="133"/>
      <c r="BYA5763" s="133"/>
      <c r="BYB5763" s="133"/>
      <c r="BYC5763" s="133"/>
      <c r="BYD5763" s="133"/>
      <c r="BYE5763" s="133"/>
      <c r="BYF5763" s="134"/>
      <c r="BYG5763" s="132"/>
      <c r="BYH5763" s="133"/>
      <c r="BYI5763" s="133"/>
      <c r="BYJ5763" s="133"/>
      <c r="BYK5763" s="133"/>
      <c r="BYL5763" s="133"/>
      <c r="BYM5763" s="133"/>
      <c r="BYN5763" s="134"/>
      <c r="BYO5763" s="132"/>
      <c r="BYP5763" s="133"/>
      <c r="BYQ5763" s="133"/>
      <c r="BYR5763" s="133"/>
      <c r="BYS5763" s="133"/>
      <c r="BYT5763" s="133"/>
      <c r="BYU5763" s="133"/>
      <c r="BYV5763" s="134"/>
      <c r="BYW5763" s="132"/>
      <c r="BYX5763" s="133"/>
      <c r="BYY5763" s="133"/>
      <c r="BYZ5763" s="133"/>
      <c r="BZA5763" s="133"/>
      <c r="BZB5763" s="133"/>
      <c r="BZC5763" s="133"/>
      <c r="BZD5763" s="134"/>
      <c r="BZE5763" s="132"/>
      <c r="BZF5763" s="133"/>
      <c r="BZG5763" s="133"/>
      <c r="BZH5763" s="133"/>
      <c r="BZI5763" s="133"/>
      <c r="BZJ5763" s="133"/>
      <c r="BZK5763" s="133"/>
      <c r="BZL5763" s="134"/>
      <c r="BZM5763" s="132"/>
      <c r="BZN5763" s="133"/>
      <c r="BZO5763" s="133"/>
      <c r="BZP5763" s="133"/>
      <c r="BZQ5763" s="133"/>
      <c r="BZR5763" s="133"/>
      <c r="BZS5763" s="133"/>
      <c r="BZT5763" s="134"/>
      <c r="BZU5763" s="132"/>
      <c r="BZV5763" s="133"/>
      <c r="BZW5763" s="133"/>
      <c r="BZX5763" s="133"/>
      <c r="BZY5763" s="133"/>
      <c r="BZZ5763" s="133"/>
      <c r="CAA5763" s="133"/>
      <c r="CAB5763" s="134"/>
      <c r="CAC5763" s="132"/>
      <c r="CAD5763" s="133"/>
      <c r="CAE5763" s="133"/>
      <c r="CAF5763" s="133"/>
      <c r="CAG5763" s="133"/>
      <c r="CAH5763" s="133"/>
      <c r="CAI5763" s="133"/>
      <c r="CAJ5763" s="134"/>
      <c r="CAK5763" s="132"/>
      <c r="CAL5763" s="133"/>
      <c r="CAM5763" s="133"/>
      <c r="CAN5763" s="133"/>
      <c r="CAO5763" s="133"/>
      <c r="CAP5763" s="133"/>
      <c r="CAQ5763" s="133"/>
      <c r="CAR5763" s="134"/>
      <c r="CAS5763" s="132"/>
      <c r="CAT5763" s="133"/>
      <c r="CAU5763" s="133"/>
      <c r="CAV5763" s="133"/>
      <c r="CAW5763" s="133"/>
      <c r="CAX5763" s="133"/>
      <c r="CAY5763" s="133"/>
      <c r="CAZ5763" s="134"/>
      <c r="CBA5763" s="132"/>
      <c r="CBB5763" s="133"/>
      <c r="CBC5763" s="133"/>
      <c r="CBD5763" s="133"/>
      <c r="CBE5763" s="133"/>
      <c r="CBF5763" s="133"/>
      <c r="CBG5763" s="133"/>
      <c r="CBH5763" s="134"/>
      <c r="CBI5763" s="132"/>
      <c r="CBJ5763" s="133"/>
      <c r="CBK5763" s="133"/>
      <c r="CBL5763" s="133"/>
      <c r="CBM5763" s="133"/>
      <c r="CBN5763" s="133"/>
      <c r="CBO5763" s="133"/>
      <c r="CBP5763" s="134"/>
      <c r="CBQ5763" s="132"/>
      <c r="CBR5763" s="133"/>
      <c r="CBS5763" s="133"/>
      <c r="CBT5763" s="133"/>
      <c r="CBU5763" s="133"/>
      <c r="CBV5763" s="133"/>
      <c r="CBW5763" s="133"/>
      <c r="CBX5763" s="134"/>
      <c r="CBY5763" s="132"/>
      <c r="CBZ5763" s="133"/>
      <c r="CCA5763" s="133"/>
      <c r="CCB5763" s="133"/>
      <c r="CCC5763" s="133"/>
      <c r="CCD5763" s="133"/>
      <c r="CCE5763" s="133"/>
      <c r="CCF5763" s="134"/>
      <c r="CCG5763" s="132"/>
      <c r="CCH5763" s="133"/>
      <c r="CCI5763" s="133"/>
      <c r="CCJ5763" s="133"/>
      <c r="CCK5763" s="133"/>
      <c r="CCL5763" s="133"/>
      <c r="CCM5763" s="133"/>
      <c r="CCN5763" s="134"/>
      <c r="CCO5763" s="132"/>
      <c r="CCP5763" s="133"/>
      <c r="CCQ5763" s="133"/>
      <c r="CCR5763" s="133"/>
      <c r="CCS5763" s="133"/>
      <c r="CCT5763" s="133"/>
      <c r="CCU5763" s="133"/>
      <c r="CCV5763" s="134"/>
      <c r="CCW5763" s="132"/>
      <c r="CCX5763" s="133"/>
      <c r="CCY5763" s="133"/>
      <c r="CCZ5763" s="133"/>
      <c r="CDA5763" s="133"/>
      <c r="CDB5763" s="133"/>
      <c r="CDC5763" s="133"/>
      <c r="CDD5763" s="134"/>
      <c r="CDE5763" s="132"/>
      <c r="CDF5763" s="133"/>
      <c r="CDG5763" s="133"/>
      <c r="CDH5763" s="133"/>
      <c r="CDI5763" s="133"/>
      <c r="CDJ5763" s="133"/>
      <c r="CDK5763" s="133"/>
      <c r="CDL5763" s="134"/>
      <c r="CDM5763" s="132"/>
      <c r="CDN5763" s="133"/>
      <c r="CDO5763" s="133"/>
      <c r="CDP5763" s="133"/>
      <c r="CDQ5763" s="133"/>
      <c r="CDR5763" s="133"/>
      <c r="CDS5763" s="133"/>
      <c r="CDT5763" s="134"/>
      <c r="CDU5763" s="132"/>
      <c r="CDV5763" s="133"/>
      <c r="CDW5763" s="133"/>
      <c r="CDX5763" s="133"/>
      <c r="CDY5763" s="133"/>
      <c r="CDZ5763" s="133"/>
      <c r="CEA5763" s="133"/>
      <c r="CEB5763" s="134"/>
      <c r="CEC5763" s="132"/>
      <c r="CED5763" s="133"/>
      <c r="CEE5763" s="133"/>
      <c r="CEF5763" s="133"/>
      <c r="CEG5763" s="133"/>
      <c r="CEH5763" s="133"/>
      <c r="CEI5763" s="133"/>
      <c r="CEJ5763" s="134"/>
      <c r="CEK5763" s="132"/>
      <c r="CEL5763" s="133"/>
      <c r="CEM5763" s="133"/>
      <c r="CEN5763" s="133"/>
      <c r="CEO5763" s="133"/>
      <c r="CEP5763" s="133"/>
      <c r="CEQ5763" s="133"/>
      <c r="CER5763" s="134"/>
      <c r="CES5763" s="132"/>
      <c r="CET5763" s="133"/>
      <c r="CEU5763" s="133"/>
      <c r="CEV5763" s="133"/>
      <c r="CEW5763" s="133"/>
      <c r="CEX5763" s="133"/>
      <c r="CEY5763" s="133"/>
      <c r="CEZ5763" s="134"/>
      <c r="CFA5763" s="132"/>
      <c r="CFB5763" s="133"/>
      <c r="CFC5763" s="133"/>
      <c r="CFD5763" s="133"/>
      <c r="CFE5763" s="133"/>
      <c r="CFF5763" s="133"/>
      <c r="CFG5763" s="133"/>
      <c r="CFH5763" s="134"/>
      <c r="CFI5763" s="132"/>
      <c r="CFJ5763" s="133"/>
      <c r="CFK5763" s="133"/>
      <c r="CFL5763" s="133"/>
      <c r="CFM5763" s="133"/>
      <c r="CFN5763" s="133"/>
      <c r="CFO5763" s="133"/>
      <c r="CFP5763" s="134"/>
      <c r="CFQ5763" s="132"/>
      <c r="CFR5763" s="133"/>
      <c r="CFS5763" s="133"/>
      <c r="CFT5763" s="133"/>
      <c r="CFU5763" s="133"/>
      <c r="CFV5763" s="133"/>
      <c r="CFW5763" s="133"/>
      <c r="CFX5763" s="134"/>
      <c r="CFY5763" s="132"/>
      <c r="CFZ5763" s="133"/>
      <c r="CGA5763" s="133"/>
      <c r="CGB5763" s="133"/>
      <c r="CGC5763" s="133"/>
      <c r="CGD5763" s="133"/>
      <c r="CGE5763" s="133"/>
      <c r="CGF5763" s="134"/>
      <c r="CGG5763" s="132"/>
      <c r="CGH5763" s="133"/>
      <c r="CGI5763" s="133"/>
      <c r="CGJ5763" s="133"/>
      <c r="CGK5763" s="133"/>
      <c r="CGL5763" s="133"/>
      <c r="CGM5763" s="133"/>
      <c r="CGN5763" s="134"/>
      <c r="CGO5763" s="132"/>
      <c r="CGP5763" s="133"/>
      <c r="CGQ5763" s="133"/>
      <c r="CGR5763" s="133"/>
      <c r="CGS5763" s="133"/>
      <c r="CGT5763" s="133"/>
      <c r="CGU5763" s="133"/>
      <c r="CGV5763" s="134"/>
      <c r="CGW5763" s="132"/>
      <c r="CGX5763" s="133"/>
      <c r="CGY5763" s="133"/>
      <c r="CGZ5763" s="133"/>
      <c r="CHA5763" s="133"/>
      <c r="CHB5763" s="133"/>
      <c r="CHC5763" s="133"/>
      <c r="CHD5763" s="134"/>
      <c r="CHE5763" s="132"/>
      <c r="CHF5763" s="133"/>
      <c r="CHG5763" s="133"/>
      <c r="CHH5763" s="133"/>
      <c r="CHI5763" s="133"/>
      <c r="CHJ5763" s="133"/>
      <c r="CHK5763" s="133"/>
      <c r="CHL5763" s="134"/>
      <c r="CHM5763" s="132"/>
      <c r="CHN5763" s="133"/>
      <c r="CHO5763" s="133"/>
      <c r="CHP5763" s="133"/>
      <c r="CHQ5763" s="133"/>
      <c r="CHR5763" s="133"/>
      <c r="CHS5763" s="133"/>
      <c r="CHT5763" s="134"/>
      <c r="CHU5763" s="132"/>
      <c r="CHV5763" s="133"/>
      <c r="CHW5763" s="133"/>
      <c r="CHX5763" s="133"/>
      <c r="CHY5763" s="133"/>
      <c r="CHZ5763" s="133"/>
      <c r="CIA5763" s="133"/>
      <c r="CIB5763" s="134"/>
      <c r="CIC5763" s="132"/>
      <c r="CID5763" s="133"/>
      <c r="CIE5763" s="133"/>
      <c r="CIF5763" s="133"/>
      <c r="CIG5763" s="133"/>
      <c r="CIH5763" s="133"/>
      <c r="CII5763" s="133"/>
      <c r="CIJ5763" s="134"/>
      <c r="CIK5763" s="132"/>
      <c r="CIL5763" s="133"/>
      <c r="CIM5763" s="133"/>
      <c r="CIN5763" s="133"/>
      <c r="CIO5763" s="133"/>
      <c r="CIP5763" s="133"/>
      <c r="CIQ5763" s="133"/>
      <c r="CIR5763" s="134"/>
      <c r="CIS5763" s="132"/>
      <c r="CIT5763" s="133"/>
      <c r="CIU5763" s="133"/>
      <c r="CIV5763" s="133"/>
      <c r="CIW5763" s="133"/>
      <c r="CIX5763" s="133"/>
      <c r="CIY5763" s="133"/>
      <c r="CIZ5763" s="134"/>
      <c r="CJA5763" s="132"/>
      <c r="CJB5763" s="133"/>
      <c r="CJC5763" s="133"/>
      <c r="CJD5763" s="133"/>
      <c r="CJE5763" s="133"/>
      <c r="CJF5763" s="133"/>
      <c r="CJG5763" s="133"/>
      <c r="CJH5763" s="134"/>
      <c r="CJI5763" s="132"/>
      <c r="CJJ5763" s="133"/>
      <c r="CJK5763" s="133"/>
      <c r="CJL5763" s="133"/>
      <c r="CJM5763" s="133"/>
      <c r="CJN5763" s="133"/>
      <c r="CJO5763" s="133"/>
      <c r="CJP5763" s="134"/>
      <c r="CJQ5763" s="132"/>
      <c r="CJR5763" s="133"/>
      <c r="CJS5763" s="133"/>
      <c r="CJT5763" s="133"/>
      <c r="CJU5763" s="133"/>
      <c r="CJV5763" s="133"/>
      <c r="CJW5763" s="133"/>
      <c r="CJX5763" s="134"/>
      <c r="CJY5763" s="132"/>
      <c r="CJZ5763" s="133"/>
      <c r="CKA5763" s="133"/>
      <c r="CKB5763" s="133"/>
      <c r="CKC5763" s="133"/>
      <c r="CKD5763" s="133"/>
      <c r="CKE5763" s="133"/>
      <c r="CKF5763" s="134"/>
      <c r="CKG5763" s="132"/>
      <c r="CKH5763" s="133"/>
      <c r="CKI5763" s="133"/>
      <c r="CKJ5763" s="133"/>
      <c r="CKK5763" s="133"/>
      <c r="CKL5763" s="133"/>
      <c r="CKM5763" s="133"/>
      <c r="CKN5763" s="134"/>
      <c r="CKO5763" s="132"/>
      <c r="CKP5763" s="133"/>
      <c r="CKQ5763" s="133"/>
      <c r="CKR5763" s="133"/>
      <c r="CKS5763" s="133"/>
      <c r="CKT5763" s="133"/>
      <c r="CKU5763" s="133"/>
      <c r="CKV5763" s="134"/>
      <c r="CKW5763" s="132"/>
      <c r="CKX5763" s="133"/>
      <c r="CKY5763" s="133"/>
      <c r="CKZ5763" s="133"/>
      <c r="CLA5763" s="133"/>
      <c r="CLB5763" s="133"/>
      <c r="CLC5763" s="133"/>
      <c r="CLD5763" s="134"/>
      <c r="CLE5763" s="132"/>
      <c r="CLF5763" s="133"/>
      <c r="CLG5763" s="133"/>
      <c r="CLH5763" s="133"/>
      <c r="CLI5763" s="133"/>
      <c r="CLJ5763" s="133"/>
      <c r="CLK5763" s="133"/>
      <c r="CLL5763" s="134"/>
      <c r="CLM5763" s="132"/>
      <c r="CLN5763" s="133"/>
      <c r="CLO5763" s="133"/>
      <c r="CLP5763" s="133"/>
      <c r="CLQ5763" s="133"/>
      <c r="CLR5763" s="133"/>
      <c r="CLS5763" s="133"/>
      <c r="CLT5763" s="134"/>
      <c r="CLU5763" s="132"/>
      <c r="CLV5763" s="133"/>
      <c r="CLW5763" s="133"/>
      <c r="CLX5763" s="133"/>
      <c r="CLY5763" s="133"/>
      <c r="CLZ5763" s="133"/>
      <c r="CMA5763" s="133"/>
      <c r="CMB5763" s="134"/>
      <c r="CMC5763" s="132"/>
      <c r="CMD5763" s="133"/>
      <c r="CME5763" s="133"/>
      <c r="CMF5763" s="133"/>
      <c r="CMG5763" s="133"/>
      <c r="CMH5763" s="133"/>
      <c r="CMI5763" s="133"/>
      <c r="CMJ5763" s="134"/>
      <c r="CMK5763" s="132"/>
      <c r="CML5763" s="133"/>
      <c r="CMM5763" s="133"/>
      <c r="CMN5763" s="133"/>
      <c r="CMO5763" s="133"/>
      <c r="CMP5763" s="133"/>
      <c r="CMQ5763" s="133"/>
      <c r="CMR5763" s="134"/>
      <c r="CMS5763" s="132"/>
      <c r="CMT5763" s="133"/>
      <c r="CMU5763" s="133"/>
      <c r="CMV5763" s="133"/>
      <c r="CMW5763" s="133"/>
      <c r="CMX5763" s="133"/>
      <c r="CMY5763" s="133"/>
      <c r="CMZ5763" s="134"/>
      <c r="CNA5763" s="132"/>
      <c r="CNB5763" s="133"/>
      <c r="CNC5763" s="133"/>
      <c r="CND5763" s="133"/>
      <c r="CNE5763" s="133"/>
      <c r="CNF5763" s="133"/>
      <c r="CNG5763" s="133"/>
      <c r="CNH5763" s="134"/>
      <c r="CNI5763" s="132"/>
      <c r="CNJ5763" s="133"/>
      <c r="CNK5763" s="133"/>
      <c r="CNL5763" s="133"/>
      <c r="CNM5763" s="133"/>
      <c r="CNN5763" s="133"/>
      <c r="CNO5763" s="133"/>
      <c r="CNP5763" s="134"/>
      <c r="CNQ5763" s="132"/>
      <c r="CNR5763" s="133"/>
      <c r="CNS5763" s="133"/>
      <c r="CNT5763" s="133"/>
      <c r="CNU5763" s="133"/>
      <c r="CNV5763" s="133"/>
      <c r="CNW5763" s="133"/>
      <c r="CNX5763" s="134"/>
      <c r="CNY5763" s="132"/>
      <c r="CNZ5763" s="133"/>
      <c r="COA5763" s="133"/>
      <c r="COB5763" s="133"/>
      <c r="COC5763" s="133"/>
      <c r="COD5763" s="133"/>
      <c r="COE5763" s="133"/>
      <c r="COF5763" s="134"/>
      <c r="COG5763" s="132"/>
      <c r="COH5763" s="133"/>
      <c r="COI5763" s="133"/>
      <c r="COJ5763" s="133"/>
      <c r="COK5763" s="133"/>
      <c r="COL5763" s="133"/>
      <c r="COM5763" s="133"/>
      <c r="CON5763" s="134"/>
      <c r="COO5763" s="132"/>
      <c r="COP5763" s="133"/>
      <c r="COQ5763" s="133"/>
      <c r="COR5763" s="133"/>
      <c r="COS5763" s="133"/>
      <c r="COT5763" s="133"/>
      <c r="COU5763" s="133"/>
      <c r="COV5763" s="134"/>
      <c r="COW5763" s="132"/>
      <c r="COX5763" s="133"/>
      <c r="COY5763" s="133"/>
      <c r="COZ5763" s="133"/>
      <c r="CPA5763" s="133"/>
      <c r="CPB5763" s="133"/>
      <c r="CPC5763" s="133"/>
      <c r="CPD5763" s="134"/>
      <c r="CPE5763" s="132"/>
      <c r="CPF5763" s="133"/>
      <c r="CPG5763" s="133"/>
      <c r="CPH5763" s="133"/>
      <c r="CPI5763" s="133"/>
      <c r="CPJ5763" s="133"/>
      <c r="CPK5763" s="133"/>
      <c r="CPL5763" s="134"/>
      <c r="CPM5763" s="132"/>
      <c r="CPN5763" s="133"/>
      <c r="CPO5763" s="133"/>
      <c r="CPP5763" s="133"/>
      <c r="CPQ5763" s="133"/>
      <c r="CPR5763" s="133"/>
      <c r="CPS5763" s="133"/>
      <c r="CPT5763" s="134"/>
      <c r="CPU5763" s="132"/>
      <c r="CPV5763" s="133"/>
      <c r="CPW5763" s="133"/>
      <c r="CPX5763" s="133"/>
      <c r="CPY5763" s="133"/>
      <c r="CPZ5763" s="133"/>
      <c r="CQA5763" s="133"/>
      <c r="CQB5763" s="134"/>
      <c r="CQC5763" s="132"/>
      <c r="CQD5763" s="133"/>
      <c r="CQE5763" s="133"/>
      <c r="CQF5763" s="133"/>
      <c r="CQG5763" s="133"/>
      <c r="CQH5763" s="133"/>
      <c r="CQI5763" s="133"/>
      <c r="CQJ5763" s="134"/>
      <c r="CQK5763" s="132"/>
      <c r="CQL5763" s="133"/>
      <c r="CQM5763" s="133"/>
      <c r="CQN5763" s="133"/>
      <c r="CQO5763" s="133"/>
      <c r="CQP5763" s="133"/>
      <c r="CQQ5763" s="133"/>
      <c r="CQR5763" s="134"/>
      <c r="CQS5763" s="132"/>
      <c r="CQT5763" s="133"/>
      <c r="CQU5763" s="133"/>
      <c r="CQV5763" s="133"/>
      <c r="CQW5763" s="133"/>
      <c r="CQX5763" s="133"/>
      <c r="CQY5763" s="133"/>
      <c r="CQZ5763" s="134"/>
      <c r="CRA5763" s="132"/>
      <c r="CRB5763" s="133"/>
      <c r="CRC5763" s="133"/>
      <c r="CRD5763" s="133"/>
      <c r="CRE5763" s="133"/>
      <c r="CRF5763" s="133"/>
      <c r="CRG5763" s="133"/>
      <c r="CRH5763" s="134"/>
      <c r="CRI5763" s="132"/>
      <c r="CRJ5763" s="133"/>
      <c r="CRK5763" s="133"/>
      <c r="CRL5763" s="133"/>
      <c r="CRM5763" s="133"/>
      <c r="CRN5763" s="133"/>
      <c r="CRO5763" s="133"/>
      <c r="CRP5763" s="134"/>
      <c r="CRQ5763" s="132"/>
      <c r="CRR5763" s="133"/>
      <c r="CRS5763" s="133"/>
      <c r="CRT5763" s="133"/>
      <c r="CRU5763" s="133"/>
      <c r="CRV5763" s="133"/>
      <c r="CRW5763" s="133"/>
      <c r="CRX5763" s="134"/>
      <c r="CRY5763" s="132"/>
      <c r="CRZ5763" s="133"/>
      <c r="CSA5763" s="133"/>
      <c r="CSB5763" s="133"/>
      <c r="CSC5763" s="133"/>
      <c r="CSD5763" s="133"/>
      <c r="CSE5763" s="133"/>
      <c r="CSF5763" s="134"/>
      <c r="CSG5763" s="132"/>
      <c r="CSH5763" s="133"/>
      <c r="CSI5763" s="133"/>
      <c r="CSJ5763" s="133"/>
      <c r="CSK5763" s="133"/>
      <c r="CSL5763" s="133"/>
      <c r="CSM5763" s="133"/>
      <c r="CSN5763" s="134"/>
      <c r="CSO5763" s="132"/>
      <c r="CSP5763" s="133"/>
      <c r="CSQ5763" s="133"/>
      <c r="CSR5763" s="133"/>
      <c r="CSS5763" s="133"/>
      <c r="CST5763" s="133"/>
      <c r="CSU5763" s="133"/>
      <c r="CSV5763" s="134"/>
      <c r="CSW5763" s="132"/>
      <c r="CSX5763" s="133"/>
      <c r="CSY5763" s="133"/>
      <c r="CSZ5763" s="133"/>
      <c r="CTA5763" s="133"/>
      <c r="CTB5763" s="133"/>
      <c r="CTC5763" s="133"/>
      <c r="CTD5763" s="134"/>
      <c r="CTE5763" s="132"/>
      <c r="CTF5763" s="133"/>
      <c r="CTG5763" s="133"/>
      <c r="CTH5763" s="133"/>
      <c r="CTI5763" s="133"/>
      <c r="CTJ5763" s="133"/>
      <c r="CTK5763" s="133"/>
      <c r="CTL5763" s="134"/>
      <c r="CTM5763" s="132"/>
      <c r="CTN5763" s="133"/>
      <c r="CTO5763" s="133"/>
      <c r="CTP5763" s="133"/>
      <c r="CTQ5763" s="133"/>
      <c r="CTR5763" s="133"/>
      <c r="CTS5763" s="133"/>
      <c r="CTT5763" s="134"/>
      <c r="CTU5763" s="132"/>
      <c r="CTV5763" s="133"/>
      <c r="CTW5763" s="133"/>
      <c r="CTX5763" s="133"/>
      <c r="CTY5763" s="133"/>
      <c r="CTZ5763" s="133"/>
      <c r="CUA5763" s="133"/>
      <c r="CUB5763" s="134"/>
      <c r="CUC5763" s="132"/>
      <c r="CUD5763" s="133"/>
      <c r="CUE5763" s="133"/>
      <c r="CUF5763" s="133"/>
      <c r="CUG5763" s="133"/>
      <c r="CUH5763" s="133"/>
      <c r="CUI5763" s="133"/>
      <c r="CUJ5763" s="134"/>
      <c r="CUK5763" s="132"/>
      <c r="CUL5763" s="133"/>
      <c r="CUM5763" s="133"/>
      <c r="CUN5763" s="133"/>
      <c r="CUO5763" s="133"/>
      <c r="CUP5763" s="133"/>
      <c r="CUQ5763" s="133"/>
      <c r="CUR5763" s="134"/>
      <c r="CUS5763" s="132"/>
      <c r="CUT5763" s="133"/>
      <c r="CUU5763" s="133"/>
      <c r="CUV5763" s="133"/>
      <c r="CUW5763" s="133"/>
      <c r="CUX5763" s="133"/>
      <c r="CUY5763" s="133"/>
      <c r="CUZ5763" s="134"/>
      <c r="CVA5763" s="132"/>
      <c r="CVB5763" s="133"/>
      <c r="CVC5763" s="133"/>
      <c r="CVD5763" s="133"/>
      <c r="CVE5763" s="133"/>
      <c r="CVF5763" s="133"/>
      <c r="CVG5763" s="133"/>
      <c r="CVH5763" s="134"/>
      <c r="CVI5763" s="132"/>
      <c r="CVJ5763" s="133"/>
      <c r="CVK5763" s="133"/>
      <c r="CVL5763" s="133"/>
      <c r="CVM5763" s="133"/>
      <c r="CVN5763" s="133"/>
      <c r="CVO5763" s="133"/>
      <c r="CVP5763" s="134"/>
      <c r="CVQ5763" s="132"/>
      <c r="CVR5763" s="133"/>
      <c r="CVS5763" s="133"/>
      <c r="CVT5763" s="133"/>
      <c r="CVU5763" s="133"/>
      <c r="CVV5763" s="133"/>
      <c r="CVW5763" s="133"/>
      <c r="CVX5763" s="134"/>
      <c r="CVY5763" s="132"/>
      <c r="CVZ5763" s="133"/>
      <c r="CWA5763" s="133"/>
      <c r="CWB5763" s="133"/>
      <c r="CWC5763" s="133"/>
      <c r="CWD5763" s="133"/>
      <c r="CWE5763" s="133"/>
      <c r="CWF5763" s="134"/>
      <c r="CWG5763" s="132"/>
      <c r="CWH5763" s="133"/>
      <c r="CWI5763" s="133"/>
      <c r="CWJ5763" s="133"/>
      <c r="CWK5763" s="133"/>
      <c r="CWL5763" s="133"/>
      <c r="CWM5763" s="133"/>
      <c r="CWN5763" s="134"/>
      <c r="CWO5763" s="132"/>
      <c r="CWP5763" s="133"/>
      <c r="CWQ5763" s="133"/>
      <c r="CWR5763" s="133"/>
      <c r="CWS5763" s="133"/>
      <c r="CWT5763" s="133"/>
      <c r="CWU5763" s="133"/>
      <c r="CWV5763" s="134"/>
      <c r="CWW5763" s="132"/>
      <c r="CWX5763" s="133"/>
      <c r="CWY5763" s="133"/>
      <c r="CWZ5763" s="133"/>
      <c r="CXA5763" s="133"/>
      <c r="CXB5763" s="133"/>
      <c r="CXC5763" s="133"/>
      <c r="CXD5763" s="134"/>
      <c r="CXE5763" s="132"/>
      <c r="CXF5763" s="133"/>
      <c r="CXG5763" s="133"/>
      <c r="CXH5763" s="133"/>
      <c r="CXI5763" s="133"/>
      <c r="CXJ5763" s="133"/>
      <c r="CXK5763" s="133"/>
      <c r="CXL5763" s="134"/>
      <c r="CXM5763" s="132"/>
      <c r="CXN5763" s="133"/>
      <c r="CXO5763" s="133"/>
      <c r="CXP5763" s="133"/>
      <c r="CXQ5763" s="133"/>
      <c r="CXR5763" s="133"/>
      <c r="CXS5763" s="133"/>
      <c r="CXT5763" s="134"/>
      <c r="CXU5763" s="132"/>
      <c r="CXV5763" s="133"/>
      <c r="CXW5763" s="133"/>
      <c r="CXX5763" s="133"/>
      <c r="CXY5763" s="133"/>
      <c r="CXZ5763" s="133"/>
      <c r="CYA5763" s="133"/>
      <c r="CYB5763" s="134"/>
      <c r="CYC5763" s="132"/>
      <c r="CYD5763" s="133"/>
      <c r="CYE5763" s="133"/>
      <c r="CYF5763" s="133"/>
      <c r="CYG5763" s="133"/>
      <c r="CYH5763" s="133"/>
      <c r="CYI5763" s="133"/>
      <c r="CYJ5763" s="134"/>
      <c r="CYK5763" s="132"/>
      <c r="CYL5763" s="133"/>
      <c r="CYM5763" s="133"/>
      <c r="CYN5763" s="133"/>
      <c r="CYO5763" s="133"/>
      <c r="CYP5763" s="133"/>
      <c r="CYQ5763" s="133"/>
      <c r="CYR5763" s="134"/>
      <c r="CYS5763" s="132"/>
      <c r="CYT5763" s="133"/>
      <c r="CYU5763" s="133"/>
      <c r="CYV5763" s="133"/>
      <c r="CYW5763" s="133"/>
      <c r="CYX5763" s="133"/>
      <c r="CYY5763" s="133"/>
      <c r="CYZ5763" s="134"/>
      <c r="CZA5763" s="132"/>
      <c r="CZB5763" s="133"/>
      <c r="CZC5763" s="133"/>
      <c r="CZD5763" s="133"/>
      <c r="CZE5763" s="133"/>
      <c r="CZF5763" s="133"/>
      <c r="CZG5763" s="133"/>
      <c r="CZH5763" s="134"/>
      <c r="CZI5763" s="132"/>
      <c r="CZJ5763" s="133"/>
      <c r="CZK5763" s="133"/>
      <c r="CZL5763" s="133"/>
      <c r="CZM5763" s="133"/>
      <c r="CZN5763" s="133"/>
      <c r="CZO5763" s="133"/>
      <c r="CZP5763" s="134"/>
      <c r="CZQ5763" s="132"/>
      <c r="CZR5763" s="133"/>
      <c r="CZS5763" s="133"/>
      <c r="CZT5763" s="133"/>
      <c r="CZU5763" s="133"/>
      <c r="CZV5763" s="133"/>
      <c r="CZW5763" s="133"/>
      <c r="CZX5763" s="134"/>
      <c r="CZY5763" s="132"/>
      <c r="CZZ5763" s="133"/>
      <c r="DAA5763" s="133"/>
      <c r="DAB5763" s="133"/>
      <c r="DAC5763" s="133"/>
      <c r="DAD5763" s="133"/>
      <c r="DAE5763" s="133"/>
      <c r="DAF5763" s="134"/>
      <c r="DAG5763" s="132"/>
      <c r="DAH5763" s="133"/>
      <c r="DAI5763" s="133"/>
      <c r="DAJ5763" s="133"/>
      <c r="DAK5763" s="133"/>
      <c r="DAL5763" s="133"/>
      <c r="DAM5763" s="133"/>
      <c r="DAN5763" s="134"/>
      <c r="DAO5763" s="132"/>
      <c r="DAP5763" s="133"/>
      <c r="DAQ5763" s="133"/>
      <c r="DAR5763" s="133"/>
      <c r="DAS5763" s="133"/>
      <c r="DAT5763" s="133"/>
      <c r="DAU5763" s="133"/>
      <c r="DAV5763" s="134"/>
      <c r="DAW5763" s="132"/>
      <c r="DAX5763" s="133"/>
      <c r="DAY5763" s="133"/>
      <c r="DAZ5763" s="133"/>
      <c r="DBA5763" s="133"/>
      <c r="DBB5763" s="133"/>
      <c r="DBC5763" s="133"/>
      <c r="DBD5763" s="134"/>
      <c r="DBE5763" s="132"/>
      <c r="DBF5763" s="133"/>
      <c r="DBG5763" s="133"/>
      <c r="DBH5763" s="133"/>
      <c r="DBI5763" s="133"/>
      <c r="DBJ5763" s="133"/>
      <c r="DBK5763" s="133"/>
      <c r="DBL5763" s="134"/>
      <c r="DBM5763" s="132"/>
      <c r="DBN5763" s="133"/>
      <c r="DBO5763" s="133"/>
      <c r="DBP5763" s="133"/>
      <c r="DBQ5763" s="133"/>
      <c r="DBR5763" s="133"/>
      <c r="DBS5763" s="133"/>
      <c r="DBT5763" s="134"/>
      <c r="DBU5763" s="132"/>
      <c r="DBV5763" s="133"/>
      <c r="DBW5763" s="133"/>
      <c r="DBX5763" s="133"/>
      <c r="DBY5763" s="133"/>
      <c r="DBZ5763" s="133"/>
      <c r="DCA5763" s="133"/>
      <c r="DCB5763" s="134"/>
      <c r="DCC5763" s="132"/>
      <c r="DCD5763" s="133"/>
      <c r="DCE5763" s="133"/>
      <c r="DCF5763" s="133"/>
      <c r="DCG5763" s="133"/>
      <c r="DCH5763" s="133"/>
      <c r="DCI5763" s="133"/>
      <c r="DCJ5763" s="134"/>
      <c r="DCK5763" s="132"/>
      <c r="DCL5763" s="133"/>
      <c r="DCM5763" s="133"/>
      <c r="DCN5763" s="133"/>
      <c r="DCO5763" s="133"/>
      <c r="DCP5763" s="133"/>
      <c r="DCQ5763" s="133"/>
      <c r="DCR5763" s="134"/>
      <c r="DCS5763" s="132"/>
      <c r="DCT5763" s="133"/>
      <c r="DCU5763" s="133"/>
      <c r="DCV5763" s="133"/>
      <c r="DCW5763" s="133"/>
      <c r="DCX5763" s="133"/>
      <c r="DCY5763" s="133"/>
      <c r="DCZ5763" s="134"/>
      <c r="DDA5763" s="132"/>
      <c r="DDB5763" s="133"/>
      <c r="DDC5763" s="133"/>
      <c r="DDD5763" s="133"/>
      <c r="DDE5763" s="133"/>
      <c r="DDF5763" s="133"/>
      <c r="DDG5763" s="133"/>
      <c r="DDH5763" s="134"/>
      <c r="DDI5763" s="132"/>
      <c r="DDJ5763" s="133"/>
      <c r="DDK5763" s="133"/>
      <c r="DDL5763" s="133"/>
      <c r="DDM5763" s="133"/>
      <c r="DDN5763" s="133"/>
      <c r="DDO5763" s="133"/>
      <c r="DDP5763" s="134"/>
      <c r="DDQ5763" s="132"/>
      <c r="DDR5763" s="133"/>
      <c r="DDS5763" s="133"/>
      <c r="DDT5763" s="133"/>
      <c r="DDU5763" s="133"/>
      <c r="DDV5763" s="133"/>
      <c r="DDW5763" s="133"/>
      <c r="DDX5763" s="134"/>
      <c r="DDY5763" s="132"/>
      <c r="DDZ5763" s="133"/>
      <c r="DEA5763" s="133"/>
      <c r="DEB5763" s="133"/>
      <c r="DEC5763" s="133"/>
      <c r="DED5763" s="133"/>
      <c r="DEE5763" s="133"/>
      <c r="DEF5763" s="134"/>
      <c r="DEG5763" s="132"/>
      <c r="DEH5763" s="133"/>
      <c r="DEI5763" s="133"/>
      <c r="DEJ5763" s="133"/>
      <c r="DEK5763" s="133"/>
      <c r="DEL5763" s="133"/>
      <c r="DEM5763" s="133"/>
      <c r="DEN5763" s="134"/>
      <c r="DEO5763" s="132"/>
      <c r="DEP5763" s="133"/>
      <c r="DEQ5763" s="133"/>
      <c r="DER5763" s="133"/>
      <c r="DES5763" s="133"/>
      <c r="DET5763" s="133"/>
      <c r="DEU5763" s="133"/>
      <c r="DEV5763" s="134"/>
      <c r="DEW5763" s="132"/>
      <c r="DEX5763" s="133"/>
      <c r="DEY5763" s="133"/>
      <c r="DEZ5763" s="133"/>
      <c r="DFA5763" s="133"/>
      <c r="DFB5763" s="133"/>
      <c r="DFC5763" s="133"/>
      <c r="DFD5763" s="134"/>
      <c r="DFE5763" s="132"/>
      <c r="DFF5763" s="133"/>
      <c r="DFG5763" s="133"/>
      <c r="DFH5763" s="133"/>
      <c r="DFI5763" s="133"/>
      <c r="DFJ5763" s="133"/>
      <c r="DFK5763" s="133"/>
      <c r="DFL5763" s="134"/>
      <c r="DFM5763" s="132"/>
      <c r="DFN5763" s="133"/>
      <c r="DFO5763" s="133"/>
      <c r="DFP5763" s="133"/>
      <c r="DFQ5763" s="133"/>
      <c r="DFR5763" s="133"/>
      <c r="DFS5763" s="133"/>
      <c r="DFT5763" s="134"/>
      <c r="DFU5763" s="132"/>
      <c r="DFV5763" s="133"/>
      <c r="DFW5763" s="133"/>
      <c r="DFX5763" s="133"/>
      <c r="DFY5763" s="133"/>
      <c r="DFZ5763" s="133"/>
      <c r="DGA5763" s="133"/>
      <c r="DGB5763" s="134"/>
      <c r="DGC5763" s="132"/>
      <c r="DGD5763" s="133"/>
      <c r="DGE5763" s="133"/>
      <c r="DGF5763" s="133"/>
      <c r="DGG5763" s="133"/>
      <c r="DGH5763" s="133"/>
      <c r="DGI5763" s="133"/>
      <c r="DGJ5763" s="134"/>
      <c r="DGK5763" s="132"/>
      <c r="DGL5763" s="133"/>
      <c r="DGM5763" s="133"/>
      <c r="DGN5763" s="133"/>
      <c r="DGO5763" s="133"/>
      <c r="DGP5763" s="133"/>
      <c r="DGQ5763" s="133"/>
      <c r="DGR5763" s="134"/>
      <c r="DGS5763" s="132"/>
      <c r="DGT5763" s="133"/>
      <c r="DGU5763" s="133"/>
      <c r="DGV5763" s="133"/>
      <c r="DGW5763" s="133"/>
      <c r="DGX5763" s="133"/>
      <c r="DGY5763" s="133"/>
      <c r="DGZ5763" s="134"/>
      <c r="DHA5763" s="132"/>
      <c r="DHB5763" s="133"/>
      <c r="DHC5763" s="133"/>
      <c r="DHD5763" s="133"/>
      <c r="DHE5763" s="133"/>
      <c r="DHF5763" s="133"/>
      <c r="DHG5763" s="133"/>
      <c r="DHH5763" s="134"/>
      <c r="DHI5763" s="132"/>
      <c r="DHJ5763" s="133"/>
      <c r="DHK5763" s="133"/>
      <c r="DHL5763" s="133"/>
      <c r="DHM5763" s="133"/>
      <c r="DHN5763" s="133"/>
      <c r="DHO5763" s="133"/>
      <c r="DHP5763" s="134"/>
      <c r="DHQ5763" s="132"/>
      <c r="DHR5763" s="133"/>
      <c r="DHS5763" s="133"/>
      <c r="DHT5763" s="133"/>
      <c r="DHU5763" s="133"/>
      <c r="DHV5763" s="133"/>
      <c r="DHW5763" s="133"/>
      <c r="DHX5763" s="134"/>
      <c r="DHY5763" s="132"/>
      <c r="DHZ5763" s="133"/>
      <c r="DIA5763" s="133"/>
      <c r="DIB5763" s="133"/>
      <c r="DIC5763" s="133"/>
      <c r="DID5763" s="133"/>
      <c r="DIE5763" s="133"/>
      <c r="DIF5763" s="134"/>
      <c r="DIG5763" s="132"/>
      <c r="DIH5763" s="133"/>
      <c r="DII5763" s="133"/>
      <c r="DIJ5763" s="133"/>
      <c r="DIK5763" s="133"/>
      <c r="DIL5763" s="133"/>
      <c r="DIM5763" s="133"/>
      <c r="DIN5763" s="134"/>
      <c r="DIO5763" s="132"/>
      <c r="DIP5763" s="133"/>
      <c r="DIQ5763" s="133"/>
      <c r="DIR5763" s="133"/>
      <c r="DIS5763" s="133"/>
      <c r="DIT5763" s="133"/>
      <c r="DIU5763" s="133"/>
      <c r="DIV5763" s="134"/>
      <c r="DIW5763" s="132"/>
      <c r="DIX5763" s="133"/>
      <c r="DIY5763" s="133"/>
      <c r="DIZ5763" s="133"/>
      <c r="DJA5763" s="133"/>
      <c r="DJB5763" s="133"/>
      <c r="DJC5763" s="133"/>
      <c r="DJD5763" s="134"/>
      <c r="DJE5763" s="132"/>
      <c r="DJF5763" s="133"/>
      <c r="DJG5763" s="133"/>
      <c r="DJH5763" s="133"/>
      <c r="DJI5763" s="133"/>
      <c r="DJJ5763" s="133"/>
      <c r="DJK5763" s="133"/>
      <c r="DJL5763" s="134"/>
      <c r="DJM5763" s="132"/>
      <c r="DJN5763" s="133"/>
      <c r="DJO5763" s="133"/>
      <c r="DJP5763" s="133"/>
      <c r="DJQ5763" s="133"/>
      <c r="DJR5763" s="133"/>
      <c r="DJS5763" s="133"/>
      <c r="DJT5763" s="134"/>
      <c r="DJU5763" s="132"/>
      <c r="DJV5763" s="133"/>
      <c r="DJW5763" s="133"/>
      <c r="DJX5763" s="133"/>
      <c r="DJY5763" s="133"/>
      <c r="DJZ5763" s="133"/>
      <c r="DKA5763" s="133"/>
      <c r="DKB5763" s="134"/>
      <c r="DKC5763" s="132"/>
      <c r="DKD5763" s="133"/>
      <c r="DKE5763" s="133"/>
      <c r="DKF5763" s="133"/>
      <c r="DKG5763" s="133"/>
      <c r="DKH5763" s="133"/>
      <c r="DKI5763" s="133"/>
      <c r="DKJ5763" s="134"/>
      <c r="DKK5763" s="132"/>
      <c r="DKL5763" s="133"/>
      <c r="DKM5763" s="133"/>
      <c r="DKN5763" s="133"/>
      <c r="DKO5763" s="133"/>
      <c r="DKP5763" s="133"/>
      <c r="DKQ5763" s="133"/>
      <c r="DKR5763" s="134"/>
      <c r="DKS5763" s="132"/>
      <c r="DKT5763" s="133"/>
      <c r="DKU5763" s="133"/>
      <c r="DKV5763" s="133"/>
      <c r="DKW5763" s="133"/>
      <c r="DKX5763" s="133"/>
      <c r="DKY5763" s="133"/>
      <c r="DKZ5763" s="134"/>
      <c r="DLA5763" s="132"/>
      <c r="DLB5763" s="133"/>
      <c r="DLC5763" s="133"/>
      <c r="DLD5763" s="133"/>
      <c r="DLE5763" s="133"/>
      <c r="DLF5763" s="133"/>
      <c r="DLG5763" s="133"/>
      <c r="DLH5763" s="134"/>
      <c r="DLI5763" s="132"/>
      <c r="DLJ5763" s="133"/>
      <c r="DLK5763" s="133"/>
      <c r="DLL5763" s="133"/>
      <c r="DLM5763" s="133"/>
      <c r="DLN5763" s="133"/>
      <c r="DLO5763" s="133"/>
      <c r="DLP5763" s="134"/>
      <c r="DLQ5763" s="132"/>
      <c r="DLR5763" s="133"/>
      <c r="DLS5763" s="133"/>
      <c r="DLT5763" s="133"/>
      <c r="DLU5763" s="133"/>
      <c r="DLV5763" s="133"/>
      <c r="DLW5763" s="133"/>
      <c r="DLX5763" s="134"/>
      <c r="DLY5763" s="132"/>
      <c r="DLZ5763" s="133"/>
      <c r="DMA5763" s="133"/>
      <c r="DMB5763" s="133"/>
      <c r="DMC5763" s="133"/>
      <c r="DMD5763" s="133"/>
      <c r="DME5763" s="133"/>
      <c r="DMF5763" s="134"/>
      <c r="DMG5763" s="132"/>
      <c r="DMH5763" s="133"/>
      <c r="DMI5763" s="133"/>
      <c r="DMJ5763" s="133"/>
      <c r="DMK5763" s="133"/>
      <c r="DML5763" s="133"/>
      <c r="DMM5763" s="133"/>
      <c r="DMN5763" s="134"/>
      <c r="DMO5763" s="132"/>
      <c r="DMP5763" s="133"/>
      <c r="DMQ5763" s="133"/>
      <c r="DMR5763" s="133"/>
      <c r="DMS5763" s="133"/>
      <c r="DMT5763" s="133"/>
      <c r="DMU5763" s="133"/>
      <c r="DMV5763" s="134"/>
      <c r="DMW5763" s="132"/>
      <c r="DMX5763" s="133"/>
      <c r="DMY5763" s="133"/>
      <c r="DMZ5763" s="133"/>
      <c r="DNA5763" s="133"/>
      <c r="DNB5763" s="133"/>
      <c r="DNC5763" s="133"/>
      <c r="DND5763" s="134"/>
      <c r="DNE5763" s="132"/>
      <c r="DNF5763" s="133"/>
      <c r="DNG5763" s="133"/>
      <c r="DNH5763" s="133"/>
      <c r="DNI5763" s="133"/>
      <c r="DNJ5763" s="133"/>
      <c r="DNK5763" s="133"/>
      <c r="DNL5763" s="134"/>
      <c r="DNM5763" s="132"/>
      <c r="DNN5763" s="133"/>
      <c r="DNO5763" s="133"/>
      <c r="DNP5763" s="133"/>
      <c r="DNQ5763" s="133"/>
      <c r="DNR5763" s="133"/>
      <c r="DNS5763" s="133"/>
      <c r="DNT5763" s="134"/>
      <c r="DNU5763" s="132"/>
      <c r="DNV5763" s="133"/>
      <c r="DNW5763" s="133"/>
      <c r="DNX5763" s="133"/>
      <c r="DNY5763" s="133"/>
      <c r="DNZ5763" s="133"/>
      <c r="DOA5763" s="133"/>
      <c r="DOB5763" s="134"/>
      <c r="DOC5763" s="132"/>
      <c r="DOD5763" s="133"/>
      <c r="DOE5763" s="133"/>
      <c r="DOF5763" s="133"/>
      <c r="DOG5763" s="133"/>
      <c r="DOH5763" s="133"/>
      <c r="DOI5763" s="133"/>
      <c r="DOJ5763" s="134"/>
      <c r="DOK5763" s="132"/>
      <c r="DOL5763" s="133"/>
      <c r="DOM5763" s="133"/>
      <c r="DON5763" s="133"/>
      <c r="DOO5763" s="133"/>
      <c r="DOP5763" s="133"/>
      <c r="DOQ5763" s="133"/>
      <c r="DOR5763" s="134"/>
      <c r="DOS5763" s="132"/>
      <c r="DOT5763" s="133"/>
      <c r="DOU5763" s="133"/>
      <c r="DOV5763" s="133"/>
      <c r="DOW5763" s="133"/>
      <c r="DOX5763" s="133"/>
      <c r="DOY5763" s="133"/>
      <c r="DOZ5763" s="134"/>
      <c r="DPA5763" s="132"/>
      <c r="DPB5763" s="133"/>
      <c r="DPC5763" s="133"/>
      <c r="DPD5763" s="133"/>
      <c r="DPE5763" s="133"/>
      <c r="DPF5763" s="133"/>
      <c r="DPG5763" s="133"/>
      <c r="DPH5763" s="134"/>
      <c r="DPI5763" s="132"/>
      <c r="DPJ5763" s="133"/>
      <c r="DPK5763" s="133"/>
      <c r="DPL5763" s="133"/>
      <c r="DPM5763" s="133"/>
      <c r="DPN5763" s="133"/>
      <c r="DPO5763" s="133"/>
      <c r="DPP5763" s="134"/>
      <c r="DPQ5763" s="132"/>
      <c r="DPR5763" s="133"/>
      <c r="DPS5763" s="133"/>
      <c r="DPT5763" s="133"/>
      <c r="DPU5763" s="133"/>
      <c r="DPV5763" s="133"/>
      <c r="DPW5763" s="133"/>
      <c r="DPX5763" s="134"/>
      <c r="DPY5763" s="132"/>
      <c r="DPZ5763" s="133"/>
      <c r="DQA5763" s="133"/>
      <c r="DQB5763" s="133"/>
      <c r="DQC5763" s="133"/>
      <c r="DQD5763" s="133"/>
      <c r="DQE5763" s="133"/>
      <c r="DQF5763" s="134"/>
      <c r="DQG5763" s="132"/>
      <c r="DQH5763" s="133"/>
      <c r="DQI5763" s="133"/>
      <c r="DQJ5763" s="133"/>
      <c r="DQK5763" s="133"/>
      <c r="DQL5763" s="133"/>
      <c r="DQM5763" s="133"/>
      <c r="DQN5763" s="134"/>
      <c r="DQO5763" s="132"/>
      <c r="DQP5763" s="133"/>
      <c r="DQQ5763" s="133"/>
      <c r="DQR5763" s="133"/>
      <c r="DQS5763" s="133"/>
      <c r="DQT5763" s="133"/>
      <c r="DQU5763" s="133"/>
      <c r="DQV5763" s="134"/>
      <c r="DQW5763" s="132"/>
      <c r="DQX5763" s="133"/>
      <c r="DQY5763" s="133"/>
      <c r="DQZ5763" s="133"/>
      <c r="DRA5763" s="133"/>
      <c r="DRB5763" s="133"/>
      <c r="DRC5763" s="133"/>
      <c r="DRD5763" s="134"/>
      <c r="DRE5763" s="132"/>
      <c r="DRF5763" s="133"/>
      <c r="DRG5763" s="133"/>
      <c r="DRH5763" s="133"/>
      <c r="DRI5763" s="133"/>
      <c r="DRJ5763" s="133"/>
      <c r="DRK5763" s="133"/>
      <c r="DRL5763" s="134"/>
      <c r="DRM5763" s="132"/>
      <c r="DRN5763" s="133"/>
      <c r="DRO5763" s="133"/>
      <c r="DRP5763" s="133"/>
      <c r="DRQ5763" s="133"/>
      <c r="DRR5763" s="133"/>
      <c r="DRS5763" s="133"/>
      <c r="DRT5763" s="134"/>
      <c r="DRU5763" s="132"/>
      <c r="DRV5763" s="133"/>
      <c r="DRW5763" s="133"/>
      <c r="DRX5763" s="133"/>
      <c r="DRY5763" s="133"/>
      <c r="DRZ5763" s="133"/>
      <c r="DSA5763" s="133"/>
      <c r="DSB5763" s="134"/>
      <c r="DSC5763" s="132"/>
      <c r="DSD5763" s="133"/>
      <c r="DSE5763" s="133"/>
      <c r="DSF5763" s="133"/>
      <c r="DSG5763" s="133"/>
      <c r="DSH5763" s="133"/>
      <c r="DSI5763" s="133"/>
      <c r="DSJ5763" s="134"/>
      <c r="DSK5763" s="132"/>
      <c r="DSL5763" s="133"/>
      <c r="DSM5763" s="133"/>
      <c r="DSN5763" s="133"/>
      <c r="DSO5763" s="133"/>
      <c r="DSP5763" s="133"/>
      <c r="DSQ5763" s="133"/>
      <c r="DSR5763" s="134"/>
      <c r="DSS5763" s="132"/>
      <c r="DST5763" s="133"/>
      <c r="DSU5763" s="133"/>
      <c r="DSV5763" s="133"/>
      <c r="DSW5763" s="133"/>
      <c r="DSX5763" s="133"/>
      <c r="DSY5763" s="133"/>
      <c r="DSZ5763" s="134"/>
      <c r="DTA5763" s="132"/>
      <c r="DTB5763" s="133"/>
      <c r="DTC5763" s="133"/>
      <c r="DTD5763" s="133"/>
      <c r="DTE5763" s="133"/>
      <c r="DTF5763" s="133"/>
      <c r="DTG5763" s="133"/>
      <c r="DTH5763" s="134"/>
      <c r="DTI5763" s="132"/>
      <c r="DTJ5763" s="133"/>
      <c r="DTK5763" s="133"/>
      <c r="DTL5763" s="133"/>
      <c r="DTM5763" s="133"/>
      <c r="DTN5763" s="133"/>
      <c r="DTO5763" s="133"/>
      <c r="DTP5763" s="134"/>
      <c r="DTQ5763" s="132"/>
      <c r="DTR5763" s="133"/>
      <c r="DTS5763" s="133"/>
      <c r="DTT5763" s="133"/>
      <c r="DTU5763" s="133"/>
      <c r="DTV5763" s="133"/>
      <c r="DTW5763" s="133"/>
      <c r="DTX5763" s="134"/>
      <c r="DTY5763" s="132"/>
      <c r="DTZ5763" s="133"/>
      <c r="DUA5763" s="133"/>
      <c r="DUB5763" s="133"/>
      <c r="DUC5763" s="133"/>
      <c r="DUD5763" s="133"/>
      <c r="DUE5763" s="133"/>
      <c r="DUF5763" s="134"/>
      <c r="DUG5763" s="132"/>
      <c r="DUH5763" s="133"/>
      <c r="DUI5763" s="133"/>
      <c r="DUJ5763" s="133"/>
      <c r="DUK5763" s="133"/>
      <c r="DUL5763" s="133"/>
      <c r="DUM5763" s="133"/>
      <c r="DUN5763" s="134"/>
      <c r="DUO5763" s="132"/>
      <c r="DUP5763" s="133"/>
      <c r="DUQ5763" s="133"/>
      <c r="DUR5763" s="133"/>
      <c r="DUS5763" s="133"/>
      <c r="DUT5763" s="133"/>
      <c r="DUU5763" s="133"/>
      <c r="DUV5763" s="134"/>
      <c r="DUW5763" s="132"/>
      <c r="DUX5763" s="133"/>
      <c r="DUY5763" s="133"/>
      <c r="DUZ5763" s="133"/>
      <c r="DVA5763" s="133"/>
      <c r="DVB5763" s="133"/>
      <c r="DVC5763" s="133"/>
      <c r="DVD5763" s="134"/>
      <c r="DVE5763" s="132"/>
      <c r="DVF5763" s="133"/>
      <c r="DVG5763" s="133"/>
      <c r="DVH5763" s="133"/>
      <c r="DVI5763" s="133"/>
      <c r="DVJ5763" s="133"/>
      <c r="DVK5763" s="133"/>
      <c r="DVL5763" s="134"/>
      <c r="DVM5763" s="132"/>
      <c r="DVN5763" s="133"/>
      <c r="DVO5763" s="133"/>
      <c r="DVP5763" s="133"/>
      <c r="DVQ5763" s="133"/>
      <c r="DVR5763" s="133"/>
      <c r="DVS5763" s="133"/>
      <c r="DVT5763" s="134"/>
      <c r="DVU5763" s="132"/>
      <c r="DVV5763" s="133"/>
      <c r="DVW5763" s="133"/>
      <c r="DVX5763" s="133"/>
      <c r="DVY5763" s="133"/>
      <c r="DVZ5763" s="133"/>
      <c r="DWA5763" s="133"/>
      <c r="DWB5763" s="134"/>
      <c r="DWC5763" s="132"/>
      <c r="DWD5763" s="133"/>
      <c r="DWE5763" s="133"/>
      <c r="DWF5763" s="133"/>
      <c r="DWG5763" s="133"/>
      <c r="DWH5763" s="133"/>
      <c r="DWI5763" s="133"/>
      <c r="DWJ5763" s="134"/>
      <c r="DWK5763" s="132"/>
      <c r="DWL5763" s="133"/>
      <c r="DWM5763" s="133"/>
      <c r="DWN5763" s="133"/>
      <c r="DWO5763" s="133"/>
      <c r="DWP5763" s="133"/>
      <c r="DWQ5763" s="133"/>
      <c r="DWR5763" s="134"/>
      <c r="DWS5763" s="132"/>
      <c r="DWT5763" s="133"/>
      <c r="DWU5763" s="133"/>
      <c r="DWV5763" s="133"/>
      <c r="DWW5763" s="133"/>
      <c r="DWX5763" s="133"/>
      <c r="DWY5763" s="133"/>
      <c r="DWZ5763" s="134"/>
      <c r="DXA5763" s="132"/>
      <c r="DXB5763" s="133"/>
      <c r="DXC5763" s="133"/>
      <c r="DXD5763" s="133"/>
      <c r="DXE5763" s="133"/>
      <c r="DXF5763" s="133"/>
      <c r="DXG5763" s="133"/>
      <c r="DXH5763" s="134"/>
      <c r="DXI5763" s="132"/>
      <c r="DXJ5763" s="133"/>
      <c r="DXK5763" s="133"/>
      <c r="DXL5763" s="133"/>
      <c r="DXM5763" s="133"/>
      <c r="DXN5763" s="133"/>
      <c r="DXO5763" s="133"/>
      <c r="DXP5763" s="134"/>
      <c r="DXQ5763" s="132"/>
      <c r="DXR5763" s="133"/>
      <c r="DXS5763" s="133"/>
      <c r="DXT5763" s="133"/>
      <c r="DXU5763" s="133"/>
      <c r="DXV5763" s="133"/>
      <c r="DXW5763" s="133"/>
      <c r="DXX5763" s="134"/>
      <c r="DXY5763" s="132"/>
      <c r="DXZ5763" s="133"/>
      <c r="DYA5763" s="133"/>
      <c r="DYB5763" s="133"/>
      <c r="DYC5763" s="133"/>
      <c r="DYD5763" s="133"/>
      <c r="DYE5763" s="133"/>
      <c r="DYF5763" s="134"/>
      <c r="DYG5763" s="132"/>
      <c r="DYH5763" s="133"/>
      <c r="DYI5763" s="133"/>
      <c r="DYJ5763" s="133"/>
      <c r="DYK5763" s="133"/>
      <c r="DYL5763" s="133"/>
      <c r="DYM5763" s="133"/>
      <c r="DYN5763" s="134"/>
      <c r="DYO5763" s="132"/>
      <c r="DYP5763" s="133"/>
      <c r="DYQ5763" s="133"/>
      <c r="DYR5763" s="133"/>
      <c r="DYS5763" s="133"/>
      <c r="DYT5763" s="133"/>
      <c r="DYU5763" s="133"/>
      <c r="DYV5763" s="134"/>
      <c r="DYW5763" s="132"/>
      <c r="DYX5763" s="133"/>
      <c r="DYY5763" s="133"/>
      <c r="DYZ5763" s="133"/>
      <c r="DZA5763" s="133"/>
      <c r="DZB5763" s="133"/>
      <c r="DZC5763" s="133"/>
      <c r="DZD5763" s="134"/>
      <c r="DZE5763" s="132"/>
      <c r="DZF5763" s="133"/>
      <c r="DZG5763" s="133"/>
      <c r="DZH5763" s="133"/>
      <c r="DZI5763" s="133"/>
      <c r="DZJ5763" s="133"/>
      <c r="DZK5763" s="133"/>
      <c r="DZL5763" s="134"/>
      <c r="DZM5763" s="132"/>
      <c r="DZN5763" s="133"/>
      <c r="DZO5763" s="133"/>
      <c r="DZP5763" s="133"/>
      <c r="DZQ5763" s="133"/>
      <c r="DZR5763" s="133"/>
      <c r="DZS5763" s="133"/>
      <c r="DZT5763" s="134"/>
      <c r="DZU5763" s="132"/>
      <c r="DZV5763" s="133"/>
      <c r="DZW5763" s="133"/>
      <c r="DZX5763" s="133"/>
      <c r="DZY5763" s="133"/>
      <c r="DZZ5763" s="133"/>
      <c r="EAA5763" s="133"/>
      <c r="EAB5763" s="134"/>
      <c r="EAC5763" s="132"/>
      <c r="EAD5763" s="133"/>
      <c r="EAE5763" s="133"/>
      <c r="EAF5763" s="133"/>
      <c r="EAG5763" s="133"/>
      <c r="EAH5763" s="133"/>
      <c r="EAI5763" s="133"/>
      <c r="EAJ5763" s="134"/>
      <c r="EAK5763" s="132"/>
      <c r="EAL5763" s="133"/>
      <c r="EAM5763" s="133"/>
      <c r="EAN5763" s="133"/>
      <c r="EAO5763" s="133"/>
      <c r="EAP5763" s="133"/>
      <c r="EAQ5763" s="133"/>
      <c r="EAR5763" s="134"/>
      <c r="EAS5763" s="132"/>
      <c r="EAT5763" s="133"/>
      <c r="EAU5763" s="133"/>
      <c r="EAV5763" s="133"/>
      <c r="EAW5763" s="133"/>
      <c r="EAX5763" s="133"/>
      <c r="EAY5763" s="133"/>
      <c r="EAZ5763" s="134"/>
      <c r="EBA5763" s="132"/>
      <c r="EBB5763" s="133"/>
      <c r="EBC5763" s="133"/>
      <c r="EBD5763" s="133"/>
      <c r="EBE5763" s="133"/>
      <c r="EBF5763" s="133"/>
      <c r="EBG5763" s="133"/>
      <c r="EBH5763" s="134"/>
      <c r="EBI5763" s="132"/>
      <c r="EBJ5763" s="133"/>
      <c r="EBK5763" s="133"/>
      <c r="EBL5763" s="133"/>
      <c r="EBM5763" s="133"/>
      <c r="EBN5763" s="133"/>
      <c r="EBO5763" s="133"/>
      <c r="EBP5763" s="134"/>
      <c r="EBQ5763" s="132"/>
      <c r="EBR5763" s="133"/>
      <c r="EBS5763" s="133"/>
      <c r="EBT5763" s="133"/>
      <c r="EBU5763" s="133"/>
      <c r="EBV5763" s="133"/>
      <c r="EBW5763" s="133"/>
      <c r="EBX5763" s="134"/>
      <c r="EBY5763" s="132"/>
      <c r="EBZ5763" s="133"/>
      <c r="ECA5763" s="133"/>
      <c r="ECB5763" s="133"/>
      <c r="ECC5763" s="133"/>
      <c r="ECD5763" s="133"/>
      <c r="ECE5763" s="133"/>
      <c r="ECF5763" s="134"/>
      <c r="ECG5763" s="132"/>
      <c r="ECH5763" s="133"/>
      <c r="ECI5763" s="133"/>
      <c r="ECJ5763" s="133"/>
      <c r="ECK5763" s="133"/>
      <c r="ECL5763" s="133"/>
      <c r="ECM5763" s="133"/>
      <c r="ECN5763" s="134"/>
      <c r="ECO5763" s="132"/>
      <c r="ECP5763" s="133"/>
      <c r="ECQ5763" s="133"/>
      <c r="ECR5763" s="133"/>
      <c r="ECS5763" s="133"/>
      <c r="ECT5763" s="133"/>
      <c r="ECU5763" s="133"/>
      <c r="ECV5763" s="134"/>
      <c r="ECW5763" s="132"/>
      <c r="ECX5763" s="133"/>
      <c r="ECY5763" s="133"/>
      <c r="ECZ5763" s="133"/>
      <c r="EDA5763" s="133"/>
      <c r="EDB5763" s="133"/>
      <c r="EDC5763" s="133"/>
      <c r="EDD5763" s="134"/>
      <c r="EDE5763" s="132"/>
      <c r="EDF5763" s="133"/>
      <c r="EDG5763" s="133"/>
      <c r="EDH5763" s="133"/>
      <c r="EDI5763" s="133"/>
      <c r="EDJ5763" s="133"/>
      <c r="EDK5763" s="133"/>
      <c r="EDL5763" s="134"/>
      <c r="EDM5763" s="132"/>
      <c r="EDN5763" s="133"/>
      <c r="EDO5763" s="133"/>
      <c r="EDP5763" s="133"/>
      <c r="EDQ5763" s="133"/>
      <c r="EDR5763" s="133"/>
      <c r="EDS5763" s="133"/>
      <c r="EDT5763" s="134"/>
      <c r="EDU5763" s="132"/>
      <c r="EDV5763" s="133"/>
      <c r="EDW5763" s="133"/>
      <c r="EDX5763" s="133"/>
      <c r="EDY5763" s="133"/>
      <c r="EDZ5763" s="133"/>
      <c r="EEA5763" s="133"/>
      <c r="EEB5763" s="134"/>
      <c r="EEC5763" s="132"/>
      <c r="EED5763" s="133"/>
      <c r="EEE5763" s="133"/>
      <c r="EEF5763" s="133"/>
      <c r="EEG5763" s="133"/>
      <c r="EEH5763" s="133"/>
      <c r="EEI5763" s="133"/>
      <c r="EEJ5763" s="134"/>
      <c r="EEK5763" s="132"/>
      <c r="EEL5763" s="133"/>
      <c r="EEM5763" s="133"/>
      <c r="EEN5763" s="133"/>
      <c r="EEO5763" s="133"/>
      <c r="EEP5763" s="133"/>
      <c r="EEQ5763" s="133"/>
      <c r="EER5763" s="134"/>
      <c r="EES5763" s="132"/>
      <c r="EET5763" s="133"/>
      <c r="EEU5763" s="133"/>
      <c r="EEV5763" s="133"/>
      <c r="EEW5763" s="133"/>
      <c r="EEX5763" s="133"/>
      <c r="EEY5763" s="133"/>
      <c r="EEZ5763" s="134"/>
      <c r="EFA5763" s="132"/>
      <c r="EFB5763" s="133"/>
      <c r="EFC5763" s="133"/>
      <c r="EFD5763" s="133"/>
      <c r="EFE5763" s="133"/>
      <c r="EFF5763" s="133"/>
      <c r="EFG5763" s="133"/>
      <c r="EFH5763" s="134"/>
      <c r="EFI5763" s="132"/>
      <c r="EFJ5763" s="133"/>
      <c r="EFK5763" s="133"/>
      <c r="EFL5763" s="133"/>
      <c r="EFM5763" s="133"/>
      <c r="EFN5763" s="133"/>
      <c r="EFO5763" s="133"/>
      <c r="EFP5763" s="134"/>
      <c r="EFQ5763" s="132"/>
      <c r="EFR5763" s="133"/>
      <c r="EFS5763" s="133"/>
      <c r="EFT5763" s="133"/>
      <c r="EFU5763" s="133"/>
      <c r="EFV5763" s="133"/>
      <c r="EFW5763" s="133"/>
      <c r="EFX5763" s="134"/>
      <c r="EFY5763" s="132"/>
      <c r="EFZ5763" s="133"/>
      <c r="EGA5763" s="133"/>
      <c r="EGB5763" s="133"/>
      <c r="EGC5763" s="133"/>
      <c r="EGD5763" s="133"/>
      <c r="EGE5763" s="133"/>
      <c r="EGF5763" s="134"/>
      <c r="EGG5763" s="132"/>
      <c r="EGH5763" s="133"/>
      <c r="EGI5763" s="133"/>
      <c r="EGJ5763" s="133"/>
      <c r="EGK5763" s="133"/>
      <c r="EGL5763" s="133"/>
      <c r="EGM5763" s="133"/>
      <c r="EGN5763" s="134"/>
      <c r="EGO5763" s="132"/>
      <c r="EGP5763" s="133"/>
      <c r="EGQ5763" s="133"/>
      <c r="EGR5763" s="133"/>
      <c r="EGS5763" s="133"/>
      <c r="EGT5763" s="133"/>
      <c r="EGU5763" s="133"/>
      <c r="EGV5763" s="134"/>
      <c r="EGW5763" s="132"/>
      <c r="EGX5763" s="133"/>
      <c r="EGY5763" s="133"/>
      <c r="EGZ5763" s="133"/>
      <c r="EHA5763" s="133"/>
      <c r="EHB5763" s="133"/>
      <c r="EHC5763" s="133"/>
      <c r="EHD5763" s="134"/>
      <c r="EHE5763" s="132"/>
      <c r="EHF5763" s="133"/>
      <c r="EHG5763" s="133"/>
      <c r="EHH5763" s="133"/>
      <c r="EHI5763" s="133"/>
      <c r="EHJ5763" s="133"/>
      <c r="EHK5763" s="133"/>
      <c r="EHL5763" s="134"/>
      <c r="EHM5763" s="132"/>
      <c r="EHN5763" s="133"/>
      <c r="EHO5763" s="133"/>
      <c r="EHP5763" s="133"/>
      <c r="EHQ5763" s="133"/>
      <c r="EHR5763" s="133"/>
      <c r="EHS5763" s="133"/>
      <c r="EHT5763" s="134"/>
      <c r="EHU5763" s="132"/>
      <c r="EHV5763" s="133"/>
      <c r="EHW5763" s="133"/>
      <c r="EHX5763" s="133"/>
      <c r="EHY5763" s="133"/>
      <c r="EHZ5763" s="133"/>
      <c r="EIA5763" s="133"/>
      <c r="EIB5763" s="134"/>
      <c r="EIC5763" s="132"/>
      <c r="EID5763" s="133"/>
      <c r="EIE5763" s="133"/>
      <c r="EIF5763" s="133"/>
      <c r="EIG5763" s="133"/>
      <c r="EIH5763" s="133"/>
      <c r="EII5763" s="133"/>
      <c r="EIJ5763" s="134"/>
      <c r="EIK5763" s="132"/>
      <c r="EIL5763" s="133"/>
      <c r="EIM5763" s="133"/>
      <c r="EIN5763" s="133"/>
      <c r="EIO5763" s="133"/>
      <c r="EIP5763" s="133"/>
      <c r="EIQ5763" s="133"/>
      <c r="EIR5763" s="134"/>
      <c r="EIS5763" s="132"/>
      <c r="EIT5763" s="133"/>
      <c r="EIU5763" s="133"/>
      <c r="EIV5763" s="133"/>
      <c r="EIW5763" s="133"/>
      <c r="EIX5763" s="133"/>
      <c r="EIY5763" s="133"/>
      <c r="EIZ5763" s="134"/>
      <c r="EJA5763" s="132"/>
      <c r="EJB5763" s="133"/>
      <c r="EJC5763" s="133"/>
      <c r="EJD5763" s="133"/>
      <c r="EJE5763" s="133"/>
      <c r="EJF5763" s="133"/>
      <c r="EJG5763" s="133"/>
      <c r="EJH5763" s="134"/>
      <c r="EJI5763" s="132"/>
      <c r="EJJ5763" s="133"/>
      <c r="EJK5763" s="133"/>
      <c r="EJL5763" s="133"/>
      <c r="EJM5763" s="133"/>
      <c r="EJN5763" s="133"/>
      <c r="EJO5763" s="133"/>
      <c r="EJP5763" s="134"/>
      <c r="EJQ5763" s="132"/>
      <c r="EJR5763" s="133"/>
      <c r="EJS5763" s="133"/>
      <c r="EJT5763" s="133"/>
      <c r="EJU5763" s="133"/>
      <c r="EJV5763" s="133"/>
      <c r="EJW5763" s="133"/>
      <c r="EJX5763" s="134"/>
      <c r="EJY5763" s="132"/>
      <c r="EJZ5763" s="133"/>
      <c r="EKA5763" s="133"/>
      <c r="EKB5763" s="133"/>
      <c r="EKC5763" s="133"/>
      <c r="EKD5763" s="133"/>
      <c r="EKE5763" s="133"/>
      <c r="EKF5763" s="134"/>
      <c r="EKG5763" s="132"/>
      <c r="EKH5763" s="133"/>
      <c r="EKI5763" s="133"/>
      <c r="EKJ5763" s="133"/>
      <c r="EKK5763" s="133"/>
      <c r="EKL5763" s="133"/>
      <c r="EKM5763" s="133"/>
      <c r="EKN5763" s="134"/>
      <c r="EKO5763" s="132"/>
      <c r="EKP5763" s="133"/>
      <c r="EKQ5763" s="133"/>
      <c r="EKR5763" s="133"/>
      <c r="EKS5763" s="133"/>
      <c r="EKT5763" s="133"/>
      <c r="EKU5763" s="133"/>
      <c r="EKV5763" s="134"/>
      <c r="EKW5763" s="132"/>
      <c r="EKX5763" s="133"/>
      <c r="EKY5763" s="133"/>
      <c r="EKZ5763" s="133"/>
      <c r="ELA5763" s="133"/>
      <c r="ELB5763" s="133"/>
      <c r="ELC5763" s="133"/>
      <c r="ELD5763" s="134"/>
      <c r="ELE5763" s="132"/>
      <c r="ELF5763" s="133"/>
      <c r="ELG5763" s="133"/>
      <c r="ELH5763" s="133"/>
      <c r="ELI5763" s="133"/>
      <c r="ELJ5763" s="133"/>
      <c r="ELK5763" s="133"/>
      <c r="ELL5763" s="134"/>
      <c r="ELM5763" s="132"/>
      <c r="ELN5763" s="133"/>
      <c r="ELO5763" s="133"/>
      <c r="ELP5763" s="133"/>
      <c r="ELQ5763" s="133"/>
      <c r="ELR5763" s="133"/>
      <c r="ELS5763" s="133"/>
      <c r="ELT5763" s="134"/>
      <c r="ELU5763" s="132"/>
      <c r="ELV5763" s="133"/>
      <c r="ELW5763" s="133"/>
      <c r="ELX5763" s="133"/>
      <c r="ELY5763" s="133"/>
      <c r="ELZ5763" s="133"/>
      <c r="EMA5763" s="133"/>
      <c r="EMB5763" s="134"/>
      <c r="EMC5763" s="132"/>
      <c r="EMD5763" s="133"/>
      <c r="EME5763" s="133"/>
      <c r="EMF5763" s="133"/>
      <c r="EMG5763" s="133"/>
      <c r="EMH5763" s="133"/>
      <c r="EMI5763" s="133"/>
      <c r="EMJ5763" s="134"/>
      <c r="EMK5763" s="132"/>
      <c r="EML5763" s="133"/>
      <c r="EMM5763" s="133"/>
      <c r="EMN5763" s="133"/>
      <c r="EMO5763" s="133"/>
      <c r="EMP5763" s="133"/>
      <c r="EMQ5763" s="133"/>
      <c r="EMR5763" s="134"/>
      <c r="EMS5763" s="132"/>
      <c r="EMT5763" s="133"/>
      <c r="EMU5763" s="133"/>
      <c r="EMV5763" s="133"/>
      <c r="EMW5763" s="133"/>
      <c r="EMX5763" s="133"/>
      <c r="EMY5763" s="133"/>
      <c r="EMZ5763" s="134"/>
      <c r="ENA5763" s="132"/>
      <c r="ENB5763" s="133"/>
      <c r="ENC5763" s="133"/>
      <c r="END5763" s="133"/>
      <c r="ENE5763" s="133"/>
      <c r="ENF5763" s="133"/>
      <c r="ENG5763" s="133"/>
      <c r="ENH5763" s="134"/>
      <c r="ENI5763" s="132"/>
      <c r="ENJ5763" s="133"/>
      <c r="ENK5763" s="133"/>
      <c r="ENL5763" s="133"/>
      <c r="ENM5763" s="133"/>
      <c r="ENN5763" s="133"/>
      <c r="ENO5763" s="133"/>
      <c r="ENP5763" s="134"/>
      <c r="ENQ5763" s="132"/>
      <c r="ENR5763" s="133"/>
      <c r="ENS5763" s="133"/>
      <c r="ENT5763" s="133"/>
      <c r="ENU5763" s="133"/>
      <c r="ENV5763" s="133"/>
      <c r="ENW5763" s="133"/>
      <c r="ENX5763" s="134"/>
      <c r="ENY5763" s="132"/>
      <c r="ENZ5763" s="133"/>
      <c r="EOA5763" s="133"/>
      <c r="EOB5763" s="133"/>
      <c r="EOC5763" s="133"/>
      <c r="EOD5763" s="133"/>
      <c r="EOE5763" s="133"/>
      <c r="EOF5763" s="134"/>
      <c r="EOG5763" s="132"/>
      <c r="EOH5763" s="133"/>
      <c r="EOI5763" s="133"/>
      <c r="EOJ5763" s="133"/>
      <c r="EOK5763" s="133"/>
      <c r="EOL5763" s="133"/>
      <c r="EOM5763" s="133"/>
      <c r="EON5763" s="134"/>
      <c r="EOO5763" s="132"/>
      <c r="EOP5763" s="133"/>
      <c r="EOQ5763" s="133"/>
      <c r="EOR5763" s="133"/>
      <c r="EOS5763" s="133"/>
      <c r="EOT5763" s="133"/>
      <c r="EOU5763" s="133"/>
      <c r="EOV5763" s="134"/>
      <c r="EOW5763" s="132"/>
      <c r="EOX5763" s="133"/>
      <c r="EOY5763" s="133"/>
      <c r="EOZ5763" s="133"/>
      <c r="EPA5763" s="133"/>
      <c r="EPB5763" s="133"/>
      <c r="EPC5763" s="133"/>
      <c r="EPD5763" s="134"/>
      <c r="EPE5763" s="132"/>
      <c r="EPF5763" s="133"/>
      <c r="EPG5763" s="133"/>
      <c r="EPH5763" s="133"/>
      <c r="EPI5763" s="133"/>
      <c r="EPJ5763" s="133"/>
      <c r="EPK5763" s="133"/>
      <c r="EPL5763" s="134"/>
      <c r="EPM5763" s="132"/>
      <c r="EPN5763" s="133"/>
      <c r="EPO5763" s="133"/>
      <c r="EPP5763" s="133"/>
      <c r="EPQ5763" s="133"/>
      <c r="EPR5763" s="133"/>
      <c r="EPS5763" s="133"/>
      <c r="EPT5763" s="134"/>
      <c r="EPU5763" s="132"/>
      <c r="EPV5763" s="133"/>
      <c r="EPW5763" s="133"/>
      <c r="EPX5763" s="133"/>
      <c r="EPY5763" s="133"/>
      <c r="EPZ5763" s="133"/>
      <c r="EQA5763" s="133"/>
      <c r="EQB5763" s="134"/>
      <c r="EQC5763" s="132"/>
      <c r="EQD5763" s="133"/>
      <c r="EQE5763" s="133"/>
      <c r="EQF5763" s="133"/>
      <c r="EQG5763" s="133"/>
      <c r="EQH5763" s="133"/>
      <c r="EQI5763" s="133"/>
      <c r="EQJ5763" s="134"/>
      <c r="EQK5763" s="132"/>
      <c r="EQL5763" s="133"/>
      <c r="EQM5763" s="133"/>
      <c r="EQN5763" s="133"/>
      <c r="EQO5763" s="133"/>
      <c r="EQP5763" s="133"/>
      <c r="EQQ5763" s="133"/>
      <c r="EQR5763" s="134"/>
      <c r="EQS5763" s="132"/>
      <c r="EQT5763" s="133"/>
      <c r="EQU5763" s="133"/>
      <c r="EQV5763" s="133"/>
      <c r="EQW5763" s="133"/>
      <c r="EQX5763" s="133"/>
      <c r="EQY5763" s="133"/>
      <c r="EQZ5763" s="134"/>
      <c r="ERA5763" s="132"/>
      <c r="ERB5763" s="133"/>
      <c r="ERC5763" s="133"/>
      <c r="ERD5763" s="133"/>
      <c r="ERE5763" s="133"/>
      <c r="ERF5763" s="133"/>
      <c r="ERG5763" s="133"/>
      <c r="ERH5763" s="134"/>
      <c r="ERI5763" s="132"/>
      <c r="ERJ5763" s="133"/>
      <c r="ERK5763" s="133"/>
      <c r="ERL5763" s="133"/>
      <c r="ERM5763" s="133"/>
      <c r="ERN5763" s="133"/>
      <c r="ERO5763" s="133"/>
      <c r="ERP5763" s="134"/>
      <c r="ERQ5763" s="132"/>
      <c r="ERR5763" s="133"/>
      <c r="ERS5763" s="133"/>
      <c r="ERT5763" s="133"/>
      <c r="ERU5763" s="133"/>
      <c r="ERV5763" s="133"/>
      <c r="ERW5763" s="133"/>
      <c r="ERX5763" s="134"/>
      <c r="ERY5763" s="132"/>
      <c r="ERZ5763" s="133"/>
      <c r="ESA5763" s="133"/>
      <c r="ESB5763" s="133"/>
      <c r="ESC5763" s="133"/>
      <c r="ESD5763" s="133"/>
      <c r="ESE5763" s="133"/>
      <c r="ESF5763" s="134"/>
      <c r="ESG5763" s="132"/>
      <c r="ESH5763" s="133"/>
      <c r="ESI5763" s="133"/>
      <c r="ESJ5763" s="133"/>
      <c r="ESK5763" s="133"/>
      <c r="ESL5763" s="133"/>
      <c r="ESM5763" s="133"/>
      <c r="ESN5763" s="134"/>
      <c r="ESO5763" s="132"/>
      <c r="ESP5763" s="133"/>
      <c r="ESQ5763" s="133"/>
      <c r="ESR5763" s="133"/>
      <c r="ESS5763" s="133"/>
      <c r="EST5763" s="133"/>
      <c r="ESU5763" s="133"/>
      <c r="ESV5763" s="134"/>
      <c r="ESW5763" s="132"/>
      <c r="ESX5763" s="133"/>
      <c r="ESY5763" s="133"/>
      <c r="ESZ5763" s="133"/>
      <c r="ETA5763" s="133"/>
      <c r="ETB5763" s="133"/>
      <c r="ETC5763" s="133"/>
      <c r="ETD5763" s="134"/>
      <c r="ETE5763" s="132"/>
      <c r="ETF5763" s="133"/>
      <c r="ETG5763" s="133"/>
      <c r="ETH5763" s="133"/>
      <c r="ETI5763" s="133"/>
      <c r="ETJ5763" s="133"/>
      <c r="ETK5763" s="133"/>
      <c r="ETL5763" s="134"/>
      <c r="ETM5763" s="132"/>
      <c r="ETN5763" s="133"/>
      <c r="ETO5763" s="133"/>
      <c r="ETP5763" s="133"/>
      <c r="ETQ5763" s="133"/>
      <c r="ETR5763" s="133"/>
      <c r="ETS5763" s="133"/>
      <c r="ETT5763" s="134"/>
      <c r="ETU5763" s="132"/>
      <c r="ETV5763" s="133"/>
      <c r="ETW5763" s="133"/>
      <c r="ETX5763" s="133"/>
      <c r="ETY5763" s="133"/>
      <c r="ETZ5763" s="133"/>
      <c r="EUA5763" s="133"/>
      <c r="EUB5763" s="134"/>
      <c r="EUC5763" s="132"/>
      <c r="EUD5763" s="133"/>
      <c r="EUE5763" s="133"/>
      <c r="EUF5763" s="133"/>
      <c r="EUG5763" s="133"/>
      <c r="EUH5763" s="133"/>
      <c r="EUI5763" s="133"/>
      <c r="EUJ5763" s="134"/>
      <c r="EUK5763" s="132"/>
      <c r="EUL5763" s="133"/>
      <c r="EUM5763" s="133"/>
      <c r="EUN5763" s="133"/>
      <c r="EUO5763" s="133"/>
      <c r="EUP5763" s="133"/>
      <c r="EUQ5763" s="133"/>
      <c r="EUR5763" s="134"/>
      <c r="EUS5763" s="132"/>
      <c r="EUT5763" s="133"/>
      <c r="EUU5763" s="133"/>
      <c r="EUV5763" s="133"/>
      <c r="EUW5763" s="133"/>
      <c r="EUX5763" s="133"/>
      <c r="EUY5763" s="133"/>
      <c r="EUZ5763" s="134"/>
      <c r="EVA5763" s="132"/>
      <c r="EVB5763" s="133"/>
      <c r="EVC5763" s="133"/>
      <c r="EVD5763" s="133"/>
      <c r="EVE5763" s="133"/>
      <c r="EVF5763" s="133"/>
      <c r="EVG5763" s="133"/>
      <c r="EVH5763" s="134"/>
      <c r="EVI5763" s="132"/>
      <c r="EVJ5763" s="133"/>
      <c r="EVK5763" s="133"/>
      <c r="EVL5763" s="133"/>
      <c r="EVM5763" s="133"/>
      <c r="EVN5763" s="133"/>
      <c r="EVO5763" s="133"/>
      <c r="EVP5763" s="134"/>
      <c r="EVQ5763" s="132"/>
      <c r="EVR5763" s="133"/>
      <c r="EVS5763" s="133"/>
      <c r="EVT5763" s="133"/>
      <c r="EVU5763" s="133"/>
      <c r="EVV5763" s="133"/>
      <c r="EVW5763" s="133"/>
      <c r="EVX5763" s="134"/>
      <c r="EVY5763" s="132"/>
      <c r="EVZ5763" s="133"/>
      <c r="EWA5763" s="133"/>
      <c r="EWB5763" s="133"/>
      <c r="EWC5763" s="133"/>
      <c r="EWD5763" s="133"/>
      <c r="EWE5763" s="133"/>
      <c r="EWF5763" s="134"/>
      <c r="EWG5763" s="132"/>
      <c r="EWH5763" s="133"/>
      <c r="EWI5763" s="133"/>
      <c r="EWJ5763" s="133"/>
      <c r="EWK5763" s="133"/>
      <c r="EWL5763" s="133"/>
      <c r="EWM5763" s="133"/>
      <c r="EWN5763" s="134"/>
      <c r="EWO5763" s="132"/>
      <c r="EWP5763" s="133"/>
      <c r="EWQ5763" s="133"/>
      <c r="EWR5763" s="133"/>
      <c r="EWS5763" s="133"/>
      <c r="EWT5763" s="133"/>
      <c r="EWU5763" s="133"/>
      <c r="EWV5763" s="134"/>
      <c r="EWW5763" s="132"/>
      <c r="EWX5763" s="133"/>
      <c r="EWY5763" s="133"/>
      <c r="EWZ5763" s="133"/>
      <c r="EXA5763" s="133"/>
      <c r="EXB5763" s="133"/>
      <c r="EXC5763" s="133"/>
      <c r="EXD5763" s="134"/>
      <c r="EXE5763" s="132"/>
      <c r="EXF5763" s="133"/>
      <c r="EXG5763" s="133"/>
      <c r="EXH5763" s="133"/>
      <c r="EXI5763" s="133"/>
      <c r="EXJ5763" s="133"/>
      <c r="EXK5763" s="133"/>
      <c r="EXL5763" s="134"/>
      <c r="EXM5763" s="132"/>
      <c r="EXN5763" s="133"/>
      <c r="EXO5763" s="133"/>
      <c r="EXP5763" s="133"/>
      <c r="EXQ5763" s="133"/>
      <c r="EXR5763" s="133"/>
      <c r="EXS5763" s="133"/>
      <c r="EXT5763" s="134"/>
      <c r="EXU5763" s="132"/>
      <c r="EXV5763" s="133"/>
      <c r="EXW5763" s="133"/>
      <c r="EXX5763" s="133"/>
      <c r="EXY5763" s="133"/>
      <c r="EXZ5763" s="133"/>
      <c r="EYA5763" s="133"/>
      <c r="EYB5763" s="134"/>
      <c r="EYC5763" s="132"/>
      <c r="EYD5763" s="133"/>
      <c r="EYE5763" s="133"/>
      <c r="EYF5763" s="133"/>
      <c r="EYG5763" s="133"/>
      <c r="EYH5763" s="133"/>
      <c r="EYI5763" s="133"/>
      <c r="EYJ5763" s="134"/>
      <c r="EYK5763" s="132"/>
      <c r="EYL5763" s="133"/>
      <c r="EYM5763" s="133"/>
      <c r="EYN5763" s="133"/>
      <c r="EYO5763" s="133"/>
      <c r="EYP5763" s="133"/>
      <c r="EYQ5763" s="133"/>
      <c r="EYR5763" s="134"/>
      <c r="EYS5763" s="132"/>
      <c r="EYT5763" s="133"/>
      <c r="EYU5763" s="133"/>
      <c r="EYV5763" s="133"/>
      <c r="EYW5763" s="133"/>
      <c r="EYX5763" s="133"/>
      <c r="EYY5763" s="133"/>
      <c r="EYZ5763" s="134"/>
      <c r="EZA5763" s="132"/>
      <c r="EZB5763" s="133"/>
      <c r="EZC5763" s="133"/>
      <c r="EZD5763" s="133"/>
      <c r="EZE5763" s="133"/>
      <c r="EZF5763" s="133"/>
      <c r="EZG5763" s="133"/>
      <c r="EZH5763" s="134"/>
      <c r="EZI5763" s="132"/>
      <c r="EZJ5763" s="133"/>
      <c r="EZK5763" s="133"/>
      <c r="EZL5763" s="133"/>
      <c r="EZM5763" s="133"/>
      <c r="EZN5763" s="133"/>
      <c r="EZO5763" s="133"/>
      <c r="EZP5763" s="134"/>
      <c r="EZQ5763" s="132"/>
      <c r="EZR5763" s="133"/>
      <c r="EZS5763" s="133"/>
      <c r="EZT5763" s="133"/>
      <c r="EZU5763" s="133"/>
      <c r="EZV5763" s="133"/>
      <c r="EZW5763" s="133"/>
      <c r="EZX5763" s="134"/>
      <c r="EZY5763" s="132"/>
      <c r="EZZ5763" s="133"/>
      <c r="FAA5763" s="133"/>
      <c r="FAB5763" s="133"/>
      <c r="FAC5763" s="133"/>
      <c r="FAD5763" s="133"/>
      <c r="FAE5763" s="133"/>
      <c r="FAF5763" s="134"/>
      <c r="FAG5763" s="132"/>
      <c r="FAH5763" s="133"/>
      <c r="FAI5763" s="133"/>
      <c r="FAJ5763" s="133"/>
      <c r="FAK5763" s="133"/>
      <c r="FAL5763" s="133"/>
      <c r="FAM5763" s="133"/>
      <c r="FAN5763" s="134"/>
      <c r="FAO5763" s="132"/>
      <c r="FAP5763" s="133"/>
      <c r="FAQ5763" s="133"/>
      <c r="FAR5763" s="133"/>
      <c r="FAS5763" s="133"/>
      <c r="FAT5763" s="133"/>
      <c r="FAU5763" s="133"/>
      <c r="FAV5763" s="134"/>
      <c r="FAW5763" s="132"/>
      <c r="FAX5763" s="133"/>
      <c r="FAY5763" s="133"/>
      <c r="FAZ5763" s="133"/>
      <c r="FBA5763" s="133"/>
      <c r="FBB5763" s="133"/>
      <c r="FBC5763" s="133"/>
      <c r="FBD5763" s="134"/>
      <c r="FBE5763" s="132"/>
      <c r="FBF5763" s="133"/>
      <c r="FBG5763" s="133"/>
      <c r="FBH5763" s="133"/>
      <c r="FBI5763" s="133"/>
      <c r="FBJ5763" s="133"/>
      <c r="FBK5763" s="133"/>
      <c r="FBL5763" s="134"/>
      <c r="FBM5763" s="132"/>
      <c r="FBN5763" s="133"/>
      <c r="FBO5763" s="133"/>
      <c r="FBP5763" s="133"/>
      <c r="FBQ5763" s="133"/>
      <c r="FBR5763" s="133"/>
      <c r="FBS5763" s="133"/>
      <c r="FBT5763" s="134"/>
      <c r="FBU5763" s="132"/>
      <c r="FBV5763" s="133"/>
      <c r="FBW5763" s="133"/>
      <c r="FBX5763" s="133"/>
      <c r="FBY5763" s="133"/>
      <c r="FBZ5763" s="133"/>
      <c r="FCA5763" s="133"/>
      <c r="FCB5763" s="134"/>
      <c r="FCC5763" s="132"/>
      <c r="FCD5763" s="133"/>
      <c r="FCE5763" s="133"/>
      <c r="FCF5763" s="133"/>
      <c r="FCG5763" s="133"/>
      <c r="FCH5763" s="133"/>
      <c r="FCI5763" s="133"/>
      <c r="FCJ5763" s="134"/>
      <c r="FCK5763" s="132"/>
      <c r="FCL5763" s="133"/>
      <c r="FCM5763" s="133"/>
      <c r="FCN5763" s="133"/>
      <c r="FCO5763" s="133"/>
      <c r="FCP5763" s="133"/>
      <c r="FCQ5763" s="133"/>
      <c r="FCR5763" s="134"/>
      <c r="FCS5763" s="132"/>
      <c r="FCT5763" s="133"/>
      <c r="FCU5763" s="133"/>
      <c r="FCV5763" s="133"/>
      <c r="FCW5763" s="133"/>
      <c r="FCX5763" s="133"/>
      <c r="FCY5763" s="133"/>
      <c r="FCZ5763" s="134"/>
      <c r="FDA5763" s="132"/>
      <c r="FDB5763" s="133"/>
      <c r="FDC5763" s="133"/>
      <c r="FDD5763" s="133"/>
      <c r="FDE5763" s="133"/>
      <c r="FDF5763" s="133"/>
      <c r="FDG5763" s="133"/>
      <c r="FDH5763" s="134"/>
      <c r="FDI5763" s="132"/>
      <c r="FDJ5763" s="133"/>
      <c r="FDK5763" s="133"/>
      <c r="FDL5763" s="133"/>
      <c r="FDM5763" s="133"/>
      <c r="FDN5763" s="133"/>
      <c r="FDO5763" s="133"/>
      <c r="FDP5763" s="134"/>
      <c r="FDQ5763" s="132"/>
      <c r="FDR5763" s="133"/>
      <c r="FDS5763" s="133"/>
      <c r="FDT5763" s="133"/>
      <c r="FDU5763" s="133"/>
      <c r="FDV5763" s="133"/>
      <c r="FDW5763" s="133"/>
      <c r="FDX5763" s="134"/>
      <c r="FDY5763" s="132"/>
      <c r="FDZ5763" s="133"/>
      <c r="FEA5763" s="133"/>
      <c r="FEB5763" s="133"/>
      <c r="FEC5763" s="133"/>
      <c r="FED5763" s="133"/>
      <c r="FEE5763" s="133"/>
      <c r="FEF5763" s="134"/>
      <c r="FEG5763" s="132"/>
      <c r="FEH5763" s="133"/>
      <c r="FEI5763" s="133"/>
      <c r="FEJ5763" s="133"/>
      <c r="FEK5763" s="133"/>
      <c r="FEL5763" s="133"/>
      <c r="FEM5763" s="133"/>
      <c r="FEN5763" s="134"/>
      <c r="FEO5763" s="132"/>
      <c r="FEP5763" s="133"/>
      <c r="FEQ5763" s="133"/>
      <c r="FER5763" s="133"/>
      <c r="FES5763" s="133"/>
      <c r="FET5763" s="133"/>
      <c r="FEU5763" s="133"/>
      <c r="FEV5763" s="134"/>
      <c r="FEW5763" s="132"/>
      <c r="FEX5763" s="133"/>
      <c r="FEY5763" s="133"/>
      <c r="FEZ5763" s="133"/>
      <c r="FFA5763" s="133"/>
      <c r="FFB5763" s="133"/>
      <c r="FFC5763" s="133"/>
      <c r="FFD5763" s="134"/>
      <c r="FFE5763" s="132"/>
      <c r="FFF5763" s="133"/>
      <c r="FFG5763" s="133"/>
      <c r="FFH5763" s="133"/>
      <c r="FFI5763" s="133"/>
      <c r="FFJ5763" s="133"/>
      <c r="FFK5763" s="133"/>
      <c r="FFL5763" s="134"/>
      <c r="FFM5763" s="132"/>
      <c r="FFN5763" s="133"/>
      <c r="FFO5763" s="133"/>
      <c r="FFP5763" s="133"/>
      <c r="FFQ5763" s="133"/>
      <c r="FFR5763" s="133"/>
      <c r="FFS5763" s="133"/>
      <c r="FFT5763" s="134"/>
      <c r="FFU5763" s="132"/>
      <c r="FFV5763" s="133"/>
      <c r="FFW5763" s="133"/>
      <c r="FFX5763" s="133"/>
      <c r="FFY5763" s="133"/>
      <c r="FFZ5763" s="133"/>
      <c r="FGA5763" s="133"/>
      <c r="FGB5763" s="134"/>
      <c r="FGC5763" s="132"/>
      <c r="FGD5763" s="133"/>
      <c r="FGE5763" s="133"/>
      <c r="FGF5763" s="133"/>
      <c r="FGG5763" s="133"/>
      <c r="FGH5763" s="133"/>
      <c r="FGI5763" s="133"/>
      <c r="FGJ5763" s="134"/>
      <c r="FGK5763" s="132"/>
      <c r="FGL5763" s="133"/>
      <c r="FGM5763" s="133"/>
      <c r="FGN5763" s="133"/>
      <c r="FGO5763" s="133"/>
      <c r="FGP5763" s="133"/>
      <c r="FGQ5763" s="133"/>
      <c r="FGR5763" s="134"/>
      <c r="FGS5763" s="132"/>
      <c r="FGT5763" s="133"/>
      <c r="FGU5763" s="133"/>
      <c r="FGV5763" s="133"/>
      <c r="FGW5763" s="133"/>
      <c r="FGX5763" s="133"/>
      <c r="FGY5763" s="133"/>
      <c r="FGZ5763" s="134"/>
      <c r="FHA5763" s="132"/>
      <c r="FHB5763" s="133"/>
      <c r="FHC5763" s="133"/>
      <c r="FHD5763" s="133"/>
      <c r="FHE5763" s="133"/>
      <c r="FHF5763" s="133"/>
      <c r="FHG5763" s="133"/>
      <c r="FHH5763" s="134"/>
      <c r="FHI5763" s="132"/>
      <c r="FHJ5763" s="133"/>
      <c r="FHK5763" s="133"/>
      <c r="FHL5763" s="133"/>
      <c r="FHM5763" s="133"/>
      <c r="FHN5763" s="133"/>
      <c r="FHO5763" s="133"/>
      <c r="FHP5763" s="134"/>
      <c r="FHQ5763" s="132"/>
      <c r="FHR5763" s="133"/>
      <c r="FHS5763" s="133"/>
      <c r="FHT5763" s="133"/>
      <c r="FHU5763" s="133"/>
      <c r="FHV5763" s="133"/>
      <c r="FHW5763" s="133"/>
      <c r="FHX5763" s="134"/>
      <c r="FHY5763" s="132"/>
      <c r="FHZ5763" s="133"/>
      <c r="FIA5763" s="133"/>
      <c r="FIB5763" s="133"/>
      <c r="FIC5763" s="133"/>
      <c r="FID5763" s="133"/>
      <c r="FIE5763" s="133"/>
      <c r="FIF5763" s="134"/>
      <c r="FIG5763" s="132"/>
      <c r="FIH5763" s="133"/>
      <c r="FII5763" s="133"/>
      <c r="FIJ5763" s="133"/>
      <c r="FIK5763" s="133"/>
      <c r="FIL5763" s="133"/>
      <c r="FIM5763" s="133"/>
      <c r="FIN5763" s="134"/>
      <c r="FIO5763" s="132"/>
      <c r="FIP5763" s="133"/>
      <c r="FIQ5763" s="133"/>
      <c r="FIR5763" s="133"/>
      <c r="FIS5763" s="133"/>
      <c r="FIT5763" s="133"/>
      <c r="FIU5763" s="133"/>
      <c r="FIV5763" s="134"/>
      <c r="FIW5763" s="132"/>
      <c r="FIX5763" s="133"/>
      <c r="FIY5763" s="133"/>
      <c r="FIZ5763" s="133"/>
      <c r="FJA5763" s="133"/>
      <c r="FJB5763" s="133"/>
      <c r="FJC5763" s="133"/>
      <c r="FJD5763" s="134"/>
      <c r="FJE5763" s="132"/>
      <c r="FJF5763" s="133"/>
      <c r="FJG5763" s="133"/>
      <c r="FJH5763" s="133"/>
      <c r="FJI5763" s="133"/>
      <c r="FJJ5763" s="133"/>
      <c r="FJK5763" s="133"/>
      <c r="FJL5763" s="134"/>
      <c r="FJM5763" s="132"/>
      <c r="FJN5763" s="133"/>
      <c r="FJO5763" s="133"/>
      <c r="FJP5763" s="133"/>
      <c r="FJQ5763" s="133"/>
      <c r="FJR5763" s="133"/>
      <c r="FJS5763" s="133"/>
      <c r="FJT5763" s="134"/>
      <c r="FJU5763" s="132"/>
      <c r="FJV5763" s="133"/>
      <c r="FJW5763" s="133"/>
      <c r="FJX5763" s="133"/>
      <c r="FJY5763" s="133"/>
      <c r="FJZ5763" s="133"/>
      <c r="FKA5763" s="133"/>
      <c r="FKB5763" s="134"/>
      <c r="FKC5763" s="132"/>
      <c r="FKD5763" s="133"/>
      <c r="FKE5763" s="133"/>
      <c r="FKF5763" s="133"/>
      <c r="FKG5763" s="133"/>
      <c r="FKH5763" s="133"/>
      <c r="FKI5763" s="133"/>
      <c r="FKJ5763" s="134"/>
      <c r="FKK5763" s="132"/>
      <c r="FKL5763" s="133"/>
      <c r="FKM5763" s="133"/>
      <c r="FKN5763" s="133"/>
      <c r="FKO5763" s="133"/>
      <c r="FKP5763" s="133"/>
      <c r="FKQ5763" s="133"/>
      <c r="FKR5763" s="134"/>
      <c r="FKS5763" s="132"/>
      <c r="FKT5763" s="133"/>
      <c r="FKU5763" s="133"/>
      <c r="FKV5763" s="133"/>
      <c r="FKW5763" s="133"/>
      <c r="FKX5763" s="133"/>
      <c r="FKY5763" s="133"/>
      <c r="FKZ5763" s="134"/>
      <c r="FLA5763" s="132"/>
      <c r="FLB5763" s="133"/>
      <c r="FLC5763" s="133"/>
      <c r="FLD5763" s="133"/>
      <c r="FLE5763" s="133"/>
      <c r="FLF5763" s="133"/>
      <c r="FLG5763" s="133"/>
      <c r="FLH5763" s="134"/>
      <c r="FLI5763" s="132"/>
      <c r="FLJ5763" s="133"/>
      <c r="FLK5763" s="133"/>
      <c r="FLL5763" s="133"/>
      <c r="FLM5763" s="133"/>
      <c r="FLN5763" s="133"/>
      <c r="FLO5763" s="133"/>
      <c r="FLP5763" s="134"/>
      <c r="FLQ5763" s="132"/>
      <c r="FLR5763" s="133"/>
      <c r="FLS5763" s="133"/>
      <c r="FLT5763" s="133"/>
      <c r="FLU5763" s="133"/>
      <c r="FLV5763" s="133"/>
      <c r="FLW5763" s="133"/>
      <c r="FLX5763" s="134"/>
      <c r="FLY5763" s="132"/>
      <c r="FLZ5763" s="133"/>
      <c r="FMA5763" s="133"/>
      <c r="FMB5763" s="133"/>
      <c r="FMC5763" s="133"/>
      <c r="FMD5763" s="133"/>
      <c r="FME5763" s="133"/>
      <c r="FMF5763" s="134"/>
      <c r="FMG5763" s="132"/>
      <c r="FMH5763" s="133"/>
      <c r="FMI5763" s="133"/>
      <c r="FMJ5763" s="133"/>
      <c r="FMK5763" s="133"/>
      <c r="FML5763" s="133"/>
      <c r="FMM5763" s="133"/>
      <c r="FMN5763" s="134"/>
      <c r="FMO5763" s="132"/>
      <c r="FMP5763" s="133"/>
      <c r="FMQ5763" s="133"/>
      <c r="FMR5763" s="133"/>
      <c r="FMS5763" s="133"/>
      <c r="FMT5763" s="133"/>
      <c r="FMU5763" s="133"/>
      <c r="FMV5763" s="134"/>
      <c r="FMW5763" s="132"/>
      <c r="FMX5763" s="133"/>
      <c r="FMY5763" s="133"/>
      <c r="FMZ5763" s="133"/>
      <c r="FNA5763" s="133"/>
      <c r="FNB5763" s="133"/>
      <c r="FNC5763" s="133"/>
      <c r="FND5763" s="134"/>
      <c r="FNE5763" s="132"/>
      <c r="FNF5763" s="133"/>
      <c r="FNG5763" s="133"/>
      <c r="FNH5763" s="133"/>
      <c r="FNI5763" s="133"/>
      <c r="FNJ5763" s="133"/>
      <c r="FNK5763" s="133"/>
      <c r="FNL5763" s="134"/>
      <c r="FNM5763" s="132"/>
      <c r="FNN5763" s="133"/>
      <c r="FNO5763" s="133"/>
      <c r="FNP5763" s="133"/>
      <c r="FNQ5763" s="133"/>
      <c r="FNR5763" s="133"/>
      <c r="FNS5763" s="133"/>
      <c r="FNT5763" s="134"/>
      <c r="FNU5763" s="132"/>
      <c r="FNV5763" s="133"/>
      <c r="FNW5763" s="133"/>
      <c r="FNX5763" s="133"/>
      <c r="FNY5763" s="133"/>
      <c r="FNZ5763" s="133"/>
      <c r="FOA5763" s="133"/>
      <c r="FOB5763" s="134"/>
      <c r="FOC5763" s="132"/>
      <c r="FOD5763" s="133"/>
      <c r="FOE5763" s="133"/>
      <c r="FOF5763" s="133"/>
      <c r="FOG5763" s="133"/>
      <c r="FOH5763" s="133"/>
      <c r="FOI5763" s="133"/>
      <c r="FOJ5763" s="134"/>
      <c r="FOK5763" s="132"/>
      <c r="FOL5763" s="133"/>
      <c r="FOM5763" s="133"/>
      <c r="FON5763" s="133"/>
      <c r="FOO5763" s="133"/>
      <c r="FOP5763" s="133"/>
      <c r="FOQ5763" s="133"/>
      <c r="FOR5763" s="134"/>
      <c r="FOS5763" s="132"/>
      <c r="FOT5763" s="133"/>
      <c r="FOU5763" s="133"/>
      <c r="FOV5763" s="133"/>
      <c r="FOW5763" s="133"/>
      <c r="FOX5763" s="133"/>
      <c r="FOY5763" s="133"/>
      <c r="FOZ5763" s="134"/>
      <c r="FPA5763" s="132"/>
      <c r="FPB5763" s="133"/>
      <c r="FPC5763" s="133"/>
      <c r="FPD5763" s="133"/>
      <c r="FPE5763" s="133"/>
      <c r="FPF5763" s="133"/>
      <c r="FPG5763" s="133"/>
      <c r="FPH5763" s="134"/>
      <c r="FPI5763" s="132"/>
      <c r="FPJ5763" s="133"/>
      <c r="FPK5763" s="133"/>
      <c r="FPL5763" s="133"/>
      <c r="FPM5763" s="133"/>
      <c r="FPN5763" s="133"/>
      <c r="FPO5763" s="133"/>
      <c r="FPP5763" s="134"/>
      <c r="FPQ5763" s="132"/>
      <c r="FPR5763" s="133"/>
      <c r="FPS5763" s="133"/>
      <c r="FPT5763" s="133"/>
      <c r="FPU5763" s="133"/>
      <c r="FPV5763" s="133"/>
      <c r="FPW5763" s="133"/>
      <c r="FPX5763" s="134"/>
      <c r="FPY5763" s="132"/>
      <c r="FPZ5763" s="133"/>
      <c r="FQA5763" s="133"/>
      <c r="FQB5763" s="133"/>
      <c r="FQC5763" s="133"/>
      <c r="FQD5763" s="133"/>
      <c r="FQE5763" s="133"/>
      <c r="FQF5763" s="134"/>
      <c r="FQG5763" s="132"/>
      <c r="FQH5763" s="133"/>
      <c r="FQI5763" s="133"/>
      <c r="FQJ5763" s="133"/>
      <c r="FQK5763" s="133"/>
      <c r="FQL5763" s="133"/>
      <c r="FQM5763" s="133"/>
      <c r="FQN5763" s="134"/>
      <c r="FQO5763" s="132"/>
      <c r="FQP5763" s="133"/>
      <c r="FQQ5763" s="133"/>
      <c r="FQR5763" s="133"/>
      <c r="FQS5763" s="133"/>
      <c r="FQT5763" s="133"/>
      <c r="FQU5763" s="133"/>
      <c r="FQV5763" s="134"/>
      <c r="FQW5763" s="132"/>
      <c r="FQX5763" s="133"/>
      <c r="FQY5763" s="133"/>
      <c r="FQZ5763" s="133"/>
      <c r="FRA5763" s="133"/>
      <c r="FRB5763" s="133"/>
      <c r="FRC5763" s="133"/>
      <c r="FRD5763" s="134"/>
      <c r="FRE5763" s="132"/>
      <c r="FRF5763" s="133"/>
      <c r="FRG5763" s="133"/>
      <c r="FRH5763" s="133"/>
      <c r="FRI5763" s="133"/>
      <c r="FRJ5763" s="133"/>
      <c r="FRK5763" s="133"/>
      <c r="FRL5763" s="134"/>
      <c r="FRM5763" s="132"/>
      <c r="FRN5763" s="133"/>
      <c r="FRO5763" s="133"/>
      <c r="FRP5763" s="133"/>
      <c r="FRQ5763" s="133"/>
      <c r="FRR5763" s="133"/>
      <c r="FRS5763" s="133"/>
      <c r="FRT5763" s="134"/>
      <c r="FRU5763" s="132"/>
      <c r="FRV5763" s="133"/>
      <c r="FRW5763" s="133"/>
      <c r="FRX5763" s="133"/>
      <c r="FRY5763" s="133"/>
      <c r="FRZ5763" s="133"/>
      <c r="FSA5763" s="133"/>
      <c r="FSB5763" s="134"/>
      <c r="FSC5763" s="132"/>
      <c r="FSD5763" s="133"/>
      <c r="FSE5763" s="133"/>
      <c r="FSF5763" s="133"/>
      <c r="FSG5763" s="133"/>
      <c r="FSH5763" s="133"/>
      <c r="FSI5763" s="133"/>
      <c r="FSJ5763" s="134"/>
      <c r="FSK5763" s="132"/>
      <c r="FSL5763" s="133"/>
      <c r="FSM5763" s="133"/>
      <c r="FSN5763" s="133"/>
      <c r="FSO5763" s="133"/>
      <c r="FSP5763" s="133"/>
      <c r="FSQ5763" s="133"/>
      <c r="FSR5763" s="134"/>
      <c r="FSS5763" s="132"/>
      <c r="FST5763" s="133"/>
      <c r="FSU5763" s="133"/>
      <c r="FSV5763" s="133"/>
      <c r="FSW5763" s="133"/>
      <c r="FSX5763" s="133"/>
      <c r="FSY5763" s="133"/>
      <c r="FSZ5763" s="134"/>
      <c r="FTA5763" s="132"/>
      <c r="FTB5763" s="133"/>
      <c r="FTC5763" s="133"/>
      <c r="FTD5763" s="133"/>
      <c r="FTE5763" s="133"/>
      <c r="FTF5763" s="133"/>
      <c r="FTG5763" s="133"/>
      <c r="FTH5763" s="134"/>
      <c r="FTI5763" s="132"/>
      <c r="FTJ5763" s="133"/>
      <c r="FTK5763" s="133"/>
      <c r="FTL5763" s="133"/>
      <c r="FTM5763" s="133"/>
      <c r="FTN5763" s="133"/>
      <c r="FTO5763" s="133"/>
      <c r="FTP5763" s="134"/>
      <c r="FTQ5763" s="132"/>
      <c r="FTR5763" s="133"/>
      <c r="FTS5763" s="133"/>
      <c r="FTT5763" s="133"/>
      <c r="FTU5763" s="133"/>
      <c r="FTV5763" s="133"/>
      <c r="FTW5763" s="133"/>
      <c r="FTX5763" s="134"/>
      <c r="FTY5763" s="132"/>
      <c r="FTZ5763" s="133"/>
      <c r="FUA5763" s="133"/>
      <c r="FUB5763" s="133"/>
      <c r="FUC5763" s="133"/>
      <c r="FUD5763" s="133"/>
      <c r="FUE5763" s="133"/>
      <c r="FUF5763" s="134"/>
      <c r="FUG5763" s="132"/>
      <c r="FUH5763" s="133"/>
      <c r="FUI5763" s="133"/>
      <c r="FUJ5763" s="133"/>
      <c r="FUK5763" s="133"/>
      <c r="FUL5763" s="133"/>
      <c r="FUM5763" s="133"/>
      <c r="FUN5763" s="134"/>
      <c r="FUO5763" s="132"/>
      <c r="FUP5763" s="133"/>
      <c r="FUQ5763" s="133"/>
      <c r="FUR5763" s="133"/>
      <c r="FUS5763" s="133"/>
      <c r="FUT5763" s="133"/>
      <c r="FUU5763" s="133"/>
      <c r="FUV5763" s="134"/>
      <c r="FUW5763" s="132"/>
      <c r="FUX5763" s="133"/>
      <c r="FUY5763" s="133"/>
      <c r="FUZ5763" s="133"/>
      <c r="FVA5763" s="133"/>
      <c r="FVB5763" s="133"/>
      <c r="FVC5763" s="133"/>
      <c r="FVD5763" s="134"/>
      <c r="FVE5763" s="132"/>
      <c r="FVF5763" s="133"/>
      <c r="FVG5763" s="133"/>
      <c r="FVH5763" s="133"/>
      <c r="FVI5763" s="133"/>
      <c r="FVJ5763" s="133"/>
      <c r="FVK5763" s="133"/>
      <c r="FVL5763" s="134"/>
      <c r="FVM5763" s="132"/>
      <c r="FVN5763" s="133"/>
      <c r="FVO5763" s="133"/>
      <c r="FVP5763" s="133"/>
      <c r="FVQ5763" s="133"/>
      <c r="FVR5763" s="133"/>
      <c r="FVS5763" s="133"/>
      <c r="FVT5763" s="134"/>
      <c r="FVU5763" s="132"/>
      <c r="FVV5763" s="133"/>
      <c r="FVW5763" s="133"/>
      <c r="FVX5763" s="133"/>
      <c r="FVY5763" s="133"/>
      <c r="FVZ5763" s="133"/>
      <c r="FWA5763" s="133"/>
      <c r="FWB5763" s="134"/>
      <c r="FWC5763" s="132"/>
      <c r="FWD5763" s="133"/>
      <c r="FWE5763" s="133"/>
      <c r="FWF5763" s="133"/>
      <c r="FWG5763" s="133"/>
      <c r="FWH5763" s="133"/>
      <c r="FWI5763" s="133"/>
      <c r="FWJ5763" s="134"/>
      <c r="FWK5763" s="132"/>
      <c r="FWL5763" s="133"/>
      <c r="FWM5763" s="133"/>
      <c r="FWN5763" s="133"/>
      <c r="FWO5763" s="133"/>
      <c r="FWP5763" s="133"/>
      <c r="FWQ5763" s="133"/>
      <c r="FWR5763" s="134"/>
      <c r="FWS5763" s="132"/>
      <c r="FWT5763" s="133"/>
      <c r="FWU5763" s="133"/>
      <c r="FWV5763" s="133"/>
      <c r="FWW5763" s="133"/>
      <c r="FWX5763" s="133"/>
      <c r="FWY5763" s="133"/>
      <c r="FWZ5763" s="134"/>
      <c r="FXA5763" s="132"/>
      <c r="FXB5763" s="133"/>
      <c r="FXC5763" s="133"/>
      <c r="FXD5763" s="133"/>
      <c r="FXE5763" s="133"/>
      <c r="FXF5763" s="133"/>
      <c r="FXG5763" s="133"/>
      <c r="FXH5763" s="134"/>
      <c r="FXI5763" s="132"/>
      <c r="FXJ5763" s="133"/>
      <c r="FXK5763" s="133"/>
      <c r="FXL5763" s="133"/>
      <c r="FXM5763" s="133"/>
      <c r="FXN5763" s="133"/>
      <c r="FXO5763" s="133"/>
      <c r="FXP5763" s="134"/>
      <c r="FXQ5763" s="132"/>
      <c r="FXR5763" s="133"/>
      <c r="FXS5763" s="133"/>
      <c r="FXT5763" s="133"/>
      <c r="FXU5763" s="133"/>
      <c r="FXV5763" s="133"/>
      <c r="FXW5763" s="133"/>
      <c r="FXX5763" s="134"/>
      <c r="FXY5763" s="132"/>
      <c r="FXZ5763" s="133"/>
      <c r="FYA5763" s="133"/>
      <c r="FYB5763" s="133"/>
      <c r="FYC5763" s="133"/>
      <c r="FYD5763" s="133"/>
      <c r="FYE5763" s="133"/>
      <c r="FYF5763" s="134"/>
      <c r="FYG5763" s="132"/>
      <c r="FYH5763" s="133"/>
      <c r="FYI5763" s="133"/>
      <c r="FYJ5763" s="133"/>
      <c r="FYK5763" s="133"/>
      <c r="FYL5763" s="133"/>
      <c r="FYM5763" s="133"/>
      <c r="FYN5763" s="134"/>
      <c r="FYO5763" s="132"/>
      <c r="FYP5763" s="133"/>
      <c r="FYQ5763" s="133"/>
      <c r="FYR5763" s="133"/>
      <c r="FYS5763" s="133"/>
      <c r="FYT5763" s="133"/>
      <c r="FYU5763" s="133"/>
      <c r="FYV5763" s="134"/>
      <c r="FYW5763" s="132"/>
      <c r="FYX5763" s="133"/>
      <c r="FYY5763" s="133"/>
      <c r="FYZ5763" s="133"/>
      <c r="FZA5763" s="133"/>
      <c r="FZB5763" s="133"/>
      <c r="FZC5763" s="133"/>
      <c r="FZD5763" s="134"/>
      <c r="FZE5763" s="132"/>
      <c r="FZF5763" s="133"/>
      <c r="FZG5763" s="133"/>
      <c r="FZH5763" s="133"/>
      <c r="FZI5763" s="133"/>
      <c r="FZJ5763" s="133"/>
      <c r="FZK5763" s="133"/>
      <c r="FZL5763" s="134"/>
      <c r="FZM5763" s="132"/>
      <c r="FZN5763" s="133"/>
      <c r="FZO5763" s="133"/>
      <c r="FZP5763" s="133"/>
      <c r="FZQ5763" s="133"/>
      <c r="FZR5763" s="133"/>
      <c r="FZS5763" s="133"/>
      <c r="FZT5763" s="134"/>
      <c r="FZU5763" s="132"/>
      <c r="FZV5763" s="133"/>
      <c r="FZW5763" s="133"/>
      <c r="FZX5763" s="133"/>
      <c r="FZY5763" s="133"/>
      <c r="FZZ5763" s="133"/>
      <c r="GAA5763" s="133"/>
      <c r="GAB5763" s="134"/>
      <c r="GAC5763" s="132"/>
      <c r="GAD5763" s="133"/>
      <c r="GAE5763" s="133"/>
      <c r="GAF5763" s="133"/>
      <c r="GAG5763" s="133"/>
      <c r="GAH5763" s="133"/>
      <c r="GAI5763" s="133"/>
      <c r="GAJ5763" s="134"/>
      <c r="GAK5763" s="132"/>
      <c r="GAL5763" s="133"/>
      <c r="GAM5763" s="133"/>
      <c r="GAN5763" s="133"/>
      <c r="GAO5763" s="133"/>
      <c r="GAP5763" s="133"/>
      <c r="GAQ5763" s="133"/>
      <c r="GAR5763" s="134"/>
      <c r="GAS5763" s="132"/>
      <c r="GAT5763" s="133"/>
      <c r="GAU5763" s="133"/>
      <c r="GAV5763" s="133"/>
      <c r="GAW5763" s="133"/>
      <c r="GAX5763" s="133"/>
      <c r="GAY5763" s="133"/>
      <c r="GAZ5763" s="134"/>
      <c r="GBA5763" s="132"/>
      <c r="GBB5763" s="133"/>
      <c r="GBC5763" s="133"/>
      <c r="GBD5763" s="133"/>
      <c r="GBE5763" s="133"/>
      <c r="GBF5763" s="133"/>
      <c r="GBG5763" s="133"/>
      <c r="GBH5763" s="134"/>
      <c r="GBI5763" s="132"/>
      <c r="GBJ5763" s="133"/>
      <c r="GBK5763" s="133"/>
      <c r="GBL5763" s="133"/>
      <c r="GBM5763" s="133"/>
      <c r="GBN5763" s="133"/>
      <c r="GBO5763" s="133"/>
      <c r="GBP5763" s="134"/>
      <c r="GBQ5763" s="132"/>
      <c r="GBR5763" s="133"/>
      <c r="GBS5763" s="133"/>
      <c r="GBT5763" s="133"/>
      <c r="GBU5763" s="133"/>
      <c r="GBV5763" s="133"/>
      <c r="GBW5763" s="133"/>
      <c r="GBX5763" s="134"/>
      <c r="GBY5763" s="132"/>
      <c r="GBZ5763" s="133"/>
      <c r="GCA5763" s="133"/>
      <c r="GCB5763" s="133"/>
      <c r="GCC5763" s="133"/>
      <c r="GCD5763" s="133"/>
      <c r="GCE5763" s="133"/>
      <c r="GCF5763" s="134"/>
      <c r="GCG5763" s="132"/>
      <c r="GCH5763" s="133"/>
      <c r="GCI5763" s="133"/>
      <c r="GCJ5763" s="133"/>
      <c r="GCK5763" s="133"/>
      <c r="GCL5763" s="133"/>
      <c r="GCM5763" s="133"/>
      <c r="GCN5763" s="134"/>
      <c r="GCO5763" s="132"/>
      <c r="GCP5763" s="133"/>
      <c r="GCQ5763" s="133"/>
      <c r="GCR5763" s="133"/>
      <c r="GCS5763" s="133"/>
      <c r="GCT5763" s="133"/>
      <c r="GCU5763" s="133"/>
      <c r="GCV5763" s="134"/>
      <c r="GCW5763" s="132"/>
      <c r="GCX5763" s="133"/>
      <c r="GCY5763" s="133"/>
      <c r="GCZ5763" s="133"/>
      <c r="GDA5763" s="133"/>
      <c r="GDB5763" s="133"/>
      <c r="GDC5763" s="133"/>
      <c r="GDD5763" s="134"/>
      <c r="GDE5763" s="132"/>
      <c r="GDF5763" s="133"/>
      <c r="GDG5763" s="133"/>
      <c r="GDH5763" s="133"/>
      <c r="GDI5763" s="133"/>
      <c r="GDJ5763" s="133"/>
      <c r="GDK5763" s="133"/>
      <c r="GDL5763" s="134"/>
      <c r="GDM5763" s="132"/>
      <c r="GDN5763" s="133"/>
      <c r="GDO5763" s="133"/>
      <c r="GDP5763" s="133"/>
      <c r="GDQ5763" s="133"/>
      <c r="GDR5763" s="133"/>
      <c r="GDS5763" s="133"/>
      <c r="GDT5763" s="134"/>
      <c r="GDU5763" s="132"/>
      <c r="GDV5763" s="133"/>
      <c r="GDW5763" s="133"/>
      <c r="GDX5763" s="133"/>
      <c r="GDY5763" s="133"/>
      <c r="GDZ5763" s="133"/>
      <c r="GEA5763" s="133"/>
      <c r="GEB5763" s="134"/>
      <c r="GEC5763" s="132"/>
      <c r="GED5763" s="133"/>
      <c r="GEE5763" s="133"/>
      <c r="GEF5763" s="133"/>
      <c r="GEG5763" s="133"/>
      <c r="GEH5763" s="133"/>
      <c r="GEI5763" s="133"/>
      <c r="GEJ5763" s="134"/>
      <c r="GEK5763" s="132"/>
      <c r="GEL5763" s="133"/>
      <c r="GEM5763" s="133"/>
      <c r="GEN5763" s="133"/>
      <c r="GEO5763" s="133"/>
      <c r="GEP5763" s="133"/>
      <c r="GEQ5763" s="133"/>
      <c r="GER5763" s="134"/>
      <c r="GES5763" s="132"/>
      <c r="GET5763" s="133"/>
      <c r="GEU5763" s="133"/>
      <c r="GEV5763" s="133"/>
      <c r="GEW5763" s="133"/>
      <c r="GEX5763" s="133"/>
      <c r="GEY5763" s="133"/>
      <c r="GEZ5763" s="134"/>
      <c r="GFA5763" s="132"/>
      <c r="GFB5763" s="133"/>
      <c r="GFC5763" s="133"/>
      <c r="GFD5763" s="133"/>
      <c r="GFE5763" s="133"/>
      <c r="GFF5763" s="133"/>
      <c r="GFG5763" s="133"/>
      <c r="GFH5763" s="134"/>
      <c r="GFI5763" s="132"/>
      <c r="GFJ5763" s="133"/>
      <c r="GFK5763" s="133"/>
      <c r="GFL5763" s="133"/>
      <c r="GFM5763" s="133"/>
      <c r="GFN5763" s="133"/>
      <c r="GFO5763" s="133"/>
      <c r="GFP5763" s="134"/>
      <c r="GFQ5763" s="132"/>
      <c r="GFR5763" s="133"/>
      <c r="GFS5763" s="133"/>
      <c r="GFT5763" s="133"/>
      <c r="GFU5763" s="133"/>
      <c r="GFV5763" s="133"/>
      <c r="GFW5763" s="133"/>
      <c r="GFX5763" s="134"/>
      <c r="GFY5763" s="132"/>
      <c r="GFZ5763" s="133"/>
      <c r="GGA5763" s="133"/>
      <c r="GGB5763" s="133"/>
      <c r="GGC5763" s="133"/>
      <c r="GGD5763" s="133"/>
      <c r="GGE5763" s="133"/>
      <c r="GGF5763" s="134"/>
      <c r="GGG5763" s="132"/>
      <c r="GGH5763" s="133"/>
      <c r="GGI5763" s="133"/>
      <c r="GGJ5763" s="133"/>
      <c r="GGK5763" s="133"/>
      <c r="GGL5763" s="133"/>
      <c r="GGM5763" s="133"/>
      <c r="GGN5763" s="134"/>
      <c r="GGO5763" s="132"/>
      <c r="GGP5763" s="133"/>
      <c r="GGQ5763" s="133"/>
      <c r="GGR5763" s="133"/>
      <c r="GGS5763" s="133"/>
      <c r="GGT5763" s="133"/>
      <c r="GGU5763" s="133"/>
      <c r="GGV5763" s="134"/>
      <c r="GGW5763" s="132"/>
      <c r="GGX5763" s="133"/>
      <c r="GGY5763" s="133"/>
      <c r="GGZ5763" s="133"/>
      <c r="GHA5763" s="133"/>
      <c r="GHB5763" s="133"/>
      <c r="GHC5763" s="133"/>
      <c r="GHD5763" s="134"/>
      <c r="GHE5763" s="132"/>
      <c r="GHF5763" s="133"/>
      <c r="GHG5763" s="133"/>
      <c r="GHH5763" s="133"/>
      <c r="GHI5763" s="133"/>
      <c r="GHJ5763" s="133"/>
      <c r="GHK5763" s="133"/>
      <c r="GHL5763" s="134"/>
      <c r="GHM5763" s="132"/>
      <c r="GHN5763" s="133"/>
      <c r="GHO5763" s="133"/>
      <c r="GHP5763" s="133"/>
      <c r="GHQ5763" s="133"/>
      <c r="GHR5763" s="133"/>
      <c r="GHS5763" s="133"/>
      <c r="GHT5763" s="134"/>
      <c r="GHU5763" s="132"/>
      <c r="GHV5763" s="133"/>
      <c r="GHW5763" s="133"/>
      <c r="GHX5763" s="133"/>
      <c r="GHY5763" s="133"/>
      <c r="GHZ5763" s="133"/>
      <c r="GIA5763" s="133"/>
      <c r="GIB5763" s="134"/>
      <c r="GIC5763" s="132"/>
      <c r="GID5763" s="133"/>
      <c r="GIE5763" s="133"/>
      <c r="GIF5763" s="133"/>
      <c r="GIG5763" s="133"/>
      <c r="GIH5763" s="133"/>
      <c r="GII5763" s="133"/>
      <c r="GIJ5763" s="134"/>
      <c r="GIK5763" s="132"/>
      <c r="GIL5763" s="133"/>
      <c r="GIM5763" s="133"/>
      <c r="GIN5763" s="133"/>
      <c r="GIO5763" s="133"/>
      <c r="GIP5763" s="133"/>
      <c r="GIQ5763" s="133"/>
      <c r="GIR5763" s="134"/>
      <c r="GIS5763" s="132"/>
      <c r="GIT5763" s="133"/>
      <c r="GIU5763" s="133"/>
      <c r="GIV5763" s="133"/>
      <c r="GIW5763" s="133"/>
      <c r="GIX5763" s="133"/>
      <c r="GIY5763" s="133"/>
      <c r="GIZ5763" s="134"/>
      <c r="GJA5763" s="132"/>
      <c r="GJB5763" s="133"/>
      <c r="GJC5763" s="133"/>
      <c r="GJD5763" s="133"/>
      <c r="GJE5763" s="133"/>
      <c r="GJF5763" s="133"/>
      <c r="GJG5763" s="133"/>
      <c r="GJH5763" s="134"/>
      <c r="GJI5763" s="132"/>
      <c r="GJJ5763" s="133"/>
      <c r="GJK5763" s="133"/>
      <c r="GJL5763" s="133"/>
      <c r="GJM5763" s="133"/>
      <c r="GJN5763" s="133"/>
      <c r="GJO5763" s="133"/>
      <c r="GJP5763" s="134"/>
      <c r="GJQ5763" s="132"/>
      <c r="GJR5763" s="133"/>
      <c r="GJS5763" s="133"/>
      <c r="GJT5763" s="133"/>
      <c r="GJU5763" s="133"/>
      <c r="GJV5763" s="133"/>
      <c r="GJW5763" s="133"/>
      <c r="GJX5763" s="134"/>
      <c r="GJY5763" s="132"/>
      <c r="GJZ5763" s="133"/>
      <c r="GKA5763" s="133"/>
      <c r="GKB5763" s="133"/>
      <c r="GKC5763" s="133"/>
      <c r="GKD5763" s="133"/>
      <c r="GKE5763" s="133"/>
      <c r="GKF5763" s="134"/>
      <c r="GKG5763" s="132"/>
      <c r="GKH5763" s="133"/>
      <c r="GKI5763" s="133"/>
      <c r="GKJ5763" s="133"/>
      <c r="GKK5763" s="133"/>
      <c r="GKL5763" s="133"/>
      <c r="GKM5763" s="133"/>
      <c r="GKN5763" s="134"/>
      <c r="GKO5763" s="132"/>
      <c r="GKP5763" s="133"/>
      <c r="GKQ5763" s="133"/>
      <c r="GKR5763" s="133"/>
      <c r="GKS5763" s="133"/>
      <c r="GKT5763" s="133"/>
      <c r="GKU5763" s="133"/>
      <c r="GKV5763" s="134"/>
      <c r="GKW5763" s="132"/>
      <c r="GKX5763" s="133"/>
      <c r="GKY5763" s="133"/>
      <c r="GKZ5763" s="133"/>
      <c r="GLA5763" s="133"/>
      <c r="GLB5763" s="133"/>
      <c r="GLC5763" s="133"/>
      <c r="GLD5763" s="134"/>
      <c r="GLE5763" s="132"/>
      <c r="GLF5763" s="133"/>
      <c r="GLG5763" s="133"/>
      <c r="GLH5763" s="133"/>
      <c r="GLI5763" s="133"/>
      <c r="GLJ5763" s="133"/>
      <c r="GLK5763" s="133"/>
      <c r="GLL5763" s="134"/>
      <c r="GLM5763" s="132"/>
      <c r="GLN5763" s="133"/>
      <c r="GLO5763" s="133"/>
      <c r="GLP5763" s="133"/>
      <c r="GLQ5763" s="133"/>
      <c r="GLR5763" s="133"/>
      <c r="GLS5763" s="133"/>
      <c r="GLT5763" s="134"/>
      <c r="GLU5763" s="132"/>
      <c r="GLV5763" s="133"/>
      <c r="GLW5763" s="133"/>
      <c r="GLX5763" s="133"/>
      <c r="GLY5763" s="133"/>
      <c r="GLZ5763" s="133"/>
      <c r="GMA5763" s="133"/>
      <c r="GMB5763" s="134"/>
      <c r="GMC5763" s="132"/>
      <c r="GMD5763" s="133"/>
      <c r="GME5763" s="133"/>
      <c r="GMF5763" s="133"/>
      <c r="GMG5763" s="133"/>
      <c r="GMH5763" s="133"/>
      <c r="GMI5763" s="133"/>
      <c r="GMJ5763" s="134"/>
      <c r="GMK5763" s="132"/>
      <c r="GML5763" s="133"/>
      <c r="GMM5763" s="133"/>
      <c r="GMN5763" s="133"/>
      <c r="GMO5763" s="133"/>
      <c r="GMP5763" s="133"/>
      <c r="GMQ5763" s="133"/>
      <c r="GMR5763" s="134"/>
      <c r="GMS5763" s="132"/>
      <c r="GMT5763" s="133"/>
      <c r="GMU5763" s="133"/>
      <c r="GMV5763" s="133"/>
      <c r="GMW5763" s="133"/>
      <c r="GMX5763" s="133"/>
      <c r="GMY5763" s="133"/>
      <c r="GMZ5763" s="134"/>
      <c r="GNA5763" s="132"/>
      <c r="GNB5763" s="133"/>
      <c r="GNC5763" s="133"/>
      <c r="GND5763" s="133"/>
      <c r="GNE5763" s="133"/>
      <c r="GNF5763" s="133"/>
      <c r="GNG5763" s="133"/>
      <c r="GNH5763" s="134"/>
      <c r="GNI5763" s="132"/>
      <c r="GNJ5763" s="133"/>
      <c r="GNK5763" s="133"/>
      <c r="GNL5763" s="133"/>
      <c r="GNM5763" s="133"/>
      <c r="GNN5763" s="133"/>
      <c r="GNO5763" s="133"/>
      <c r="GNP5763" s="134"/>
      <c r="GNQ5763" s="132"/>
      <c r="GNR5763" s="133"/>
      <c r="GNS5763" s="133"/>
      <c r="GNT5763" s="133"/>
      <c r="GNU5763" s="133"/>
      <c r="GNV5763" s="133"/>
      <c r="GNW5763" s="133"/>
      <c r="GNX5763" s="134"/>
      <c r="GNY5763" s="132"/>
      <c r="GNZ5763" s="133"/>
      <c r="GOA5763" s="133"/>
      <c r="GOB5763" s="133"/>
      <c r="GOC5763" s="133"/>
      <c r="GOD5763" s="133"/>
      <c r="GOE5763" s="133"/>
      <c r="GOF5763" s="134"/>
      <c r="GOG5763" s="132"/>
      <c r="GOH5763" s="133"/>
      <c r="GOI5763" s="133"/>
      <c r="GOJ5763" s="133"/>
      <c r="GOK5763" s="133"/>
      <c r="GOL5763" s="133"/>
      <c r="GOM5763" s="133"/>
      <c r="GON5763" s="134"/>
      <c r="GOO5763" s="132"/>
      <c r="GOP5763" s="133"/>
      <c r="GOQ5763" s="133"/>
      <c r="GOR5763" s="133"/>
      <c r="GOS5763" s="133"/>
      <c r="GOT5763" s="133"/>
      <c r="GOU5763" s="133"/>
      <c r="GOV5763" s="134"/>
      <c r="GOW5763" s="132"/>
      <c r="GOX5763" s="133"/>
      <c r="GOY5763" s="133"/>
      <c r="GOZ5763" s="133"/>
      <c r="GPA5763" s="133"/>
      <c r="GPB5763" s="133"/>
      <c r="GPC5763" s="133"/>
      <c r="GPD5763" s="134"/>
      <c r="GPE5763" s="132"/>
      <c r="GPF5763" s="133"/>
      <c r="GPG5763" s="133"/>
      <c r="GPH5763" s="133"/>
      <c r="GPI5763" s="133"/>
      <c r="GPJ5763" s="133"/>
      <c r="GPK5763" s="133"/>
      <c r="GPL5763" s="134"/>
      <c r="GPM5763" s="132"/>
      <c r="GPN5763" s="133"/>
      <c r="GPO5763" s="133"/>
      <c r="GPP5763" s="133"/>
      <c r="GPQ5763" s="133"/>
      <c r="GPR5763" s="133"/>
      <c r="GPS5763" s="133"/>
      <c r="GPT5763" s="134"/>
      <c r="GPU5763" s="132"/>
      <c r="GPV5763" s="133"/>
      <c r="GPW5763" s="133"/>
      <c r="GPX5763" s="133"/>
      <c r="GPY5763" s="133"/>
      <c r="GPZ5763" s="133"/>
      <c r="GQA5763" s="133"/>
      <c r="GQB5763" s="134"/>
      <c r="GQC5763" s="132"/>
      <c r="GQD5763" s="133"/>
      <c r="GQE5763" s="133"/>
      <c r="GQF5763" s="133"/>
      <c r="GQG5763" s="133"/>
      <c r="GQH5763" s="133"/>
      <c r="GQI5763" s="133"/>
      <c r="GQJ5763" s="134"/>
      <c r="GQK5763" s="132"/>
      <c r="GQL5763" s="133"/>
      <c r="GQM5763" s="133"/>
      <c r="GQN5763" s="133"/>
      <c r="GQO5763" s="133"/>
      <c r="GQP5763" s="133"/>
      <c r="GQQ5763" s="133"/>
      <c r="GQR5763" s="134"/>
      <c r="GQS5763" s="132"/>
      <c r="GQT5763" s="133"/>
      <c r="GQU5763" s="133"/>
      <c r="GQV5763" s="133"/>
      <c r="GQW5763" s="133"/>
      <c r="GQX5763" s="133"/>
      <c r="GQY5763" s="133"/>
      <c r="GQZ5763" s="134"/>
      <c r="GRA5763" s="132"/>
      <c r="GRB5763" s="133"/>
      <c r="GRC5763" s="133"/>
      <c r="GRD5763" s="133"/>
      <c r="GRE5763" s="133"/>
      <c r="GRF5763" s="133"/>
      <c r="GRG5763" s="133"/>
      <c r="GRH5763" s="134"/>
      <c r="GRI5763" s="132"/>
      <c r="GRJ5763" s="133"/>
      <c r="GRK5763" s="133"/>
      <c r="GRL5763" s="133"/>
      <c r="GRM5763" s="133"/>
      <c r="GRN5763" s="133"/>
      <c r="GRO5763" s="133"/>
      <c r="GRP5763" s="134"/>
      <c r="GRQ5763" s="132"/>
      <c r="GRR5763" s="133"/>
      <c r="GRS5763" s="133"/>
      <c r="GRT5763" s="133"/>
      <c r="GRU5763" s="133"/>
      <c r="GRV5763" s="133"/>
      <c r="GRW5763" s="133"/>
      <c r="GRX5763" s="134"/>
      <c r="GRY5763" s="132"/>
      <c r="GRZ5763" s="133"/>
      <c r="GSA5763" s="133"/>
      <c r="GSB5763" s="133"/>
      <c r="GSC5763" s="133"/>
      <c r="GSD5763" s="133"/>
      <c r="GSE5763" s="133"/>
      <c r="GSF5763" s="134"/>
      <c r="GSG5763" s="132"/>
      <c r="GSH5763" s="133"/>
      <c r="GSI5763" s="133"/>
      <c r="GSJ5763" s="133"/>
      <c r="GSK5763" s="133"/>
      <c r="GSL5763" s="133"/>
      <c r="GSM5763" s="133"/>
      <c r="GSN5763" s="134"/>
      <c r="GSO5763" s="132"/>
      <c r="GSP5763" s="133"/>
      <c r="GSQ5763" s="133"/>
      <c r="GSR5763" s="133"/>
      <c r="GSS5763" s="133"/>
      <c r="GST5763" s="133"/>
      <c r="GSU5763" s="133"/>
      <c r="GSV5763" s="134"/>
      <c r="GSW5763" s="132"/>
      <c r="GSX5763" s="133"/>
      <c r="GSY5763" s="133"/>
      <c r="GSZ5763" s="133"/>
      <c r="GTA5763" s="133"/>
      <c r="GTB5763" s="133"/>
      <c r="GTC5763" s="133"/>
      <c r="GTD5763" s="134"/>
      <c r="GTE5763" s="132"/>
      <c r="GTF5763" s="133"/>
      <c r="GTG5763" s="133"/>
      <c r="GTH5763" s="133"/>
      <c r="GTI5763" s="133"/>
      <c r="GTJ5763" s="133"/>
      <c r="GTK5763" s="133"/>
      <c r="GTL5763" s="134"/>
      <c r="GTM5763" s="132"/>
      <c r="GTN5763" s="133"/>
      <c r="GTO5763" s="133"/>
      <c r="GTP5763" s="133"/>
      <c r="GTQ5763" s="133"/>
      <c r="GTR5763" s="133"/>
      <c r="GTS5763" s="133"/>
      <c r="GTT5763" s="134"/>
      <c r="GTU5763" s="132"/>
      <c r="GTV5763" s="133"/>
      <c r="GTW5763" s="133"/>
      <c r="GTX5763" s="133"/>
      <c r="GTY5763" s="133"/>
      <c r="GTZ5763" s="133"/>
      <c r="GUA5763" s="133"/>
      <c r="GUB5763" s="134"/>
      <c r="GUC5763" s="132"/>
      <c r="GUD5763" s="133"/>
      <c r="GUE5763" s="133"/>
      <c r="GUF5763" s="133"/>
      <c r="GUG5763" s="133"/>
      <c r="GUH5763" s="133"/>
      <c r="GUI5763" s="133"/>
      <c r="GUJ5763" s="134"/>
      <c r="GUK5763" s="132"/>
      <c r="GUL5763" s="133"/>
      <c r="GUM5763" s="133"/>
      <c r="GUN5763" s="133"/>
      <c r="GUO5763" s="133"/>
      <c r="GUP5763" s="133"/>
      <c r="GUQ5763" s="133"/>
      <c r="GUR5763" s="134"/>
      <c r="GUS5763" s="132"/>
      <c r="GUT5763" s="133"/>
      <c r="GUU5763" s="133"/>
      <c r="GUV5763" s="133"/>
      <c r="GUW5763" s="133"/>
      <c r="GUX5763" s="133"/>
      <c r="GUY5763" s="133"/>
      <c r="GUZ5763" s="134"/>
      <c r="GVA5763" s="132"/>
      <c r="GVB5763" s="133"/>
      <c r="GVC5763" s="133"/>
      <c r="GVD5763" s="133"/>
      <c r="GVE5763" s="133"/>
      <c r="GVF5763" s="133"/>
      <c r="GVG5763" s="133"/>
      <c r="GVH5763" s="134"/>
      <c r="GVI5763" s="132"/>
      <c r="GVJ5763" s="133"/>
      <c r="GVK5763" s="133"/>
      <c r="GVL5763" s="133"/>
      <c r="GVM5763" s="133"/>
      <c r="GVN5763" s="133"/>
      <c r="GVO5763" s="133"/>
      <c r="GVP5763" s="134"/>
      <c r="GVQ5763" s="132"/>
      <c r="GVR5763" s="133"/>
      <c r="GVS5763" s="133"/>
      <c r="GVT5763" s="133"/>
      <c r="GVU5763" s="133"/>
      <c r="GVV5763" s="133"/>
      <c r="GVW5763" s="133"/>
      <c r="GVX5763" s="134"/>
      <c r="GVY5763" s="132"/>
      <c r="GVZ5763" s="133"/>
      <c r="GWA5763" s="133"/>
      <c r="GWB5763" s="133"/>
      <c r="GWC5763" s="133"/>
      <c r="GWD5763" s="133"/>
      <c r="GWE5763" s="133"/>
      <c r="GWF5763" s="134"/>
      <c r="GWG5763" s="132"/>
      <c r="GWH5763" s="133"/>
      <c r="GWI5763" s="133"/>
      <c r="GWJ5763" s="133"/>
      <c r="GWK5763" s="133"/>
      <c r="GWL5763" s="133"/>
      <c r="GWM5763" s="133"/>
      <c r="GWN5763" s="134"/>
      <c r="GWO5763" s="132"/>
      <c r="GWP5763" s="133"/>
      <c r="GWQ5763" s="133"/>
      <c r="GWR5763" s="133"/>
      <c r="GWS5763" s="133"/>
      <c r="GWT5763" s="133"/>
      <c r="GWU5763" s="133"/>
      <c r="GWV5763" s="134"/>
      <c r="GWW5763" s="132"/>
      <c r="GWX5763" s="133"/>
      <c r="GWY5763" s="133"/>
      <c r="GWZ5763" s="133"/>
      <c r="GXA5763" s="133"/>
      <c r="GXB5763" s="133"/>
      <c r="GXC5763" s="133"/>
      <c r="GXD5763" s="134"/>
      <c r="GXE5763" s="132"/>
      <c r="GXF5763" s="133"/>
      <c r="GXG5763" s="133"/>
      <c r="GXH5763" s="133"/>
      <c r="GXI5763" s="133"/>
      <c r="GXJ5763" s="133"/>
      <c r="GXK5763" s="133"/>
      <c r="GXL5763" s="134"/>
      <c r="GXM5763" s="132"/>
      <c r="GXN5763" s="133"/>
      <c r="GXO5763" s="133"/>
      <c r="GXP5763" s="133"/>
      <c r="GXQ5763" s="133"/>
      <c r="GXR5763" s="133"/>
      <c r="GXS5763" s="133"/>
      <c r="GXT5763" s="134"/>
      <c r="GXU5763" s="132"/>
      <c r="GXV5763" s="133"/>
      <c r="GXW5763" s="133"/>
      <c r="GXX5763" s="133"/>
      <c r="GXY5763" s="133"/>
      <c r="GXZ5763" s="133"/>
      <c r="GYA5763" s="133"/>
      <c r="GYB5763" s="134"/>
      <c r="GYC5763" s="132"/>
      <c r="GYD5763" s="133"/>
      <c r="GYE5763" s="133"/>
      <c r="GYF5763" s="133"/>
      <c r="GYG5763" s="133"/>
      <c r="GYH5763" s="133"/>
      <c r="GYI5763" s="133"/>
      <c r="GYJ5763" s="134"/>
      <c r="GYK5763" s="132"/>
      <c r="GYL5763" s="133"/>
      <c r="GYM5763" s="133"/>
      <c r="GYN5763" s="133"/>
      <c r="GYO5763" s="133"/>
      <c r="GYP5763" s="133"/>
      <c r="GYQ5763" s="133"/>
      <c r="GYR5763" s="134"/>
      <c r="GYS5763" s="132"/>
      <c r="GYT5763" s="133"/>
      <c r="GYU5763" s="133"/>
      <c r="GYV5763" s="133"/>
      <c r="GYW5763" s="133"/>
      <c r="GYX5763" s="133"/>
      <c r="GYY5763" s="133"/>
      <c r="GYZ5763" s="134"/>
      <c r="GZA5763" s="132"/>
      <c r="GZB5763" s="133"/>
      <c r="GZC5763" s="133"/>
      <c r="GZD5763" s="133"/>
      <c r="GZE5763" s="133"/>
      <c r="GZF5763" s="133"/>
      <c r="GZG5763" s="133"/>
      <c r="GZH5763" s="134"/>
      <c r="GZI5763" s="132"/>
      <c r="GZJ5763" s="133"/>
      <c r="GZK5763" s="133"/>
      <c r="GZL5763" s="133"/>
      <c r="GZM5763" s="133"/>
      <c r="GZN5763" s="133"/>
      <c r="GZO5763" s="133"/>
      <c r="GZP5763" s="134"/>
      <c r="GZQ5763" s="132"/>
      <c r="GZR5763" s="133"/>
      <c r="GZS5763" s="133"/>
      <c r="GZT5763" s="133"/>
      <c r="GZU5763" s="133"/>
      <c r="GZV5763" s="133"/>
      <c r="GZW5763" s="133"/>
      <c r="GZX5763" s="134"/>
      <c r="GZY5763" s="132"/>
      <c r="GZZ5763" s="133"/>
      <c r="HAA5763" s="133"/>
      <c r="HAB5763" s="133"/>
      <c r="HAC5763" s="133"/>
      <c r="HAD5763" s="133"/>
      <c r="HAE5763" s="133"/>
      <c r="HAF5763" s="134"/>
      <c r="HAG5763" s="132"/>
      <c r="HAH5763" s="133"/>
      <c r="HAI5763" s="133"/>
      <c r="HAJ5763" s="133"/>
      <c r="HAK5763" s="133"/>
      <c r="HAL5763" s="133"/>
      <c r="HAM5763" s="133"/>
      <c r="HAN5763" s="134"/>
      <c r="HAO5763" s="132"/>
      <c r="HAP5763" s="133"/>
      <c r="HAQ5763" s="133"/>
      <c r="HAR5763" s="133"/>
      <c r="HAS5763" s="133"/>
      <c r="HAT5763" s="133"/>
      <c r="HAU5763" s="133"/>
      <c r="HAV5763" s="134"/>
      <c r="HAW5763" s="132"/>
      <c r="HAX5763" s="133"/>
      <c r="HAY5763" s="133"/>
      <c r="HAZ5763" s="133"/>
      <c r="HBA5763" s="133"/>
      <c r="HBB5763" s="133"/>
      <c r="HBC5763" s="133"/>
      <c r="HBD5763" s="134"/>
      <c r="HBE5763" s="132"/>
      <c r="HBF5763" s="133"/>
      <c r="HBG5763" s="133"/>
      <c r="HBH5763" s="133"/>
      <c r="HBI5763" s="133"/>
      <c r="HBJ5763" s="133"/>
      <c r="HBK5763" s="133"/>
      <c r="HBL5763" s="134"/>
      <c r="HBM5763" s="132"/>
      <c r="HBN5763" s="133"/>
      <c r="HBO5763" s="133"/>
      <c r="HBP5763" s="133"/>
      <c r="HBQ5763" s="133"/>
      <c r="HBR5763" s="133"/>
      <c r="HBS5763" s="133"/>
      <c r="HBT5763" s="134"/>
      <c r="HBU5763" s="132"/>
      <c r="HBV5763" s="133"/>
      <c r="HBW5763" s="133"/>
      <c r="HBX5763" s="133"/>
      <c r="HBY5763" s="133"/>
      <c r="HBZ5763" s="133"/>
      <c r="HCA5763" s="133"/>
      <c r="HCB5763" s="134"/>
      <c r="HCC5763" s="132"/>
      <c r="HCD5763" s="133"/>
      <c r="HCE5763" s="133"/>
      <c r="HCF5763" s="133"/>
      <c r="HCG5763" s="133"/>
      <c r="HCH5763" s="133"/>
      <c r="HCI5763" s="133"/>
      <c r="HCJ5763" s="134"/>
      <c r="HCK5763" s="132"/>
      <c r="HCL5763" s="133"/>
      <c r="HCM5763" s="133"/>
      <c r="HCN5763" s="133"/>
      <c r="HCO5763" s="133"/>
      <c r="HCP5763" s="133"/>
      <c r="HCQ5763" s="133"/>
      <c r="HCR5763" s="134"/>
      <c r="HCS5763" s="132"/>
      <c r="HCT5763" s="133"/>
      <c r="HCU5763" s="133"/>
      <c r="HCV5763" s="133"/>
      <c r="HCW5763" s="133"/>
      <c r="HCX5763" s="133"/>
      <c r="HCY5763" s="133"/>
      <c r="HCZ5763" s="134"/>
      <c r="HDA5763" s="132"/>
      <c r="HDB5763" s="133"/>
      <c r="HDC5763" s="133"/>
      <c r="HDD5763" s="133"/>
      <c r="HDE5763" s="133"/>
      <c r="HDF5763" s="133"/>
      <c r="HDG5763" s="133"/>
      <c r="HDH5763" s="134"/>
      <c r="HDI5763" s="132"/>
      <c r="HDJ5763" s="133"/>
      <c r="HDK5763" s="133"/>
      <c r="HDL5763" s="133"/>
      <c r="HDM5763" s="133"/>
      <c r="HDN5763" s="133"/>
      <c r="HDO5763" s="133"/>
      <c r="HDP5763" s="134"/>
      <c r="HDQ5763" s="132"/>
      <c r="HDR5763" s="133"/>
      <c r="HDS5763" s="133"/>
      <c r="HDT5763" s="133"/>
      <c r="HDU5763" s="133"/>
      <c r="HDV5763" s="133"/>
      <c r="HDW5763" s="133"/>
      <c r="HDX5763" s="134"/>
      <c r="HDY5763" s="132"/>
      <c r="HDZ5763" s="133"/>
      <c r="HEA5763" s="133"/>
      <c r="HEB5763" s="133"/>
      <c r="HEC5763" s="133"/>
      <c r="HED5763" s="133"/>
      <c r="HEE5763" s="133"/>
      <c r="HEF5763" s="134"/>
      <c r="HEG5763" s="132"/>
      <c r="HEH5763" s="133"/>
      <c r="HEI5763" s="133"/>
      <c r="HEJ5763" s="133"/>
      <c r="HEK5763" s="133"/>
      <c r="HEL5763" s="133"/>
      <c r="HEM5763" s="133"/>
      <c r="HEN5763" s="134"/>
      <c r="HEO5763" s="132"/>
      <c r="HEP5763" s="133"/>
      <c r="HEQ5763" s="133"/>
      <c r="HER5763" s="133"/>
      <c r="HES5763" s="133"/>
      <c r="HET5763" s="133"/>
      <c r="HEU5763" s="133"/>
      <c r="HEV5763" s="134"/>
      <c r="HEW5763" s="132"/>
      <c r="HEX5763" s="133"/>
      <c r="HEY5763" s="133"/>
      <c r="HEZ5763" s="133"/>
      <c r="HFA5763" s="133"/>
      <c r="HFB5763" s="133"/>
      <c r="HFC5763" s="133"/>
      <c r="HFD5763" s="134"/>
      <c r="HFE5763" s="132"/>
      <c r="HFF5763" s="133"/>
      <c r="HFG5763" s="133"/>
      <c r="HFH5763" s="133"/>
      <c r="HFI5763" s="133"/>
      <c r="HFJ5763" s="133"/>
      <c r="HFK5763" s="133"/>
      <c r="HFL5763" s="134"/>
      <c r="HFM5763" s="132"/>
      <c r="HFN5763" s="133"/>
      <c r="HFO5763" s="133"/>
      <c r="HFP5763" s="133"/>
      <c r="HFQ5763" s="133"/>
      <c r="HFR5763" s="133"/>
      <c r="HFS5763" s="133"/>
      <c r="HFT5763" s="134"/>
      <c r="HFU5763" s="132"/>
      <c r="HFV5763" s="133"/>
      <c r="HFW5763" s="133"/>
      <c r="HFX5763" s="133"/>
      <c r="HFY5763" s="133"/>
      <c r="HFZ5763" s="133"/>
      <c r="HGA5763" s="133"/>
      <c r="HGB5763" s="134"/>
      <c r="HGC5763" s="132"/>
      <c r="HGD5763" s="133"/>
      <c r="HGE5763" s="133"/>
      <c r="HGF5763" s="133"/>
      <c r="HGG5763" s="133"/>
      <c r="HGH5763" s="133"/>
      <c r="HGI5763" s="133"/>
      <c r="HGJ5763" s="134"/>
      <c r="HGK5763" s="132"/>
      <c r="HGL5763" s="133"/>
      <c r="HGM5763" s="133"/>
      <c r="HGN5763" s="133"/>
      <c r="HGO5763" s="133"/>
      <c r="HGP5763" s="133"/>
      <c r="HGQ5763" s="133"/>
      <c r="HGR5763" s="134"/>
      <c r="HGS5763" s="132"/>
      <c r="HGT5763" s="133"/>
      <c r="HGU5763" s="133"/>
      <c r="HGV5763" s="133"/>
      <c r="HGW5763" s="133"/>
      <c r="HGX5763" s="133"/>
      <c r="HGY5763" s="133"/>
      <c r="HGZ5763" s="134"/>
      <c r="HHA5763" s="132"/>
      <c r="HHB5763" s="133"/>
      <c r="HHC5763" s="133"/>
      <c r="HHD5763" s="133"/>
      <c r="HHE5763" s="133"/>
      <c r="HHF5763" s="133"/>
      <c r="HHG5763" s="133"/>
      <c r="HHH5763" s="134"/>
      <c r="HHI5763" s="132"/>
      <c r="HHJ5763" s="133"/>
      <c r="HHK5763" s="133"/>
      <c r="HHL5763" s="133"/>
      <c r="HHM5763" s="133"/>
      <c r="HHN5763" s="133"/>
      <c r="HHO5763" s="133"/>
      <c r="HHP5763" s="134"/>
      <c r="HHQ5763" s="132"/>
      <c r="HHR5763" s="133"/>
      <c r="HHS5763" s="133"/>
      <c r="HHT5763" s="133"/>
      <c r="HHU5763" s="133"/>
      <c r="HHV5763" s="133"/>
      <c r="HHW5763" s="133"/>
      <c r="HHX5763" s="134"/>
      <c r="HHY5763" s="132"/>
      <c r="HHZ5763" s="133"/>
      <c r="HIA5763" s="133"/>
      <c r="HIB5763" s="133"/>
      <c r="HIC5763" s="133"/>
      <c r="HID5763" s="133"/>
      <c r="HIE5763" s="133"/>
      <c r="HIF5763" s="134"/>
      <c r="HIG5763" s="132"/>
      <c r="HIH5763" s="133"/>
      <c r="HII5763" s="133"/>
      <c r="HIJ5763" s="133"/>
      <c r="HIK5763" s="133"/>
      <c r="HIL5763" s="133"/>
      <c r="HIM5763" s="133"/>
      <c r="HIN5763" s="134"/>
      <c r="HIO5763" s="132"/>
      <c r="HIP5763" s="133"/>
      <c r="HIQ5763" s="133"/>
      <c r="HIR5763" s="133"/>
      <c r="HIS5763" s="133"/>
      <c r="HIT5763" s="133"/>
      <c r="HIU5763" s="133"/>
      <c r="HIV5763" s="134"/>
      <c r="HIW5763" s="132"/>
      <c r="HIX5763" s="133"/>
      <c r="HIY5763" s="133"/>
      <c r="HIZ5763" s="133"/>
      <c r="HJA5763" s="133"/>
      <c r="HJB5763" s="133"/>
      <c r="HJC5763" s="133"/>
      <c r="HJD5763" s="134"/>
      <c r="HJE5763" s="132"/>
      <c r="HJF5763" s="133"/>
      <c r="HJG5763" s="133"/>
      <c r="HJH5763" s="133"/>
      <c r="HJI5763" s="133"/>
      <c r="HJJ5763" s="133"/>
      <c r="HJK5763" s="133"/>
      <c r="HJL5763" s="134"/>
      <c r="HJM5763" s="132"/>
      <c r="HJN5763" s="133"/>
      <c r="HJO5763" s="133"/>
      <c r="HJP5763" s="133"/>
      <c r="HJQ5763" s="133"/>
      <c r="HJR5763" s="133"/>
      <c r="HJS5763" s="133"/>
      <c r="HJT5763" s="134"/>
      <c r="HJU5763" s="132"/>
      <c r="HJV5763" s="133"/>
      <c r="HJW5763" s="133"/>
      <c r="HJX5763" s="133"/>
      <c r="HJY5763" s="133"/>
      <c r="HJZ5763" s="133"/>
      <c r="HKA5763" s="133"/>
      <c r="HKB5763" s="134"/>
      <c r="HKC5763" s="132"/>
      <c r="HKD5763" s="133"/>
      <c r="HKE5763" s="133"/>
      <c r="HKF5763" s="133"/>
      <c r="HKG5763" s="133"/>
      <c r="HKH5763" s="133"/>
      <c r="HKI5763" s="133"/>
      <c r="HKJ5763" s="134"/>
      <c r="HKK5763" s="132"/>
      <c r="HKL5763" s="133"/>
      <c r="HKM5763" s="133"/>
      <c r="HKN5763" s="133"/>
      <c r="HKO5763" s="133"/>
      <c r="HKP5763" s="133"/>
      <c r="HKQ5763" s="133"/>
      <c r="HKR5763" s="134"/>
      <c r="HKS5763" s="132"/>
      <c r="HKT5763" s="133"/>
      <c r="HKU5763" s="133"/>
      <c r="HKV5763" s="133"/>
      <c r="HKW5763" s="133"/>
      <c r="HKX5763" s="133"/>
      <c r="HKY5763" s="133"/>
      <c r="HKZ5763" s="134"/>
      <c r="HLA5763" s="132"/>
      <c r="HLB5763" s="133"/>
      <c r="HLC5763" s="133"/>
      <c r="HLD5763" s="133"/>
      <c r="HLE5763" s="133"/>
      <c r="HLF5763" s="133"/>
      <c r="HLG5763" s="133"/>
      <c r="HLH5763" s="134"/>
      <c r="HLI5763" s="132"/>
      <c r="HLJ5763" s="133"/>
      <c r="HLK5763" s="133"/>
      <c r="HLL5763" s="133"/>
      <c r="HLM5763" s="133"/>
      <c r="HLN5763" s="133"/>
      <c r="HLO5763" s="133"/>
      <c r="HLP5763" s="134"/>
      <c r="HLQ5763" s="132"/>
      <c r="HLR5763" s="133"/>
      <c r="HLS5763" s="133"/>
      <c r="HLT5763" s="133"/>
      <c r="HLU5763" s="133"/>
      <c r="HLV5763" s="133"/>
      <c r="HLW5763" s="133"/>
      <c r="HLX5763" s="134"/>
      <c r="HLY5763" s="132"/>
      <c r="HLZ5763" s="133"/>
      <c r="HMA5763" s="133"/>
      <c r="HMB5763" s="133"/>
      <c r="HMC5763" s="133"/>
      <c r="HMD5763" s="133"/>
      <c r="HME5763" s="133"/>
      <c r="HMF5763" s="134"/>
      <c r="HMG5763" s="132"/>
      <c r="HMH5763" s="133"/>
      <c r="HMI5763" s="133"/>
      <c r="HMJ5763" s="133"/>
      <c r="HMK5763" s="133"/>
      <c r="HML5763" s="133"/>
      <c r="HMM5763" s="133"/>
      <c r="HMN5763" s="134"/>
      <c r="HMO5763" s="132"/>
      <c r="HMP5763" s="133"/>
      <c r="HMQ5763" s="133"/>
      <c r="HMR5763" s="133"/>
      <c r="HMS5763" s="133"/>
      <c r="HMT5763" s="133"/>
      <c r="HMU5763" s="133"/>
      <c r="HMV5763" s="134"/>
      <c r="HMW5763" s="132"/>
      <c r="HMX5763" s="133"/>
      <c r="HMY5763" s="133"/>
      <c r="HMZ5763" s="133"/>
      <c r="HNA5763" s="133"/>
      <c r="HNB5763" s="133"/>
      <c r="HNC5763" s="133"/>
      <c r="HND5763" s="134"/>
      <c r="HNE5763" s="132"/>
      <c r="HNF5763" s="133"/>
      <c r="HNG5763" s="133"/>
      <c r="HNH5763" s="133"/>
      <c r="HNI5763" s="133"/>
      <c r="HNJ5763" s="133"/>
      <c r="HNK5763" s="133"/>
      <c r="HNL5763" s="134"/>
      <c r="HNM5763" s="132"/>
      <c r="HNN5763" s="133"/>
      <c r="HNO5763" s="133"/>
      <c r="HNP5763" s="133"/>
      <c r="HNQ5763" s="133"/>
      <c r="HNR5763" s="133"/>
      <c r="HNS5763" s="133"/>
      <c r="HNT5763" s="134"/>
      <c r="HNU5763" s="132"/>
      <c r="HNV5763" s="133"/>
      <c r="HNW5763" s="133"/>
      <c r="HNX5763" s="133"/>
      <c r="HNY5763" s="133"/>
      <c r="HNZ5763" s="133"/>
      <c r="HOA5763" s="133"/>
      <c r="HOB5763" s="134"/>
      <c r="HOC5763" s="132"/>
      <c r="HOD5763" s="133"/>
      <c r="HOE5763" s="133"/>
      <c r="HOF5763" s="133"/>
      <c r="HOG5763" s="133"/>
      <c r="HOH5763" s="133"/>
      <c r="HOI5763" s="133"/>
      <c r="HOJ5763" s="134"/>
      <c r="HOK5763" s="132"/>
      <c r="HOL5763" s="133"/>
      <c r="HOM5763" s="133"/>
      <c r="HON5763" s="133"/>
      <c r="HOO5763" s="133"/>
      <c r="HOP5763" s="133"/>
      <c r="HOQ5763" s="133"/>
      <c r="HOR5763" s="134"/>
      <c r="HOS5763" s="132"/>
      <c r="HOT5763" s="133"/>
      <c r="HOU5763" s="133"/>
      <c r="HOV5763" s="133"/>
      <c r="HOW5763" s="133"/>
      <c r="HOX5763" s="133"/>
      <c r="HOY5763" s="133"/>
      <c r="HOZ5763" s="134"/>
      <c r="HPA5763" s="132"/>
      <c r="HPB5763" s="133"/>
      <c r="HPC5763" s="133"/>
      <c r="HPD5763" s="133"/>
      <c r="HPE5763" s="133"/>
      <c r="HPF5763" s="133"/>
      <c r="HPG5763" s="133"/>
      <c r="HPH5763" s="134"/>
      <c r="HPI5763" s="132"/>
      <c r="HPJ5763" s="133"/>
      <c r="HPK5763" s="133"/>
      <c r="HPL5763" s="133"/>
      <c r="HPM5763" s="133"/>
      <c r="HPN5763" s="133"/>
      <c r="HPO5763" s="133"/>
      <c r="HPP5763" s="134"/>
      <c r="HPQ5763" s="132"/>
      <c r="HPR5763" s="133"/>
      <c r="HPS5763" s="133"/>
      <c r="HPT5763" s="133"/>
      <c r="HPU5763" s="133"/>
      <c r="HPV5763" s="133"/>
      <c r="HPW5763" s="133"/>
      <c r="HPX5763" s="134"/>
      <c r="HPY5763" s="132"/>
      <c r="HPZ5763" s="133"/>
      <c r="HQA5763" s="133"/>
      <c r="HQB5763" s="133"/>
      <c r="HQC5763" s="133"/>
      <c r="HQD5763" s="133"/>
      <c r="HQE5763" s="133"/>
      <c r="HQF5763" s="134"/>
      <c r="HQG5763" s="132"/>
      <c r="HQH5763" s="133"/>
      <c r="HQI5763" s="133"/>
      <c r="HQJ5763" s="133"/>
      <c r="HQK5763" s="133"/>
      <c r="HQL5763" s="133"/>
      <c r="HQM5763" s="133"/>
      <c r="HQN5763" s="134"/>
      <c r="HQO5763" s="132"/>
      <c r="HQP5763" s="133"/>
      <c r="HQQ5763" s="133"/>
      <c r="HQR5763" s="133"/>
      <c r="HQS5763" s="133"/>
      <c r="HQT5763" s="133"/>
      <c r="HQU5763" s="133"/>
      <c r="HQV5763" s="134"/>
      <c r="HQW5763" s="132"/>
      <c r="HQX5763" s="133"/>
      <c r="HQY5763" s="133"/>
      <c r="HQZ5763" s="133"/>
      <c r="HRA5763" s="133"/>
      <c r="HRB5763" s="133"/>
      <c r="HRC5763" s="133"/>
      <c r="HRD5763" s="134"/>
      <c r="HRE5763" s="132"/>
      <c r="HRF5763" s="133"/>
      <c r="HRG5763" s="133"/>
      <c r="HRH5763" s="133"/>
      <c r="HRI5763" s="133"/>
      <c r="HRJ5763" s="133"/>
      <c r="HRK5763" s="133"/>
      <c r="HRL5763" s="134"/>
      <c r="HRM5763" s="132"/>
      <c r="HRN5763" s="133"/>
      <c r="HRO5763" s="133"/>
      <c r="HRP5763" s="133"/>
      <c r="HRQ5763" s="133"/>
      <c r="HRR5763" s="133"/>
      <c r="HRS5763" s="133"/>
      <c r="HRT5763" s="134"/>
      <c r="HRU5763" s="132"/>
      <c r="HRV5763" s="133"/>
      <c r="HRW5763" s="133"/>
      <c r="HRX5763" s="133"/>
      <c r="HRY5763" s="133"/>
      <c r="HRZ5763" s="133"/>
      <c r="HSA5763" s="133"/>
      <c r="HSB5763" s="134"/>
      <c r="HSC5763" s="132"/>
      <c r="HSD5763" s="133"/>
      <c r="HSE5763" s="133"/>
      <c r="HSF5763" s="133"/>
      <c r="HSG5763" s="133"/>
      <c r="HSH5763" s="133"/>
      <c r="HSI5763" s="133"/>
      <c r="HSJ5763" s="134"/>
      <c r="HSK5763" s="132"/>
      <c r="HSL5763" s="133"/>
      <c r="HSM5763" s="133"/>
      <c r="HSN5763" s="133"/>
      <c r="HSO5763" s="133"/>
      <c r="HSP5763" s="133"/>
      <c r="HSQ5763" s="133"/>
      <c r="HSR5763" s="134"/>
      <c r="HSS5763" s="132"/>
      <c r="HST5763" s="133"/>
      <c r="HSU5763" s="133"/>
      <c r="HSV5763" s="133"/>
      <c r="HSW5763" s="133"/>
      <c r="HSX5763" s="133"/>
      <c r="HSY5763" s="133"/>
      <c r="HSZ5763" s="134"/>
      <c r="HTA5763" s="132"/>
      <c r="HTB5763" s="133"/>
      <c r="HTC5763" s="133"/>
      <c r="HTD5763" s="133"/>
      <c r="HTE5763" s="133"/>
      <c r="HTF5763" s="133"/>
      <c r="HTG5763" s="133"/>
      <c r="HTH5763" s="134"/>
      <c r="HTI5763" s="132"/>
      <c r="HTJ5763" s="133"/>
      <c r="HTK5763" s="133"/>
      <c r="HTL5763" s="133"/>
      <c r="HTM5763" s="133"/>
      <c r="HTN5763" s="133"/>
      <c r="HTO5763" s="133"/>
      <c r="HTP5763" s="134"/>
      <c r="HTQ5763" s="132"/>
      <c r="HTR5763" s="133"/>
      <c r="HTS5763" s="133"/>
      <c r="HTT5763" s="133"/>
      <c r="HTU5763" s="133"/>
      <c r="HTV5763" s="133"/>
      <c r="HTW5763" s="133"/>
      <c r="HTX5763" s="134"/>
      <c r="HTY5763" s="132"/>
      <c r="HTZ5763" s="133"/>
      <c r="HUA5763" s="133"/>
      <c r="HUB5763" s="133"/>
      <c r="HUC5763" s="133"/>
      <c r="HUD5763" s="133"/>
      <c r="HUE5763" s="133"/>
      <c r="HUF5763" s="134"/>
      <c r="HUG5763" s="132"/>
      <c r="HUH5763" s="133"/>
      <c r="HUI5763" s="133"/>
      <c r="HUJ5763" s="133"/>
      <c r="HUK5763" s="133"/>
      <c r="HUL5763" s="133"/>
      <c r="HUM5763" s="133"/>
      <c r="HUN5763" s="134"/>
      <c r="HUO5763" s="132"/>
      <c r="HUP5763" s="133"/>
      <c r="HUQ5763" s="133"/>
      <c r="HUR5763" s="133"/>
      <c r="HUS5763" s="133"/>
      <c r="HUT5763" s="133"/>
      <c r="HUU5763" s="133"/>
      <c r="HUV5763" s="134"/>
      <c r="HUW5763" s="132"/>
      <c r="HUX5763" s="133"/>
      <c r="HUY5763" s="133"/>
      <c r="HUZ5763" s="133"/>
      <c r="HVA5763" s="133"/>
      <c r="HVB5763" s="133"/>
      <c r="HVC5763" s="133"/>
      <c r="HVD5763" s="134"/>
      <c r="HVE5763" s="132"/>
      <c r="HVF5763" s="133"/>
      <c r="HVG5763" s="133"/>
      <c r="HVH5763" s="133"/>
      <c r="HVI5763" s="133"/>
      <c r="HVJ5763" s="133"/>
      <c r="HVK5763" s="133"/>
      <c r="HVL5763" s="134"/>
      <c r="HVM5763" s="132"/>
      <c r="HVN5763" s="133"/>
      <c r="HVO5763" s="133"/>
      <c r="HVP5763" s="133"/>
      <c r="HVQ5763" s="133"/>
      <c r="HVR5763" s="133"/>
      <c r="HVS5763" s="133"/>
      <c r="HVT5763" s="134"/>
      <c r="HVU5763" s="132"/>
      <c r="HVV5763" s="133"/>
      <c r="HVW5763" s="133"/>
      <c r="HVX5763" s="133"/>
      <c r="HVY5763" s="133"/>
      <c r="HVZ5763" s="133"/>
      <c r="HWA5763" s="133"/>
      <c r="HWB5763" s="134"/>
      <c r="HWC5763" s="132"/>
      <c r="HWD5763" s="133"/>
      <c r="HWE5763" s="133"/>
      <c r="HWF5763" s="133"/>
      <c r="HWG5763" s="133"/>
      <c r="HWH5763" s="133"/>
      <c r="HWI5763" s="133"/>
      <c r="HWJ5763" s="134"/>
      <c r="HWK5763" s="132"/>
      <c r="HWL5763" s="133"/>
      <c r="HWM5763" s="133"/>
      <c r="HWN5763" s="133"/>
      <c r="HWO5763" s="133"/>
      <c r="HWP5763" s="133"/>
      <c r="HWQ5763" s="133"/>
      <c r="HWR5763" s="134"/>
      <c r="HWS5763" s="132"/>
      <c r="HWT5763" s="133"/>
      <c r="HWU5763" s="133"/>
      <c r="HWV5763" s="133"/>
      <c r="HWW5763" s="133"/>
      <c r="HWX5763" s="133"/>
      <c r="HWY5763" s="133"/>
      <c r="HWZ5763" s="134"/>
      <c r="HXA5763" s="132"/>
      <c r="HXB5763" s="133"/>
      <c r="HXC5763" s="133"/>
      <c r="HXD5763" s="133"/>
      <c r="HXE5763" s="133"/>
      <c r="HXF5763" s="133"/>
      <c r="HXG5763" s="133"/>
      <c r="HXH5763" s="134"/>
      <c r="HXI5763" s="132"/>
      <c r="HXJ5763" s="133"/>
      <c r="HXK5763" s="133"/>
      <c r="HXL5763" s="133"/>
      <c r="HXM5763" s="133"/>
      <c r="HXN5763" s="133"/>
      <c r="HXO5763" s="133"/>
      <c r="HXP5763" s="134"/>
      <c r="HXQ5763" s="132"/>
      <c r="HXR5763" s="133"/>
      <c r="HXS5763" s="133"/>
      <c r="HXT5763" s="133"/>
      <c r="HXU5763" s="133"/>
      <c r="HXV5763" s="133"/>
      <c r="HXW5763" s="133"/>
      <c r="HXX5763" s="134"/>
      <c r="HXY5763" s="132"/>
      <c r="HXZ5763" s="133"/>
      <c r="HYA5763" s="133"/>
      <c r="HYB5763" s="133"/>
      <c r="HYC5763" s="133"/>
      <c r="HYD5763" s="133"/>
      <c r="HYE5763" s="133"/>
      <c r="HYF5763" s="134"/>
      <c r="HYG5763" s="132"/>
      <c r="HYH5763" s="133"/>
      <c r="HYI5763" s="133"/>
      <c r="HYJ5763" s="133"/>
      <c r="HYK5763" s="133"/>
      <c r="HYL5763" s="133"/>
      <c r="HYM5763" s="133"/>
      <c r="HYN5763" s="134"/>
      <c r="HYO5763" s="132"/>
      <c r="HYP5763" s="133"/>
      <c r="HYQ5763" s="133"/>
      <c r="HYR5763" s="133"/>
      <c r="HYS5763" s="133"/>
      <c r="HYT5763" s="133"/>
      <c r="HYU5763" s="133"/>
      <c r="HYV5763" s="134"/>
      <c r="HYW5763" s="132"/>
      <c r="HYX5763" s="133"/>
      <c r="HYY5763" s="133"/>
      <c r="HYZ5763" s="133"/>
      <c r="HZA5763" s="133"/>
      <c r="HZB5763" s="133"/>
      <c r="HZC5763" s="133"/>
      <c r="HZD5763" s="134"/>
      <c r="HZE5763" s="132"/>
      <c r="HZF5763" s="133"/>
      <c r="HZG5763" s="133"/>
      <c r="HZH5763" s="133"/>
      <c r="HZI5763" s="133"/>
      <c r="HZJ5763" s="133"/>
      <c r="HZK5763" s="133"/>
      <c r="HZL5763" s="134"/>
      <c r="HZM5763" s="132"/>
      <c r="HZN5763" s="133"/>
      <c r="HZO5763" s="133"/>
      <c r="HZP5763" s="133"/>
      <c r="HZQ5763" s="133"/>
      <c r="HZR5763" s="133"/>
      <c r="HZS5763" s="133"/>
      <c r="HZT5763" s="134"/>
      <c r="HZU5763" s="132"/>
      <c r="HZV5763" s="133"/>
      <c r="HZW5763" s="133"/>
      <c r="HZX5763" s="133"/>
      <c r="HZY5763" s="133"/>
      <c r="HZZ5763" s="133"/>
      <c r="IAA5763" s="133"/>
      <c r="IAB5763" s="134"/>
      <c r="IAC5763" s="132"/>
      <c r="IAD5763" s="133"/>
      <c r="IAE5763" s="133"/>
      <c r="IAF5763" s="133"/>
      <c r="IAG5763" s="133"/>
      <c r="IAH5763" s="133"/>
      <c r="IAI5763" s="133"/>
      <c r="IAJ5763" s="134"/>
      <c r="IAK5763" s="132"/>
      <c r="IAL5763" s="133"/>
      <c r="IAM5763" s="133"/>
      <c r="IAN5763" s="133"/>
      <c r="IAO5763" s="133"/>
      <c r="IAP5763" s="133"/>
      <c r="IAQ5763" s="133"/>
      <c r="IAR5763" s="134"/>
      <c r="IAS5763" s="132"/>
      <c r="IAT5763" s="133"/>
      <c r="IAU5763" s="133"/>
      <c r="IAV5763" s="133"/>
      <c r="IAW5763" s="133"/>
      <c r="IAX5763" s="133"/>
      <c r="IAY5763" s="133"/>
      <c r="IAZ5763" s="134"/>
      <c r="IBA5763" s="132"/>
      <c r="IBB5763" s="133"/>
      <c r="IBC5763" s="133"/>
      <c r="IBD5763" s="133"/>
      <c r="IBE5763" s="133"/>
      <c r="IBF5763" s="133"/>
      <c r="IBG5763" s="133"/>
      <c r="IBH5763" s="134"/>
      <c r="IBI5763" s="132"/>
      <c r="IBJ5763" s="133"/>
      <c r="IBK5763" s="133"/>
      <c r="IBL5763" s="133"/>
      <c r="IBM5763" s="133"/>
      <c r="IBN5763" s="133"/>
      <c r="IBO5763" s="133"/>
      <c r="IBP5763" s="134"/>
      <c r="IBQ5763" s="132"/>
      <c r="IBR5763" s="133"/>
      <c r="IBS5763" s="133"/>
      <c r="IBT5763" s="133"/>
      <c r="IBU5763" s="133"/>
      <c r="IBV5763" s="133"/>
      <c r="IBW5763" s="133"/>
      <c r="IBX5763" s="134"/>
      <c r="IBY5763" s="132"/>
      <c r="IBZ5763" s="133"/>
      <c r="ICA5763" s="133"/>
      <c r="ICB5763" s="133"/>
      <c r="ICC5763" s="133"/>
      <c r="ICD5763" s="133"/>
      <c r="ICE5763" s="133"/>
      <c r="ICF5763" s="134"/>
      <c r="ICG5763" s="132"/>
      <c r="ICH5763" s="133"/>
      <c r="ICI5763" s="133"/>
      <c r="ICJ5763" s="133"/>
      <c r="ICK5763" s="133"/>
      <c r="ICL5763" s="133"/>
      <c r="ICM5763" s="133"/>
      <c r="ICN5763" s="134"/>
      <c r="ICO5763" s="132"/>
      <c r="ICP5763" s="133"/>
      <c r="ICQ5763" s="133"/>
      <c r="ICR5763" s="133"/>
      <c r="ICS5763" s="133"/>
      <c r="ICT5763" s="133"/>
      <c r="ICU5763" s="133"/>
      <c r="ICV5763" s="134"/>
      <c r="ICW5763" s="132"/>
      <c r="ICX5763" s="133"/>
      <c r="ICY5763" s="133"/>
      <c r="ICZ5763" s="133"/>
      <c r="IDA5763" s="133"/>
      <c r="IDB5763" s="133"/>
      <c r="IDC5763" s="133"/>
      <c r="IDD5763" s="134"/>
      <c r="IDE5763" s="132"/>
      <c r="IDF5763" s="133"/>
      <c r="IDG5763" s="133"/>
      <c r="IDH5763" s="133"/>
      <c r="IDI5763" s="133"/>
      <c r="IDJ5763" s="133"/>
      <c r="IDK5763" s="133"/>
      <c r="IDL5763" s="134"/>
      <c r="IDM5763" s="132"/>
      <c r="IDN5763" s="133"/>
      <c r="IDO5763" s="133"/>
      <c r="IDP5763" s="133"/>
      <c r="IDQ5763" s="133"/>
      <c r="IDR5763" s="133"/>
      <c r="IDS5763" s="133"/>
      <c r="IDT5763" s="134"/>
      <c r="IDU5763" s="132"/>
      <c r="IDV5763" s="133"/>
      <c r="IDW5763" s="133"/>
      <c r="IDX5763" s="133"/>
      <c r="IDY5763" s="133"/>
      <c r="IDZ5763" s="133"/>
      <c r="IEA5763" s="133"/>
      <c r="IEB5763" s="134"/>
      <c r="IEC5763" s="132"/>
      <c r="IED5763" s="133"/>
      <c r="IEE5763" s="133"/>
      <c r="IEF5763" s="133"/>
      <c r="IEG5763" s="133"/>
      <c r="IEH5763" s="133"/>
      <c r="IEI5763" s="133"/>
      <c r="IEJ5763" s="134"/>
      <c r="IEK5763" s="132"/>
      <c r="IEL5763" s="133"/>
      <c r="IEM5763" s="133"/>
      <c r="IEN5763" s="133"/>
      <c r="IEO5763" s="133"/>
      <c r="IEP5763" s="133"/>
      <c r="IEQ5763" s="133"/>
      <c r="IER5763" s="134"/>
      <c r="IES5763" s="132"/>
      <c r="IET5763" s="133"/>
      <c r="IEU5763" s="133"/>
      <c r="IEV5763" s="133"/>
      <c r="IEW5763" s="133"/>
      <c r="IEX5763" s="133"/>
      <c r="IEY5763" s="133"/>
      <c r="IEZ5763" s="134"/>
      <c r="IFA5763" s="132"/>
      <c r="IFB5763" s="133"/>
      <c r="IFC5763" s="133"/>
      <c r="IFD5763" s="133"/>
      <c r="IFE5763" s="133"/>
      <c r="IFF5763" s="133"/>
      <c r="IFG5763" s="133"/>
      <c r="IFH5763" s="134"/>
      <c r="IFI5763" s="132"/>
      <c r="IFJ5763" s="133"/>
      <c r="IFK5763" s="133"/>
      <c r="IFL5763" s="133"/>
      <c r="IFM5763" s="133"/>
      <c r="IFN5763" s="133"/>
      <c r="IFO5763" s="133"/>
      <c r="IFP5763" s="134"/>
      <c r="IFQ5763" s="132"/>
      <c r="IFR5763" s="133"/>
      <c r="IFS5763" s="133"/>
      <c r="IFT5763" s="133"/>
      <c r="IFU5763" s="133"/>
      <c r="IFV5763" s="133"/>
      <c r="IFW5763" s="133"/>
      <c r="IFX5763" s="134"/>
      <c r="IFY5763" s="132"/>
      <c r="IFZ5763" s="133"/>
      <c r="IGA5763" s="133"/>
      <c r="IGB5763" s="133"/>
      <c r="IGC5763" s="133"/>
      <c r="IGD5763" s="133"/>
      <c r="IGE5763" s="133"/>
      <c r="IGF5763" s="134"/>
      <c r="IGG5763" s="132"/>
      <c r="IGH5763" s="133"/>
      <c r="IGI5763" s="133"/>
      <c r="IGJ5763" s="133"/>
      <c r="IGK5763" s="133"/>
      <c r="IGL5763" s="133"/>
      <c r="IGM5763" s="133"/>
      <c r="IGN5763" s="134"/>
      <c r="IGO5763" s="132"/>
      <c r="IGP5763" s="133"/>
      <c r="IGQ5763" s="133"/>
      <c r="IGR5763" s="133"/>
      <c r="IGS5763" s="133"/>
      <c r="IGT5763" s="133"/>
      <c r="IGU5763" s="133"/>
      <c r="IGV5763" s="134"/>
      <c r="IGW5763" s="132"/>
      <c r="IGX5763" s="133"/>
      <c r="IGY5763" s="133"/>
      <c r="IGZ5763" s="133"/>
      <c r="IHA5763" s="133"/>
      <c r="IHB5763" s="133"/>
      <c r="IHC5763" s="133"/>
      <c r="IHD5763" s="134"/>
      <c r="IHE5763" s="132"/>
      <c r="IHF5763" s="133"/>
      <c r="IHG5763" s="133"/>
      <c r="IHH5763" s="133"/>
      <c r="IHI5763" s="133"/>
      <c r="IHJ5763" s="133"/>
      <c r="IHK5763" s="133"/>
      <c r="IHL5763" s="134"/>
      <c r="IHM5763" s="132"/>
      <c r="IHN5763" s="133"/>
      <c r="IHO5763" s="133"/>
      <c r="IHP5763" s="133"/>
      <c r="IHQ5763" s="133"/>
      <c r="IHR5763" s="133"/>
      <c r="IHS5763" s="133"/>
      <c r="IHT5763" s="134"/>
      <c r="IHU5763" s="132"/>
      <c r="IHV5763" s="133"/>
      <c r="IHW5763" s="133"/>
      <c r="IHX5763" s="133"/>
      <c r="IHY5763" s="133"/>
      <c r="IHZ5763" s="133"/>
      <c r="IIA5763" s="133"/>
      <c r="IIB5763" s="134"/>
      <c r="IIC5763" s="132"/>
      <c r="IID5763" s="133"/>
      <c r="IIE5763" s="133"/>
      <c r="IIF5763" s="133"/>
      <c r="IIG5763" s="133"/>
      <c r="IIH5763" s="133"/>
      <c r="III5763" s="133"/>
      <c r="IIJ5763" s="134"/>
      <c r="IIK5763" s="132"/>
      <c r="IIL5763" s="133"/>
      <c r="IIM5763" s="133"/>
      <c r="IIN5763" s="133"/>
      <c r="IIO5763" s="133"/>
      <c r="IIP5763" s="133"/>
      <c r="IIQ5763" s="133"/>
      <c r="IIR5763" s="134"/>
      <c r="IIS5763" s="132"/>
      <c r="IIT5763" s="133"/>
      <c r="IIU5763" s="133"/>
      <c r="IIV5763" s="133"/>
      <c r="IIW5763" s="133"/>
      <c r="IIX5763" s="133"/>
      <c r="IIY5763" s="133"/>
      <c r="IIZ5763" s="134"/>
      <c r="IJA5763" s="132"/>
      <c r="IJB5763" s="133"/>
      <c r="IJC5763" s="133"/>
      <c r="IJD5763" s="133"/>
      <c r="IJE5763" s="133"/>
      <c r="IJF5763" s="133"/>
      <c r="IJG5763" s="133"/>
      <c r="IJH5763" s="134"/>
      <c r="IJI5763" s="132"/>
      <c r="IJJ5763" s="133"/>
      <c r="IJK5763" s="133"/>
      <c r="IJL5763" s="133"/>
      <c r="IJM5763" s="133"/>
      <c r="IJN5763" s="133"/>
      <c r="IJO5763" s="133"/>
      <c r="IJP5763" s="134"/>
      <c r="IJQ5763" s="132"/>
      <c r="IJR5763" s="133"/>
      <c r="IJS5763" s="133"/>
      <c r="IJT5763" s="133"/>
      <c r="IJU5763" s="133"/>
      <c r="IJV5763" s="133"/>
      <c r="IJW5763" s="133"/>
      <c r="IJX5763" s="134"/>
      <c r="IJY5763" s="132"/>
      <c r="IJZ5763" s="133"/>
      <c r="IKA5763" s="133"/>
      <c r="IKB5763" s="133"/>
      <c r="IKC5763" s="133"/>
      <c r="IKD5763" s="133"/>
      <c r="IKE5763" s="133"/>
      <c r="IKF5763" s="134"/>
      <c r="IKG5763" s="132"/>
      <c r="IKH5763" s="133"/>
      <c r="IKI5763" s="133"/>
      <c r="IKJ5763" s="133"/>
      <c r="IKK5763" s="133"/>
      <c r="IKL5763" s="133"/>
      <c r="IKM5763" s="133"/>
      <c r="IKN5763" s="134"/>
      <c r="IKO5763" s="132"/>
      <c r="IKP5763" s="133"/>
      <c r="IKQ5763" s="133"/>
      <c r="IKR5763" s="133"/>
      <c r="IKS5763" s="133"/>
      <c r="IKT5763" s="133"/>
      <c r="IKU5763" s="133"/>
      <c r="IKV5763" s="134"/>
      <c r="IKW5763" s="132"/>
      <c r="IKX5763" s="133"/>
      <c r="IKY5763" s="133"/>
      <c r="IKZ5763" s="133"/>
      <c r="ILA5763" s="133"/>
      <c r="ILB5763" s="133"/>
      <c r="ILC5763" s="133"/>
      <c r="ILD5763" s="134"/>
      <c r="ILE5763" s="132"/>
      <c r="ILF5763" s="133"/>
      <c r="ILG5763" s="133"/>
      <c r="ILH5763" s="133"/>
      <c r="ILI5763" s="133"/>
      <c r="ILJ5763" s="133"/>
      <c r="ILK5763" s="133"/>
      <c r="ILL5763" s="134"/>
      <c r="ILM5763" s="132"/>
      <c r="ILN5763" s="133"/>
      <c r="ILO5763" s="133"/>
      <c r="ILP5763" s="133"/>
      <c r="ILQ5763" s="133"/>
      <c r="ILR5763" s="133"/>
      <c r="ILS5763" s="133"/>
      <c r="ILT5763" s="134"/>
      <c r="ILU5763" s="132"/>
      <c r="ILV5763" s="133"/>
      <c r="ILW5763" s="133"/>
      <c r="ILX5763" s="133"/>
      <c r="ILY5763" s="133"/>
      <c r="ILZ5763" s="133"/>
      <c r="IMA5763" s="133"/>
      <c r="IMB5763" s="134"/>
      <c r="IMC5763" s="132"/>
      <c r="IMD5763" s="133"/>
      <c r="IME5763" s="133"/>
      <c r="IMF5763" s="133"/>
      <c r="IMG5763" s="133"/>
      <c r="IMH5763" s="133"/>
      <c r="IMI5763" s="133"/>
      <c r="IMJ5763" s="134"/>
      <c r="IMK5763" s="132"/>
      <c r="IML5763" s="133"/>
      <c r="IMM5763" s="133"/>
      <c r="IMN5763" s="133"/>
      <c r="IMO5763" s="133"/>
      <c r="IMP5763" s="133"/>
      <c r="IMQ5763" s="133"/>
      <c r="IMR5763" s="134"/>
      <c r="IMS5763" s="132"/>
      <c r="IMT5763" s="133"/>
      <c r="IMU5763" s="133"/>
      <c r="IMV5763" s="133"/>
      <c r="IMW5763" s="133"/>
      <c r="IMX5763" s="133"/>
      <c r="IMY5763" s="133"/>
      <c r="IMZ5763" s="134"/>
      <c r="INA5763" s="132"/>
      <c r="INB5763" s="133"/>
      <c r="INC5763" s="133"/>
      <c r="IND5763" s="133"/>
      <c r="INE5763" s="133"/>
      <c r="INF5763" s="133"/>
      <c r="ING5763" s="133"/>
      <c r="INH5763" s="134"/>
      <c r="INI5763" s="132"/>
      <c r="INJ5763" s="133"/>
      <c r="INK5763" s="133"/>
      <c r="INL5763" s="133"/>
      <c r="INM5763" s="133"/>
      <c r="INN5763" s="133"/>
      <c r="INO5763" s="133"/>
      <c r="INP5763" s="134"/>
      <c r="INQ5763" s="132"/>
      <c r="INR5763" s="133"/>
      <c r="INS5763" s="133"/>
      <c r="INT5763" s="133"/>
      <c r="INU5763" s="133"/>
      <c r="INV5763" s="133"/>
      <c r="INW5763" s="133"/>
      <c r="INX5763" s="134"/>
      <c r="INY5763" s="132"/>
      <c r="INZ5763" s="133"/>
      <c r="IOA5763" s="133"/>
      <c r="IOB5763" s="133"/>
      <c r="IOC5763" s="133"/>
      <c r="IOD5763" s="133"/>
      <c r="IOE5763" s="133"/>
      <c r="IOF5763" s="134"/>
      <c r="IOG5763" s="132"/>
      <c r="IOH5763" s="133"/>
      <c r="IOI5763" s="133"/>
      <c r="IOJ5763" s="133"/>
      <c r="IOK5763" s="133"/>
      <c r="IOL5763" s="133"/>
      <c r="IOM5763" s="133"/>
      <c r="ION5763" s="134"/>
      <c r="IOO5763" s="132"/>
      <c r="IOP5763" s="133"/>
      <c r="IOQ5763" s="133"/>
      <c r="IOR5763" s="133"/>
      <c r="IOS5763" s="133"/>
      <c r="IOT5763" s="133"/>
      <c r="IOU5763" s="133"/>
      <c r="IOV5763" s="134"/>
      <c r="IOW5763" s="132"/>
      <c r="IOX5763" s="133"/>
      <c r="IOY5763" s="133"/>
      <c r="IOZ5763" s="133"/>
      <c r="IPA5763" s="133"/>
      <c r="IPB5763" s="133"/>
      <c r="IPC5763" s="133"/>
      <c r="IPD5763" s="134"/>
      <c r="IPE5763" s="132"/>
      <c r="IPF5763" s="133"/>
      <c r="IPG5763" s="133"/>
      <c r="IPH5763" s="133"/>
      <c r="IPI5763" s="133"/>
      <c r="IPJ5763" s="133"/>
      <c r="IPK5763" s="133"/>
      <c r="IPL5763" s="134"/>
      <c r="IPM5763" s="132"/>
      <c r="IPN5763" s="133"/>
      <c r="IPO5763" s="133"/>
      <c r="IPP5763" s="133"/>
      <c r="IPQ5763" s="133"/>
      <c r="IPR5763" s="133"/>
      <c r="IPS5763" s="133"/>
      <c r="IPT5763" s="134"/>
      <c r="IPU5763" s="132"/>
      <c r="IPV5763" s="133"/>
      <c r="IPW5763" s="133"/>
      <c r="IPX5763" s="133"/>
      <c r="IPY5763" s="133"/>
      <c r="IPZ5763" s="133"/>
      <c r="IQA5763" s="133"/>
      <c r="IQB5763" s="134"/>
      <c r="IQC5763" s="132"/>
      <c r="IQD5763" s="133"/>
      <c r="IQE5763" s="133"/>
      <c r="IQF5763" s="133"/>
      <c r="IQG5763" s="133"/>
      <c r="IQH5763" s="133"/>
      <c r="IQI5763" s="133"/>
      <c r="IQJ5763" s="134"/>
      <c r="IQK5763" s="132"/>
      <c r="IQL5763" s="133"/>
      <c r="IQM5763" s="133"/>
      <c r="IQN5763" s="133"/>
      <c r="IQO5763" s="133"/>
      <c r="IQP5763" s="133"/>
      <c r="IQQ5763" s="133"/>
      <c r="IQR5763" s="134"/>
      <c r="IQS5763" s="132"/>
      <c r="IQT5763" s="133"/>
      <c r="IQU5763" s="133"/>
      <c r="IQV5763" s="133"/>
      <c r="IQW5763" s="133"/>
      <c r="IQX5763" s="133"/>
      <c r="IQY5763" s="133"/>
      <c r="IQZ5763" s="134"/>
      <c r="IRA5763" s="132"/>
      <c r="IRB5763" s="133"/>
      <c r="IRC5763" s="133"/>
      <c r="IRD5763" s="133"/>
      <c r="IRE5763" s="133"/>
      <c r="IRF5763" s="133"/>
      <c r="IRG5763" s="133"/>
      <c r="IRH5763" s="134"/>
      <c r="IRI5763" s="132"/>
      <c r="IRJ5763" s="133"/>
      <c r="IRK5763" s="133"/>
      <c r="IRL5763" s="133"/>
      <c r="IRM5763" s="133"/>
      <c r="IRN5763" s="133"/>
      <c r="IRO5763" s="133"/>
      <c r="IRP5763" s="134"/>
      <c r="IRQ5763" s="132"/>
      <c r="IRR5763" s="133"/>
      <c r="IRS5763" s="133"/>
      <c r="IRT5763" s="133"/>
      <c r="IRU5763" s="133"/>
      <c r="IRV5763" s="133"/>
      <c r="IRW5763" s="133"/>
      <c r="IRX5763" s="134"/>
      <c r="IRY5763" s="132"/>
      <c r="IRZ5763" s="133"/>
      <c r="ISA5763" s="133"/>
      <c r="ISB5763" s="133"/>
      <c r="ISC5763" s="133"/>
      <c r="ISD5763" s="133"/>
      <c r="ISE5763" s="133"/>
      <c r="ISF5763" s="134"/>
      <c r="ISG5763" s="132"/>
      <c r="ISH5763" s="133"/>
      <c r="ISI5763" s="133"/>
      <c r="ISJ5763" s="133"/>
      <c r="ISK5763" s="133"/>
      <c r="ISL5763" s="133"/>
      <c r="ISM5763" s="133"/>
      <c r="ISN5763" s="134"/>
      <c r="ISO5763" s="132"/>
      <c r="ISP5763" s="133"/>
      <c r="ISQ5763" s="133"/>
      <c r="ISR5763" s="133"/>
      <c r="ISS5763" s="133"/>
      <c r="IST5763" s="133"/>
      <c r="ISU5763" s="133"/>
      <c r="ISV5763" s="134"/>
      <c r="ISW5763" s="132"/>
      <c r="ISX5763" s="133"/>
      <c r="ISY5763" s="133"/>
      <c r="ISZ5763" s="133"/>
      <c r="ITA5763" s="133"/>
      <c r="ITB5763" s="133"/>
      <c r="ITC5763" s="133"/>
      <c r="ITD5763" s="134"/>
      <c r="ITE5763" s="132"/>
      <c r="ITF5763" s="133"/>
      <c r="ITG5763" s="133"/>
      <c r="ITH5763" s="133"/>
      <c r="ITI5763" s="133"/>
      <c r="ITJ5763" s="133"/>
      <c r="ITK5763" s="133"/>
      <c r="ITL5763" s="134"/>
      <c r="ITM5763" s="132"/>
      <c r="ITN5763" s="133"/>
      <c r="ITO5763" s="133"/>
      <c r="ITP5763" s="133"/>
      <c r="ITQ5763" s="133"/>
      <c r="ITR5763" s="133"/>
      <c r="ITS5763" s="133"/>
      <c r="ITT5763" s="134"/>
      <c r="ITU5763" s="132"/>
      <c r="ITV5763" s="133"/>
      <c r="ITW5763" s="133"/>
      <c r="ITX5763" s="133"/>
      <c r="ITY5763" s="133"/>
      <c r="ITZ5763" s="133"/>
      <c r="IUA5763" s="133"/>
      <c r="IUB5763" s="134"/>
      <c r="IUC5763" s="132"/>
      <c r="IUD5763" s="133"/>
      <c r="IUE5763" s="133"/>
      <c r="IUF5763" s="133"/>
      <c r="IUG5763" s="133"/>
      <c r="IUH5763" s="133"/>
      <c r="IUI5763" s="133"/>
      <c r="IUJ5763" s="134"/>
      <c r="IUK5763" s="132"/>
      <c r="IUL5763" s="133"/>
      <c r="IUM5763" s="133"/>
      <c r="IUN5763" s="133"/>
      <c r="IUO5763" s="133"/>
      <c r="IUP5763" s="133"/>
      <c r="IUQ5763" s="133"/>
      <c r="IUR5763" s="134"/>
      <c r="IUS5763" s="132"/>
      <c r="IUT5763" s="133"/>
      <c r="IUU5763" s="133"/>
      <c r="IUV5763" s="133"/>
      <c r="IUW5763" s="133"/>
      <c r="IUX5763" s="133"/>
      <c r="IUY5763" s="133"/>
      <c r="IUZ5763" s="134"/>
      <c r="IVA5763" s="132"/>
      <c r="IVB5763" s="133"/>
      <c r="IVC5763" s="133"/>
      <c r="IVD5763" s="133"/>
      <c r="IVE5763" s="133"/>
      <c r="IVF5763" s="133"/>
      <c r="IVG5763" s="133"/>
      <c r="IVH5763" s="134"/>
      <c r="IVI5763" s="132"/>
      <c r="IVJ5763" s="133"/>
      <c r="IVK5763" s="133"/>
      <c r="IVL5763" s="133"/>
      <c r="IVM5763" s="133"/>
      <c r="IVN5763" s="133"/>
      <c r="IVO5763" s="133"/>
      <c r="IVP5763" s="134"/>
      <c r="IVQ5763" s="132"/>
      <c r="IVR5763" s="133"/>
      <c r="IVS5763" s="133"/>
      <c r="IVT5763" s="133"/>
      <c r="IVU5763" s="133"/>
      <c r="IVV5763" s="133"/>
      <c r="IVW5763" s="133"/>
      <c r="IVX5763" s="134"/>
      <c r="IVY5763" s="132"/>
      <c r="IVZ5763" s="133"/>
      <c r="IWA5763" s="133"/>
      <c r="IWB5763" s="133"/>
      <c r="IWC5763" s="133"/>
      <c r="IWD5763" s="133"/>
      <c r="IWE5763" s="133"/>
      <c r="IWF5763" s="134"/>
      <c r="IWG5763" s="132"/>
      <c r="IWH5763" s="133"/>
      <c r="IWI5763" s="133"/>
      <c r="IWJ5763" s="133"/>
      <c r="IWK5763" s="133"/>
      <c r="IWL5763" s="133"/>
      <c r="IWM5763" s="133"/>
      <c r="IWN5763" s="134"/>
      <c r="IWO5763" s="132"/>
      <c r="IWP5763" s="133"/>
      <c r="IWQ5763" s="133"/>
      <c r="IWR5763" s="133"/>
      <c r="IWS5763" s="133"/>
      <c r="IWT5763" s="133"/>
      <c r="IWU5763" s="133"/>
      <c r="IWV5763" s="134"/>
      <c r="IWW5763" s="132"/>
      <c r="IWX5763" s="133"/>
      <c r="IWY5763" s="133"/>
      <c r="IWZ5763" s="133"/>
      <c r="IXA5763" s="133"/>
      <c r="IXB5763" s="133"/>
      <c r="IXC5763" s="133"/>
      <c r="IXD5763" s="134"/>
      <c r="IXE5763" s="132"/>
      <c r="IXF5763" s="133"/>
      <c r="IXG5763" s="133"/>
      <c r="IXH5763" s="133"/>
      <c r="IXI5763" s="133"/>
      <c r="IXJ5763" s="133"/>
      <c r="IXK5763" s="133"/>
      <c r="IXL5763" s="134"/>
      <c r="IXM5763" s="132"/>
      <c r="IXN5763" s="133"/>
      <c r="IXO5763" s="133"/>
      <c r="IXP5763" s="133"/>
      <c r="IXQ5763" s="133"/>
      <c r="IXR5763" s="133"/>
      <c r="IXS5763" s="133"/>
      <c r="IXT5763" s="134"/>
      <c r="IXU5763" s="132"/>
      <c r="IXV5763" s="133"/>
      <c r="IXW5763" s="133"/>
      <c r="IXX5763" s="133"/>
      <c r="IXY5763" s="133"/>
      <c r="IXZ5763" s="133"/>
      <c r="IYA5763" s="133"/>
      <c r="IYB5763" s="134"/>
      <c r="IYC5763" s="132"/>
      <c r="IYD5763" s="133"/>
      <c r="IYE5763" s="133"/>
      <c r="IYF5763" s="133"/>
      <c r="IYG5763" s="133"/>
      <c r="IYH5763" s="133"/>
      <c r="IYI5763" s="133"/>
      <c r="IYJ5763" s="134"/>
      <c r="IYK5763" s="132"/>
      <c r="IYL5763" s="133"/>
      <c r="IYM5763" s="133"/>
      <c r="IYN5763" s="133"/>
      <c r="IYO5763" s="133"/>
      <c r="IYP5763" s="133"/>
      <c r="IYQ5763" s="133"/>
      <c r="IYR5763" s="134"/>
      <c r="IYS5763" s="132"/>
      <c r="IYT5763" s="133"/>
      <c r="IYU5763" s="133"/>
      <c r="IYV5763" s="133"/>
      <c r="IYW5763" s="133"/>
      <c r="IYX5763" s="133"/>
      <c r="IYY5763" s="133"/>
      <c r="IYZ5763" s="134"/>
      <c r="IZA5763" s="132"/>
      <c r="IZB5763" s="133"/>
      <c r="IZC5763" s="133"/>
      <c r="IZD5763" s="133"/>
      <c r="IZE5763" s="133"/>
      <c r="IZF5763" s="133"/>
      <c r="IZG5763" s="133"/>
      <c r="IZH5763" s="134"/>
      <c r="IZI5763" s="132"/>
      <c r="IZJ5763" s="133"/>
      <c r="IZK5763" s="133"/>
      <c r="IZL5763" s="133"/>
      <c r="IZM5763" s="133"/>
      <c r="IZN5763" s="133"/>
      <c r="IZO5763" s="133"/>
      <c r="IZP5763" s="134"/>
      <c r="IZQ5763" s="132"/>
      <c r="IZR5763" s="133"/>
      <c r="IZS5763" s="133"/>
      <c r="IZT5763" s="133"/>
      <c r="IZU5763" s="133"/>
      <c r="IZV5763" s="133"/>
      <c r="IZW5763" s="133"/>
      <c r="IZX5763" s="134"/>
      <c r="IZY5763" s="132"/>
      <c r="IZZ5763" s="133"/>
      <c r="JAA5763" s="133"/>
      <c r="JAB5763" s="133"/>
      <c r="JAC5763" s="133"/>
      <c r="JAD5763" s="133"/>
      <c r="JAE5763" s="133"/>
      <c r="JAF5763" s="134"/>
      <c r="JAG5763" s="132"/>
      <c r="JAH5763" s="133"/>
      <c r="JAI5763" s="133"/>
      <c r="JAJ5763" s="133"/>
      <c r="JAK5763" s="133"/>
      <c r="JAL5763" s="133"/>
      <c r="JAM5763" s="133"/>
      <c r="JAN5763" s="134"/>
      <c r="JAO5763" s="132"/>
      <c r="JAP5763" s="133"/>
      <c r="JAQ5763" s="133"/>
      <c r="JAR5763" s="133"/>
      <c r="JAS5763" s="133"/>
      <c r="JAT5763" s="133"/>
      <c r="JAU5763" s="133"/>
      <c r="JAV5763" s="134"/>
      <c r="JAW5763" s="132"/>
      <c r="JAX5763" s="133"/>
      <c r="JAY5763" s="133"/>
      <c r="JAZ5763" s="133"/>
      <c r="JBA5763" s="133"/>
      <c r="JBB5763" s="133"/>
      <c r="JBC5763" s="133"/>
      <c r="JBD5763" s="134"/>
      <c r="JBE5763" s="132"/>
      <c r="JBF5763" s="133"/>
      <c r="JBG5763" s="133"/>
      <c r="JBH5763" s="133"/>
      <c r="JBI5763" s="133"/>
      <c r="JBJ5763" s="133"/>
      <c r="JBK5763" s="133"/>
      <c r="JBL5763" s="134"/>
      <c r="JBM5763" s="132"/>
      <c r="JBN5763" s="133"/>
      <c r="JBO5763" s="133"/>
      <c r="JBP5763" s="133"/>
      <c r="JBQ5763" s="133"/>
      <c r="JBR5763" s="133"/>
      <c r="JBS5763" s="133"/>
      <c r="JBT5763" s="134"/>
      <c r="JBU5763" s="132"/>
      <c r="JBV5763" s="133"/>
      <c r="JBW5763" s="133"/>
      <c r="JBX5763" s="133"/>
      <c r="JBY5763" s="133"/>
      <c r="JBZ5763" s="133"/>
      <c r="JCA5763" s="133"/>
      <c r="JCB5763" s="134"/>
      <c r="JCC5763" s="132"/>
      <c r="JCD5763" s="133"/>
      <c r="JCE5763" s="133"/>
      <c r="JCF5763" s="133"/>
      <c r="JCG5763" s="133"/>
      <c r="JCH5763" s="133"/>
      <c r="JCI5763" s="133"/>
      <c r="JCJ5763" s="134"/>
      <c r="JCK5763" s="132"/>
      <c r="JCL5763" s="133"/>
      <c r="JCM5763" s="133"/>
      <c r="JCN5763" s="133"/>
      <c r="JCO5763" s="133"/>
      <c r="JCP5763" s="133"/>
      <c r="JCQ5763" s="133"/>
      <c r="JCR5763" s="134"/>
      <c r="JCS5763" s="132"/>
      <c r="JCT5763" s="133"/>
      <c r="JCU5763" s="133"/>
      <c r="JCV5763" s="133"/>
      <c r="JCW5763" s="133"/>
      <c r="JCX5763" s="133"/>
      <c r="JCY5763" s="133"/>
      <c r="JCZ5763" s="134"/>
      <c r="JDA5763" s="132"/>
      <c r="JDB5763" s="133"/>
      <c r="JDC5763" s="133"/>
      <c r="JDD5763" s="133"/>
      <c r="JDE5763" s="133"/>
      <c r="JDF5763" s="133"/>
      <c r="JDG5763" s="133"/>
      <c r="JDH5763" s="134"/>
      <c r="JDI5763" s="132"/>
      <c r="JDJ5763" s="133"/>
      <c r="JDK5763" s="133"/>
      <c r="JDL5763" s="133"/>
      <c r="JDM5763" s="133"/>
      <c r="JDN5763" s="133"/>
      <c r="JDO5763" s="133"/>
      <c r="JDP5763" s="134"/>
      <c r="JDQ5763" s="132"/>
      <c r="JDR5763" s="133"/>
      <c r="JDS5763" s="133"/>
      <c r="JDT5763" s="133"/>
      <c r="JDU5763" s="133"/>
      <c r="JDV5763" s="133"/>
      <c r="JDW5763" s="133"/>
      <c r="JDX5763" s="134"/>
      <c r="JDY5763" s="132"/>
      <c r="JDZ5763" s="133"/>
      <c r="JEA5763" s="133"/>
      <c r="JEB5763" s="133"/>
      <c r="JEC5763" s="133"/>
      <c r="JED5763" s="133"/>
      <c r="JEE5763" s="133"/>
      <c r="JEF5763" s="134"/>
      <c r="JEG5763" s="132"/>
      <c r="JEH5763" s="133"/>
      <c r="JEI5763" s="133"/>
      <c r="JEJ5763" s="133"/>
      <c r="JEK5763" s="133"/>
      <c r="JEL5763" s="133"/>
      <c r="JEM5763" s="133"/>
      <c r="JEN5763" s="134"/>
      <c r="JEO5763" s="132"/>
      <c r="JEP5763" s="133"/>
      <c r="JEQ5763" s="133"/>
      <c r="JER5763" s="133"/>
      <c r="JES5763" s="133"/>
      <c r="JET5763" s="133"/>
      <c r="JEU5763" s="133"/>
      <c r="JEV5763" s="134"/>
      <c r="JEW5763" s="132"/>
      <c r="JEX5763" s="133"/>
      <c r="JEY5763" s="133"/>
      <c r="JEZ5763" s="133"/>
      <c r="JFA5763" s="133"/>
      <c r="JFB5763" s="133"/>
      <c r="JFC5763" s="133"/>
      <c r="JFD5763" s="134"/>
      <c r="JFE5763" s="132"/>
      <c r="JFF5763" s="133"/>
      <c r="JFG5763" s="133"/>
      <c r="JFH5763" s="133"/>
      <c r="JFI5763" s="133"/>
      <c r="JFJ5763" s="133"/>
      <c r="JFK5763" s="133"/>
      <c r="JFL5763" s="134"/>
      <c r="JFM5763" s="132"/>
      <c r="JFN5763" s="133"/>
      <c r="JFO5763" s="133"/>
      <c r="JFP5763" s="133"/>
      <c r="JFQ5763" s="133"/>
      <c r="JFR5763" s="133"/>
      <c r="JFS5763" s="133"/>
      <c r="JFT5763" s="134"/>
      <c r="JFU5763" s="132"/>
      <c r="JFV5763" s="133"/>
      <c r="JFW5763" s="133"/>
      <c r="JFX5763" s="133"/>
      <c r="JFY5763" s="133"/>
      <c r="JFZ5763" s="133"/>
      <c r="JGA5763" s="133"/>
      <c r="JGB5763" s="134"/>
      <c r="JGC5763" s="132"/>
      <c r="JGD5763" s="133"/>
      <c r="JGE5763" s="133"/>
      <c r="JGF5763" s="133"/>
      <c r="JGG5763" s="133"/>
      <c r="JGH5763" s="133"/>
      <c r="JGI5763" s="133"/>
      <c r="JGJ5763" s="134"/>
      <c r="JGK5763" s="132"/>
      <c r="JGL5763" s="133"/>
      <c r="JGM5763" s="133"/>
      <c r="JGN5763" s="133"/>
      <c r="JGO5763" s="133"/>
      <c r="JGP5763" s="133"/>
      <c r="JGQ5763" s="133"/>
      <c r="JGR5763" s="134"/>
      <c r="JGS5763" s="132"/>
      <c r="JGT5763" s="133"/>
      <c r="JGU5763" s="133"/>
      <c r="JGV5763" s="133"/>
      <c r="JGW5763" s="133"/>
      <c r="JGX5763" s="133"/>
      <c r="JGY5763" s="133"/>
      <c r="JGZ5763" s="134"/>
      <c r="JHA5763" s="132"/>
      <c r="JHB5763" s="133"/>
      <c r="JHC5763" s="133"/>
      <c r="JHD5763" s="133"/>
      <c r="JHE5763" s="133"/>
      <c r="JHF5763" s="133"/>
      <c r="JHG5763" s="133"/>
      <c r="JHH5763" s="134"/>
      <c r="JHI5763" s="132"/>
      <c r="JHJ5763" s="133"/>
      <c r="JHK5763" s="133"/>
      <c r="JHL5763" s="133"/>
      <c r="JHM5763" s="133"/>
      <c r="JHN5763" s="133"/>
      <c r="JHO5763" s="133"/>
      <c r="JHP5763" s="134"/>
      <c r="JHQ5763" s="132"/>
      <c r="JHR5763" s="133"/>
      <c r="JHS5763" s="133"/>
      <c r="JHT5763" s="133"/>
      <c r="JHU5763" s="133"/>
      <c r="JHV5763" s="133"/>
      <c r="JHW5763" s="133"/>
      <c r="JHX5763" s="134"/>
      <c r="JHY5763" s="132"/>
      <c r="JHZ5763" s="133"/>
      <c r="JIA5763" s="133"/>
      <c r="JIB5763" s="133"/>
      <c r="JIC5763" s="133"/>
      <c r="JID5763" s="133"/>
      <c r="JIE5763" s="133"/>
      <c r="JIF5763" s="134"/>
      <c r="JIG5763" s="132"/>
      <c r="JIH5763" s="133"/>
      <c r="JII5763" s="133"/>
      <c r="JIJ5763" s="133"/>
      <c r="JIK5763" s="133"/>
      <c r="JIL5763" s="133"/>
      <c r="JIM5763" s="133"/>
      <c r="JIN5763" s="134"/>
      <c r="JIO5763" s="132"/>
      <c r="JIP5763" s="133"/>
      <c r="JIQ5763" s="133"/>
      <c r="JIR5763" s="133"/>
      <c r="JIS5763" s="133"/>
      <c r="JIT5763" s="133"/>
      <c r="JIU5763" s="133"/>
      <c r="JIV5763" s="134"/>
      <c r="JIW5763" s="132"/>
      <c r="JIX5763" s="133"/>
      <c r="JIY5763" s="133"/>
      <c r="JIZ5763" s="133"/>
      <c r="JJA5763" s="133"/>
      <c r="JJB5763" s="133"/>
      <c r="JJC5763" s="133"/>
      <c r="JJD5763" s="134"/>
      <c r="JJE5763" s="132"/>
      <c r="JJF5763" s="133"/>
      <c r="JJG5763" s="133"/>
      <c r="JJH5763" s="133"/>
      <c r="JJI5763" s="133"/>
      <c r="JJJ5763" s="133"/>
      <c r="JJK5763" s="133"/>
      <c r="JJL5763" s="134"/>
      <c r="JJM5763" s="132"/>
      <c r="JJN5763" s="133"/>
      <c r="JJO5763" s="133"/>
      <c r="JJP5763" s="133"/>
      <c r="JJQ5763" s="133"/>
      <c r="JJR5763" s="133"/>
      <c r="JJS5763" s="133"/>
      <c r="JJT5763" s="134"/>
      <c r="JJU5763" s="132"/>
      <c r="JJV5763" s="133"/>
      <c r="JJW5763" s="133"/>
      <c r="JJX5763" s="133"/>
      <c r="JJY5763" s="133"/>
      <c r="JJZ5763" s="133"/>
      <c r="JKA5763" s="133"/>
      <c r="JKB5763" s="134"/>
      <c r="JKC5763" s="132"/>
      <c r="JKD5763" s="133"/>
      <c r="JKE5763" s="133"/>
      <c r="JKF5763" s="133"/>
      <c r="JKG5763" s="133"/>
      <c r="JKH5763" s="133"/>
      <c r="JKI5763" s="133"/>
      <c r="JKJ5763" s="134"/>
      <c r="JKK5763" s="132"/>
      <c r="JKL5763" s="133"/>
      <c r="JKM5763" s="133"/>
      <c r="JKN5763" s="133"/>
      <c r="JKO5763" s="133"/>
      <c r="JKP5763" s="133"/>
      <c r="JKQ5763" s="133"/>
      <c r="JKR5763" s="134"/>
      <c r="JKS5763" s="132"/>
      <c r="JKT5763" s="133"/>
      <c r="JKU5763" s="133"/>
      <c r="JKV5763" s="133"/>
      <c r="JKW5763" s="133"/>
      <c r="JKX5763" s="133"/>
      <c r="JKY5763" s="133"/>
      <c r="JKZ5763" s="134"/>
      <c r="JLA5763" s="132"/>
      <c r="JLB5763" s="133"/>
      <c r="JLC5763" s="133"/>
      <c r="JLD5763" s="133"/>
      <c r="JLE5763" s="133"/>
      <c r="JLF5763" s="133"/>
      <c r="JLG5763" s="133"/>
      <c r="JLH5763" s="134"/>
      <c r="JLI5763" s="132"/>
      <c r="JLJ5763" s="133"/>
      <c r="JLK5763" s="133"/>
      <c r="JLL5763" s="133"/>
      <c r="JLM5763" s="133"/>
      <c r="JLN5763" s="133"/>
      <c r="JLO5763" s="133"/>
      <c r="JLP5763" s="134"/>
      <c r="JLQ5763" s="132"/>
      <c r="JLR5763" s="133"/>
      <c r="JLS5763" s="133"/>
      <c r="JLT5763" s="133"/>
      <c r="JLU5763" s="133"/>
      <c r="JLV5763" s="133"/>
      <c r="JLW5763" s="133"/>
      <c r="JLX5763" s="134"/>
      <c r="JLY5763" s="132"/>
      <c r="JLZ5763" s="133"/>
      <c r="JMA5763" s="133"/>
      <c r="JMB5763" s="133"/>
      <c r="JMC5763" s="133"/>
      <c r="JMD5763" s="133"/>
      <c r="JME5763" s="133"/>
      <c r="JMF5763" s="134"/>
      <c r="JMG5763" s="132"/>
      <c r="JMH5763" s="133"/>
      <c r="JMI5763" s="133"/>
      <c r="JMJ5763" s="133"/>
      <c r="JMK5763" s="133"/>
      <c r="JML5763" s="133"/>
      <c r="JMM5763" s="133"/>
      <c r="JMN5763" s="134"/>
      <c r="JMO5763" s="132"/>
      <c r="JMP5763" s="133"/>
      <c r="JMQ5763" s="133"/>
      <c r="JMR5763" s="133"/>
      <c r="JMS5763" s="133"/>
      <c r="JMT5763" s="133"/>
      <c r="JMU5763" s="133"/>
      <c r="JMV5763" s="134"/>
      <c r="JMW5763" s="132"/>
      <c r="JMX5763" s="133"/>
      <c r="JMY5763" s="133"/>
      <c r="JMZ5763" s="133"/>
      <c r="JNA5763" s="133"/>
      <c r="JNB5763" s="133"/>
      <c r="JNC5763" s="133"/>
      <c r="JND5763" s="134"/>
      <c r="JNE5763" s="132"/>
      <c r="JNF5763" s="133"/>
      <c r="JNG5763" s="133"/>
      <c r="JNH5763" s="133"/>
      <c r="JNI5763" s="133"/>
      <c r="JNJ5763" s="133"/>
      <c r="JNK5763" s="133"/>
      <c r="JNL5763" s="134"/>
      <c r="JNM5763" s="132"/>
      <c r="JNN5763" s="133"/>
      <c r="JNO5763" s="133"/>
      <c r="JNP5763" s="133"/>
      <c r="JNQ5763" s="133"/>
      <c r="JNR5763" s="133"/>
      <c r="JNS5763" s="133"/>
      <c r="JNT5763" s="134"/>
      <c r="JNU5763" s="132"/>
      <c r="JNV5763" s="133"/>
      <c r="JNW5763" s="133"/>
      <c r="JNX5763" s="133"/>
      <c r="JNY5763" s="133"/>
      <c r="JNZ5763" s="133"/>
      <c r="JOA5763" s="133"/>
      <c r="JOB5763" s="134"/>
      <c r="JOC5763" s="132"/>
      <c r="JOD5763" s="133"/>
      <c r="JOE5763" s="133"/>
      <c r="JOF5763" s="133"/>
      <c r="JOG5763" s="133"/>
      <c r="JOH5763" s="133"/>
      <c r="JOI5763" s="133"/>
      <c r="JOJ5763" s="134"/>
      <c r="JOK5763" s="132"/>
      <c r="JOL5763" s="133"/>
      <c r="JOM5763" s="133"/>
      <c r="JON5763" s="133"/>
      <c r="JOO5763" s="133"/>
      <c r="JOP5763" s="133"/>
      <c r="JOQ5763" s="133"/>
      <c r="JOR5763" s="134"/>
      <c r="JOS5763" s="132"/>
      <c r="JOT5763" s="133"/>
      <c r="JOU5763" s="133"/>
      <c r="JOV5763" s="133"/>
      <c r="JOW5763" s="133"/>
      <c r="JOX5763" s="133"/>
      <c r="JOY5763" s="133"/>
      <c r="JOZ5763" s="134"/>
      <c r="JPA5763" s="132"/>
      <c r="JPB5763" s="133"/>
      <c r="JPC5763" s="133"/>
      <c r="JPD5763" s="133"/>
      <c r="JPE5763" s="133"/>
      <c r="JPF5763" s="133"/>
      <c r="JPG5763" s="133"/>
      <c r="JPH5763" s="134"/>
      <c r="JPI5763" s="132"/>
      <c r="JPJ5763" s="133"/>
      <c r="JPK5763" s="133"/>
      <c r="JPL5763" s="133"/>
      <c r="JPM5763" s="133"/>
      <c r="JPN5763" s="133"/>
      <c r="JPO5763" s="133"/>
      <c r="JPP5763" s="134"/>
      <c r="JPQ5763" s="132"/>
      <c r="JPR5763" s="133"/>
      <c r="JPS5763" s="133"/>
      <c r="JPT5763" s="133"/>
      <c r="JPU5763" s="133"/>
      <c r="JPV5763" s="133"/>
      <c r="JPW5763" s="133"/>
      <c r="JPX5763" s="134"/>
      <c r="JPY5763" s="132"/>
      <c r="JPZ5763" s="133"/>
      <c r="JQA5763" s="133"/>
      <c r="JQB5763" s="133"/>
      <c r="JQC5763" s="133"/>
      <c r="JQD5763" s="133"/>
      <c r="JQE5763" s="133"/>
      <c r="JQF5763" s="134"/>
      <c r="JQG5763" s="132"/>
      <c r="JQH5763" s="133"/>
      <c r="JQI5763" s="133"/>
      <c r="JQJ5763" s="133"/>
      <c r="JQK5763" s="133"/>
      <c r="JQL5763" s="133"/>
      <c r="JQM5763" s="133"/>
      <c r="JQN5763" s="134"/>
      <c r="JQO5763" s="132"/>
      <c r="JQP5763" s="133"/>
      <c r="JQQ5763" s="133"/>
      <c r="JQR5763" s="133"/>
      <c r="JQS5763" s="133"/>
      <c r="JQT5763" s="133"/>
      <c r="JQU5763" s="133"/>
      <c r="JQV5763" s="134"/>
      <c r="JQW5763" s="132"/>
      <c r="JQX5763" s="133"/>
      <c r="JQY5763" s="133"/>
      <c r="JQZ5763" s="133"/>
      <c r="JRA5763" s="133"/>
      <c r="JRB5763" s="133"/>
      <c r="JRC5763" s="133"/>
      <c r="JRD5763" s="134"/>
      <c r="JRE5763" s="132"/>
      <c r="JRF5763" s="133"/>
      <c r="JRG5763" s="133"/>
      <c r="JRH5763" s="133"/>
      <c r="JRI5763" s="133"/>
      <c r="JRJ5763" s="133"/>
      <c r="JRK5763" s="133"/>
      <c r="JRL5763" s="134"/>
      <c r="JRM5763" s="132"/>
      <c r="JRN5763" s="133"/>
      <c r="JRO5763" s="133"/>
      <c r="JRP5763" s="133"/>
      <c r="JRQ5763" s="133"/>
      <c r="JRR5763" s="133"/>
      <c r="JRS5763" s="133"/>
      <c r="JRT5763" s="134"/>
      <c r="JRU5763" s="132"/>
      <c r="JRV5763" s="133"/>
      <c r="JRW5763" s="133"/>
      <c r="JRX5763" s="133"/>
      <c r="JRY5763" s="133"/>
      <c r="JRZ5763" s="133"/>
      <c r="JSA5763" s="133"/>
      <c r="JSB5763" s="134"/>
      <c r="JSC5763" s="132"/>
      <c r="JSD5763" s="133"/>
      <c r="JSE5763" s="133"/>
      <c r="JSF5763" s="133"/>
      <c r="JSG5763" s="133"/>
      <c r="JSH5763" s="133"/>
      <c r="JSI5763" s="133"/>
      <c r="JSJ5763" s="134"/>
      <c r="JSK5763" s="132"/>
      <c r="JSL5763" s="133"/>
      <c r="JSM5763" s="133"/>
      <c r="JSN5763" s="133"/>
      <c r="JSO5763" s="133"/>
      <c r="JSP5763" s="133"/>
      <c r="JSQ5763" s="133"/>
      <c r="JSR5763" s="134"/>
      <c r="JSS5763" s="132"/>
      <c r="JST5763" s="133"/>
      <c r="JSU5763" s="133"/>
      <c r="JSV5763" s="133"/>
      <c r="JSW5763" s="133"/>
      <c r="JSX5763" s="133"/>
      <c r="JSY5763" s="133"/>
      <c r="JSZ5763" s="134"/>
      <c r="JTA5763" s="132"/>
      <c r="JTB5763" s="133"/>
      <c r="JTC5763" s="133"/>
      <c r="JTD5763" s="133"/>
      <c r="JTE5763" s="133"/>
      <c r="JTF5763" s="133"/>
      <c r="JTG5763" s="133"/>
      <c r="JTH5763" s="134"/>
      <c r="JTI5763" s="132"/>
      <c r="JTJ5763" s="133"/>
      <c r="JTK5763" s="133"/>
      <c r="JTL5763" s="133"/>
      <c r="JTM5763" s="133"/>
      <c r="JTN5763" s="133"/>
      <c r="JTO5763" s="133"/>
      <c r="JTP5763" s="134"/>
      <c r="JTQ5763" s="132"/>
      <c r="JTR5763" s="133"/>
      <c r="JTS5763" s="133"/>
      <c r="JTT5763" s="133"/>
      <c r="JTU5763" s="133"/>
      <c r="JTV5763" s="133"/>
      <c r="JTW5763" s="133"/>
      <c r="JTX5763" s="134"/>
      <c r="JTY5763" s="132"/>
      <c r="JTZ5763" s="133"/>
      <c r="JUA5763" s="133"/>
      <c r="JUB5763" s="133"/>
      <c r="JUC5763" s="133"/>
      <c r="JUD5763" s="133"/>
      <c r="JUE5763" s="133"/>
      <c r="JUF5763" s="134"/>
      <c r="JUG5763" s="132"/>
      <c r="JUH5763" s="133"/>
      <c r="JUI5763" s="133"/>
      <c r="JUJ5763" s="133"/>
      <c r="JUK5763" s="133"/>
      <c r="JUL5763" s="133"/>
      <c r="JUM5763" s="133"/>
      <c r="JUN5763" s="134"/>
      <c r="JUO5763" s="132"/>
      <c r="JUP5763" s="133"/>
      <c r="JUQ5763" s="133"/>
      <c r="JUR5763" s="133"/>
      <c r="JUS5763" s="133"/>
      <c r="JUT5763" s="133"/>
      <c r="JUU5763" s="133"/>
      <c r="JUV5763" s="134"/>
      <c r="JUW5763" s="132"/>
      <c r="JUX5763" s="133"/>
      <c r="JUY5763" s="133"/>
      <c r="JUZ5763" s="133"/>
      <c r="JVA5763" s="133"/>
      <c r="JVB5763" s="133"/>
      <c r="JVC5763" s="133"/>
      <c r="JVD5763" s="134"/>
      <c r="JVE5763" s="132"/>
      <c r="JVF5763" s="133"/>
      <c r="JVG5763" s="133"/>
      <c r="JVH5763" s="133"/>
      <c r="JVI5763" s="133"/>
      <c r="JVJ5763" s="133"/>
      <c r="JVK5763" s="133"/>
      <c r="JVL5763" s="134"/>
      <c r="JVM5763" s="132"/>
      <c r="JVN5763" s="133"/>
      <c r="JVO5763" s="133"/>
      <c r="JVP5763" s="133"/>
      <c r="JVQ5763" s="133"/>
      <c r="JVR5763" s="133"/>
      <c r="JVS5763" s="133"/>
      <c r="JVT5763" s="134"/>
      <c r="JVU5763" s="132"/>
      <c r="JVV5763" s="133"/>
      <c r="JVW5763" s="133"/>
      <c r="JVX5763" s="133"/>
      <c r="JVY5763" s="133"/>
      <c r="JVZ5763" s="133"/>
      <c r="JWA5763" s="133"/>
      <c r="JWB5763" s="134"/>
      <c r="JWC5763" s="132"/>
      <c r="JWD5763" s="133"/>
      <c r="JWE5763" s="133"/>
      <c r="JWF5763" s="133"/>
      <c r="JWG5763" s="133"/>
      <c r="JWH5763" s="133"/>
      <c r="JWI5763" s="133"/>
      <c r="JWJ5763" s="134"/>
      <c r="JWK5763" s="132"/>
      <c r="JWL5763" s="133"/>
      <c r="JWM5763" s="133"/>
      <c r="JWN5763" s="133"/>
      <c r="JWO5763" s="133"/>
      <c r="JWP5763" s="133"/>
      <c r="JWQ5763" s="133"/>
      <c r="JWR5763" s="134"/>
      <c r="JWS5763" s="132"/>
      <c r="JWT5763" s="133"/>
      <c r="JWU5763" s="133"/>
      <c r="JWV5763" s="133"/>
      <c r="JWW5763" s="133"/>
      <c r="JWX5763" s="133"/>
      <c r="JWY5763" s="133"/>
      <c r="JWZ5763" s="134"/>
      <c r="JXA5763" s="132"/>
      <c r="JXB5763" s="133"/>
      <c r="JXC5763" s="133"/>
      <c r="JXD5763" s="133"/>
      <c r="JXE5763" s="133"/>
      <c r="JXF5763" s="133"/>
      <c r="JXG5763" s="133"/>
      <c r="JXH5763" s="134"/>
      <c r="JXI5763" s="132"/>
      <c r="JXJ5763" s="133"/>
      <c r="JXK5763" s="133"/>
      <c r="JXL5763" s="133"/>
      <c r="JXM5763" s="133"/>
      <c r="JXN5763" s="133"/>
      <c r="JXO5763" s="133"/>
      <c r="JXP5763" s="134"/>
      <c r="JXQ5763" s="132"/>
      <c r="JXR5763" s="133"/>
      <c r="JXS5763" s="133"/>
      <c r="JXT5763" s="133"/>
      <c r="JXU5763" s="133"/>
      <c r="JXV5763" s="133"/>
      <c r="JXW5763" s="133"/>
      <c r="JXX5763" s="134"/>
      <c r="JXY5763" s="132"/>
      <c r="JXZ5763" s="133"/>
      <c r="JYA5763" s="133"/>
      <c r="JYB5763" s="133"/>
      <c r="JYC5763" s="133"/>
      <c r="JYD5763" s="133"/>
      <c r="JYE5763" s="133"/>
      <c r="JYF5763" s="134"/>
      <c r="JYG5763" s="132"/>
      <c r="JYH5763" s="133"/>
      <c r="JYI5763" s="133"/>
      <c r="JYJ5763" s="133"/>
      <c r="JYK5763" s="133"/>
      <c r="JYL5763" s="133"/>
      <c r="JYM5763" s="133"/>
      <c r="JYN5763" s="134"/>
      <c r="JYO5763" s="132"/>
      <c r="JYP5763" s="133"/>
      <c r="JYQ5763" s="133"/>
      <c r="JYR5763" s="133"/>
      <c r="JYS5763" s="133"/>
      <c r="JYT5763" s="133"/>
      <c r="JYU5763" s="133"/>
      <c r="JYV5763" s="134"/>
      <c r="JYW5763" s="132"/>
      <c r="JYX5763" s="133"/>
      <c r="JYY5763" s="133"/>
      <c r="JYZ5763" s="133"/>
      <c r="JZA5763" s="133"/>
      <c r="JZB5763" s="133"/>
      <c r="JZC5763" s="133"/>
      <c r="JZD5763" s="134"/>
      <c r="JZE5763" s="132"/>
      <c r="JZF5763" s="133"/>
      <c r="JZG5763" s="133"/>
      <c r="JZH5763" s="133"/>
      <c r="JZI5763" s="133"/>
      <c r="JZJ5763" s="133"/>
      <c r="JZK5763" s="133"/>
      <c r="JZL5763" s="134"/>
      <c r="JZM5763" s="132"/>
      <c r="JZN5763" s="133"/>
      <c r="JZO5763" s="133"/>
      <c r="JZP5763" s="133"/>
      <c r="JZQ5763" s="133"/>
      <c r="JZR5763" s="133"/>
      <c r="JZS5763" s="133"/>
      <c r="JZT5763" s="134"/>
      <c r="JZU5763" s="132"/>
      <c r="JZV5763" s="133"/>
      <c r="JZW5763" s="133"/>
      <c r="JZX5763" s="133"/>
      <c r="JZY5763" s="133"/>
      <c r="JZZ5763" s="133"/>
      <c r="KAA5763" s="133"/>
      <c r="KAB5763" s="134"/>
      <c r="KAC5763" s="132"/>
      <c r="KAD5763" s="133"/>
      <c r="KAE5763" s="133"/>
      <c r="KAF5763" s="133"/>
      <c r="KAG5763" s="133"/>
      <c r="KAH5763" s="133"/>
      <c r="KAI5763" s="133"/>
      <c r="KAJ5763" s="134"/>
      <c r="KAK5763" s="132"/>
      <c r="KAL5763" s="133"/>
      <c r="KAM5763" s="133"/>
      <c r="KAN5763" s="133"/>
      <c r="KAO5763" s="133"/>
      <c r="KAP5763" s="133"/>
      <c r="KAQ5763" s="133"/>
      <c r="KAR5763" s="134"/>
      <c r="KAS5763" s="132"/>
      <c r="KAT5763" s="133"/>
      <c r="KAU5763" s="133"/>
      <c r="KAV5763" s="133"/>
      <c r="KAW5763" s="133"/>
      <c r="KAX5763" s="133"/>
      <c r="KAY5763" s="133"/>
      <c r="KAZ5763" s="134"/>
      <c r="KBA5763" s="132"/>
      <c r="KBB5763" s="133"/>
      <c r="KBC5763" s="133"/>
      <c r="KBD5763" s="133"/>
      <c r="KBE5763" s="133"/>
      <c r="KBF5763" s="133"/>
      <c r="KBG5763" s="133"/>
      <c r="KBH5763" s="134"/>
      <c r="KBI5763" s="132"/>
      <c r="KBJ5763" s="133"/>
      <c r="KBK5763" s="133"/>
      <c r="KBL5763" s="133"/>
      <c r="KBM5763" s="133"/>
      <c r="KBN5763" s="133"/>
      <c r="KBO5763" s="133"/>
      <c r="KBP5763" s="134"/>
      <c r="KBQ5763" s="132"/>
      <c r="KBR5763" s="133"/>
      <c r="KBS5763" s="133"/>
      <c r="KBT5763" s="133"/>
      <c r="KBU5763" s="133"/>
      <c r="KBV5763" s="133"/>
      <c r="KBW5763" s="133"/>
      <c r="KBX5763" s="134"/>
      <c r="KBY5763" s="132"/>
      <c r="KBZ5763" s="133"/>
      <c r="KCA5763" s="133"/>
      <c r="KCB5763" s="133"/>
      <c r="KCC5763" s="133"/>
      <c r="KCD5763" s="133"/>
      <c r="KCE5763" s="133"/>
      <c r="KCF5763" s="134"/>
      <c r="KCG5763" s="132"/>
      <c r="KCH5763" s="133"/>
      <c r="KCI5763" s="133"/>
      <c r="KCJ5763" s="133"/>
      <c r="KCK5763" s="133"/>
      <c r="KCL5763" s="133"/>
      <c r="KCM5763" s="133"/>
      <c r="KCN5763" s="134"/>
      <c r="KCO5763" s="132"/>
      <c r="KCP5763" s="133"/>
      <c r="KCQ5763" s="133"/>
      <c r="KCR5763" s="133"/>
      <c r="KCS5763" s="133"/>
      <c r="KCT5763" s="133"/>
      <c r="KCU5763" s="133"/>
      <c r="KCV5763" s="134"/>
      <c r="KCW5763" s="132"/>
      <c r="KCX5763" s="133"/>
      <c r="KCY5763" s="133"/>
      <c r="KCZ5763" s="133"/>
      <c r="KDA5763" s="133"/>
      <c r="KDB5763" s="133"/>
      <c r="KDC5763" s="133"/>
      <c r="KDD5763" s="134"/>
      <c r="KDE5763" s="132"/>
      <c r="KDF5763" s="133"/>
      <c r="KDG5763" s="133"/>
      <c r="KDH5763" s="133"/>
      <c r="KDI5763" s="133"/>
      <c r="KDJ5763" s="133"/>
      <c r="KDK5763" s="133"/>
      <c r="KDL5763" s="134"/>
      <c r="KDM5763" s="132"/>
      <c r="KDN5763" s="133"/>
      <c r="KDO5763" s="133"/>
      <c r="KDP5763" s="133"/>
      <c r="KDQ5763" s="133"/>
      <c r="KDR5763" s="133"/>
      <c r="KDS5763" s="133"/>
      <c r="KDT5763" s="134"/>
      <c r="KDU5763" s="132"/>
      <c r="KDV5763" s="133"/>
      <c r="KDW5763" s="133"/>
      <c r="KDX5763" s="133"/>
      <c r="KDY5763" s="133"/>
      <c r="KDZ5763" s="133"/>
      <c r="KEA5763" s="133"/>
      <c r="KEB5763" s="134"/>
      <c r="KEC5763" s="132"/>
      <c r="KED5763" s="133"/>
      <c r="KEE5763" s="133"/>
      <c r="KEF5763" s="133"/>
      <c r="KEG5763" s="133"/>
      <c r="KEH5763" s="133"/>
      <c r="KEI5763" s="133"/>
      <c r="KEJ5763" s="134"/>
      <c r="KEK5763" s="132"/>
      <c r="KEL5763" s="133"/>
      <c r="KEM5763" s="133"/>
      <c r="KEN5763" s="133"/>
      <c r="KEO5763" s="133"/>
      <c r="KEP5763" s="133"/>
      <c r="KEQ5763" s="133"/>
      <c r="KER5763" s="134"/>
      <c r="KES5763" s="132"/>
      <c r="KET5763" s="133"/>
      <c r="KEU5763" s="133"/>
      <c r="KEV5763" s="133"/>
      <c r="KEW5763" s="133"/>
      <c r="KEX5763" s="133"/>
      <c r="KEY5763" s="133"/>
      <c r="KEZ5763" s="134"/>
      <c r="KFA5763" s="132"/>
      <c r="KFB5763" s="133"/>
      <c r="KFC5763" s="133"/>
      <c r="KFD5763" s="133"/>
      <c r="KFE5763" s="133"/>
      <c r="KFF5763" s="133"/>
      <c r="KFG5763" s="133"/>
      <c r="KFH5763" s="134"/>
      <c r="KFI5763" s="132"/>
      <c r="KFJ5763" s="133"/>
      <c r="KFK5763" s="133"/>
      <c r="KFL5763" s="133"/>
      <c r="KFM5763" s="133"/>
      <c r="KFN5763" s="133"/>
      <c r="KFO5763" s="133"/>
      <c r="KFP5763" s="134"/>
      <c r="KFQ5763" s="132"/>
      <c r="KFR5763" s="133"/>
      <c r="KFS5763" s="133"/>
      <c r="KFT5763" s="133"/>
      <c r="KFU5763" s="133"/>
      <c r="KFV5763" s="133"/>
      <c r="KFW5763" s="133"/>
      <c r="KFX5763" s="134"/>
      <c r="KFY5763" s="132"/>
      <c r="KFZ5763" s="133"/>
      <c r="KGA5763" s="133"/>
      <c r="KGB5763" s="133"/>
      <c r="KGC5763" s="133"/>
      <c r="KGD5763" s="133"/>
      <c r="KGE5763" s="133"/>
      <c r="KGF5763" s="134"/>
      <c r="KGG5763" s="132"/>
      <c r="KGH5763" s="133"/>
      <c r="KGI5763" s="133"/>
      <c r="KGJ5763" s="133"/>
      <c r="KGK5763" s="133"/>
      <c r="KGL5763" s="133"/>
      <c r="KGM5763" s="133"/>
      <c r="KGN5763" s="134"/>
      <c r="KGO5763" s="132"/>
      <c r="KGP5763" s="133"/>
      <c r="KGQ5763" s="133"/>
      <c r="KGR5763" s="133"/>
      <c r="KGS5763" s="133"/>
      <c r="KGT5763" s="133"/>
      <c r="KGU5763" s="133"/>
      <c r="KGV5763" s="134"/>
      <c r="KGW5763" s="132"/>
      <c r="KGX5763" s="133"/>
      <c r="KGY5763" s="133"/>
      <c r="KGZ5763" s="133"/>
      <c r="KHA5763" s="133"/>
      <c r="KHB5763" s="133"/>
      <c r="KHC5763" s="133"/>
      <c r="KHD5763" s="134"/>
      <c r="KHE5763" s="132"/>
      <c r="KHF5763" s="133"/>
      <c r="KHG5763" s="133"/>
      <c r="KHH5763" s="133"/>
      <c r="KHI5763" s="133"/>
      <c r="KHJ5763" s="133"/>
      <c r="KHK5763" s="133"/>
      <c r="KHL5763" s="134"/>
      <c r="KHM5763" s="132"/>
      <c r="KHN5763" s="133"/>
      <c r="KHO5763" s="133"/>
      <c r="KHP5763" s="133"/>
      <c r="KHQ5763" s="133"/>
      <c r="KHR5763" s="133"/>
      <c r="KHS5763" s="133"/>
      <c r="KHT5763" s="134"/>
      <c r="KHU5763" s="132"/>
      <c r="KHV5763" s="133"/>
      <c r="KHW5763" s="133"/>
      <c r="KHX5763" s="133"/>
      <c r="KHY5763" s="133"/>
      <c r="KHZ5763" s="133"/>
      <c r="KIA5763" s="133"/>
      <c r="KIB5763" s="134"/>
      <c r="KIC5763" s="132"/>
      <c r="KID5763" s="133"/>
      <c r="KIE5763" s="133"/>
      <c r="KIF5763" s="133"/>
      <c r="KIG5763" s="133"/>
      <c r="KIH5763" s="133"/>
      <c r="KII5763" s="133"/>
      <c r="KIJ5763" s="134"/>
      <c r="KIK5763" s="132"/>
      <c r="KIL5763" s="133"/>
      <c r="KIM5763" s="133"/>
      <c r="KIN5763" s="133"/>
      <c r="KIO5763" s="133"/>
      <c r="KIP5763" s="133"/>
      <c r="KIQ5763" s="133"/>
      <c r="KIR5763" s="134"/>
      <c r="KIS5763" s="132"/>
      <c r="KIT5763" s="133"/>
      <c r="KIU5763" s="133"/>
      <c r="KIV5763" s="133"/>
      <c r="KIW5763" s="133"/>
      <c r="KIX5763" s="133"/>
      <c r="KIY5763" s="133"/>
      <c r="KIZ5763" s="134"/>
      <c r="KJA5763" s="132"/>
      <c r="KJB5763" s="133"/>
      <c r="KJC5763" s="133"/>
      <c r="KJD5763" s="133"/>
      <c r="KJE5763" s="133"/>
      <c r="KJF5763" s="133"/>
      <c r="KJG5763" s="133"/>
      <c r="KJH5763" s="134"/>
      <c r="KJI5763" s="132"/>
      <c r="KJJ5763" s="133"/>
      <c r="KJK5763" s="133"/>
      <c r="KJL5763" s="133"/>
      <c r="KJM5763" s="133"/>
      <c r="KJN5763" s="133"/>
      <c r="KJO5763" s="133"/>
      <c r="KJP5763" s="134"/>
      <c r="KJQ5763" s="132"/>
      <c r="KJR5763" s="133"/>
      <c r="KJS5763" s="133"/>
      <c r="KJT5763" s="133"/>
      <c r="KJU5763" s="133"/>
      <c r="KJV5763" s="133"/>
      <c r="KJW5763" s="133"/>
      <c r="KJX5763" s="134"/>
      <c r="KJY5763" s="132"/>
      <c r="KJZ5763" s="133"/>
      <c r="KKA5763" s="133"/>
      <c r="KKB5763" s="133"/>
      <c r="KKC5763" s="133"/>
      <c r="KKD5763" s="133"/>
      <c r="KKE5763" s="133"/>
      <c r="KKF5763" s="134"/>
      <c r="KKG5763" s="132"/>
      <c r="KKH5763" s="133"/>
      <c r="KKI5763" s="133"/>
      <c r="KKJ5763" s="133"/>
      <c r="KKK5763" s="133"/>
      <c r="KKL5763" s="133"/>
      <c r="KKM5763" s="133"/>
      <c r="KKN5763" s="134"/>
      <c r="KKO5763" s="132"/>
      <c r="KKP5763" s="133"/>
      <c r="KKQ5763" s="133"/>
      <c r="KKR5763" s="133"/>
      <c r="KKS5763" s="133"/>
      <c r="KKT5763" s="133"/>
      <c r="KKU5763" s="133"/>
      <c r="KKV5763" s="134"/>
      <c r="KKW5763" s="132"/>
      <c r="KKX5763" s="133"/>
      <c r="KKY5763" s="133"/>
      <c r="KKZ5763" s="133"/>
      <c r="KLA5763" s="133"/>
      <c r="KLB5763" s="133"/>
      <c r="KLC5763" s="133"/>
      <c r="KLD5763" s="134"/>
      <c r="KLE5763" s="132"/>
      <c r="KLF5763" s="133"/>
      <c r="KLG5763" s="133"/>
      <c r="KLH5763" s="133"/>
      <c r="KLI5763" s="133"/>
      <c r="KLJ5763" s="133"/>
      <c r="KLK5763" s="133"/>
      <c r="KLL5763" s="134"/>
      <c r="KLM5763" s="132"/>
      <c r="KLN5763" s="133"/>
      <c r="KLO5763" s="133"/>
      <c r="KLP5763" s="133"/>
      <c r="KLQ5763" s="133"/>
      <c r="KLR5763" s="133"/>
      <c r="KLS5763" s="133"/>
      <c r="KLT5763" s="134"/>
      <c r="KLU5763" s="132"/>
      <c r="KLV5763" s="133"/>
      <c r="KLW5763" s="133"/>
      <c r="KLX5763" s="133"/>
      <c r="KLY5763" s="133"/>
      <c r="KLZ5763" s="133"/>
      <c r="KMA5763" s="133"/>
      <c r="KMB5763" s="134"/>
      <c r="KMC5763" s="132"/>
      <c r="KMD5763" s="133"/>
      <c r="KME5763" s="133"/>
      <c r="KMF5763" s="133"/>
      <c r="KMG5763" s="133"/>
      <c r="KMH5763" s="133"/>
      <c r="KMI5763" s="133"/>
      <c r="KMJ5763" s="134"/>
      <c r="KMK5763" s="132"/>
      <c r="KML5763" s="133"/>
      <c r="KMM5763" s="133"/>
      <c r="KMN5763" s="133"/>
      <c r="KMO5763" s="133"/>
      <c r="KMP5763" s="133"/>
      <c r="KMQ5763" s="133"/>
      <c r="KMR5763" s="134"/>
      <c r="KMS5763" s="132"/>
      <c r="KMT5763" s="133"/>
      <c r="KMU5763" s="133"/>
      <c r="KMV5763" s="133"/>
      <c r="KMW5763" s="133"/>
      <c r="KMX5763" s="133"/>
      <c r="KMY5763" s="133"/>
      <c r="KMZ5763" s="134"/>
      <c r="KNA5763" s="132"/>
      <c r="KNB5763" s="133"/>
      <c r="KNC5763" s="133"/>
      <c r="KND5763" s="133"/>
      <c r="KNE5763" s="133"/>
      <c r="KNF5763" s="133"/>
      <c r="KNG5763" s="133"/>
      <c r="KNH5763" s="134"/>
      <c r="KNI5763" s="132"/>
      <c r="KNJ5763" s="133"/>
      <c r="KNK5763" s="133"/>
      <c r="KNL5763" s="133"/>
      <c r="KNM5763" s="133"/>
      <c r="KNN5763" s="133"/>
      <c r="KNO5763" s="133"/>
      <c r="KNP5763" s="134"/>
      <c r="KNQ5763" s="132"/>
      <c r="KNR5763" s="133"/>
      <c r="KNS5763" s="133"/>
      <c r="KNT5763" s="133"/>
      <c r="KNU5763" s="133"/>
      <c r="KNV5763" s="133"/>
      <c r="KNW5763" s="133"/>
      <c r="KNX5763" s="134"/>
      <c r="KNY5763" s="132"/>
      <c r="KNZ5763" s="133"/>
      <c r="KOA5763" s="133"/>
      <c r="KOB5763" s="133"/>
      <c r="KOC5763" s="133"/>
      <c r="KOD5763" s="133"/>
      <c r="KOE5763" s="133"/>
      <c r="KOF5763" s="134"/>
      <c r="KOG5763" s="132"/>
      <c r="KOH5763" s="133"/>
      <c r="KOI5763" s="133"/>
      <c r="KOJ5763" s="133"/>
      <c r="KOK5763" s="133"/>
      <c r="KOL5763" s="133"/>
      <c r="KOM5763" s="133"/>
      <c r="KON5763" s="134"/>
      <c r="KOO5763" s="132"/>
      <c r="KOP5763" s="133"/>
      <c r="KOQ5763" s="133"/>
      <c r="KOR5763" s="133"/>
      <c r="KOS5763" s="133"/>
      <c r="KOT5763" s="133"/>
      <c r="KOU5763" s="133"/>
      <c r="KOV5763" s="134"/>
      <c r="KOW5763" s="132"/>
      <c r="KOX5763" s="133"/>
      <c r="KOY5763" s="133"/>
      <c r="KOZ5763" s="133"/>
      <c r="KPA5763" s="133"/>
      <c r="KPB5763" s="133"/>
      <c r="KPC5763" s="133"/>
      <c r="KPD5763" s="134"/>
      <c r="KPE5763" s="132"/>
      <c r="KPF5763" s="133"/>
      <c r="KPG5763" s="133"/>
      <c r="KPH5763" s="133"/>
      <c r="KPI5763" s="133"/>
      <c r="KPJ5763" s="133"/>
      <c r="KPK5763" s="133"/>
      <c r="KPL5763" s="134"/>
      <c r="KPM5763" s="132"/>
      <c r="KPN5763" s="133"/>
      <c r="KPO5763" s="133"/>
      <c r="KPP5763" s="133"/>
      <c r="KPQ5763" s="133"/>
      <c r="KPR5763" s="133"/>
      <c r="KPS5763" s="133"/>
      <c r="KPT5763" s="134"/>
      <c r="KPU5763" s="132"/>
      <c r="KPV5763" s="133"/>
      <c r="KPW5763" s="133"/>
      <c r="KPX5763" s="133"/>
      <c r="KPY5763" s="133"/>
      <c r="KPZ5763" s="133"/>
      <c r="KQA5763" s="133"/>
      <c r="KQB5763" s="134"/>
      <c r="KQC5763" s="132"/>
      <c r="KQD5763" s="133"/>
      <c r="KQE5763" s="133"/>
      <c r="KQF5763" s="133"/>
      <c r="KQG5763" s="133"/>
      <c r="KQH5763" s="133"/>
      <c r="KQI5763" s="133"/>
      <c r="KQJ5763" s="134"/>
      <c r="KQK5763" s="132"/>
      <c r="KQL5763" s="133"/>
      <c r="KQM5763" s="133"/>
      <c r="KQN5763" s="133"/>
      <c r="KQO5763" s="133"/>
      <c r="KQP5763" s="133"/>
      <c r="KQQ5763" s="133"/>
      <c r="KQR5763" s="134"/>
      <c r="KQS5763" s="132"/>
      <c r="KQT5763" s="133"/>
      <c r="KQU5763" s="133"/>
      <c r="KQV5763" s="133"/>
      <c r="KQW5763" s="133"/>
      <c r="KQX5763" s="133"/>
      <c r="KQY5763" s="133"/>
      <c r="KQZ5763" s="134"/>
      <c r="KRA5763" s="132"/>
      <c r="KRB5763" s="133"/>
      <c r="KRC5763" s="133"/>
      <c r="KRD5763" s="133"/>
      <c r="KRE5763" s="133"/>
      <c r="KRF5763" s="133"/>
      <c r="KRG5763" s="133"/>
      <c r="KRH5763" s="134"/>
      <c r="KRI5763" s="132"/>
      <c r="KRJ5763" s="133"/>
      <c r="KRK5763" s="133"/>
      <c r="KRL5763" s="133"/>
      <c r="KRM5763" s="133"/>
      <c r="KRN5763" s="133"/>
      <c r="KRO5763" s="133"/>
      <c r="KRP5763" s="134"/>
      <c r="KRQ5763" s="132"/>
      <c r="KRR5763" s="133"/>
      <c r="KRS5763" s="133"/>
      <c r="KRT5763" s="133"/>
      <c r="KRU5763" s="133"/>
      <c r="KRV5763" s="133"/>
      <c r="KRW5763" s="133"/>
      <c r="KRX5763" s="134"/>
      <c r="KRY5763" s="132"/>
      <c r="KRZ5763" s="133"/>
      <c r="KSA5763" s="133"/>
      <c r="KSB5763" s="133"/>
      <c r="KSC5763" s="133"/>
      <c r="KSD5763" s="133"/>
      <c r="KSE5763" s="133"/>
      <c r="KSF5763" s="134"/>
      <c r="KSG5763" s="132"/>
      <c r="KSH5763" s="133"/>
      <c r="KSI5763" s="133"/>
      <c r="KSJ5763" s="133"/>
      <c r="KSK5763" s="133"/>
      <c r="KSL5763" s="133"/>
      <c r="KSM5763" s="133"/>
      <c r="KSN5763" s="134"/>
      <c r="KSO5763" s="132"/>
      <c r="KSP5763" s="133"/>
      <c r="KSQ5763" s="133"/>
      <c r="KSR5763" s="133"/>
      <c r="KSS5763" s="133"/>
      <c r="KST5763" s="133"/>
      <c r="KSU5763" s="133"/>
      <c r="KSV5763" s="134"/>
      <c r="KSW5763" s="132"/>
      <c r="KSX5763" s="133"/>
      <c r="KSY5763" s="133"/>
      <c r="KSZ5763" s="133"/>
      <c r="KTA5763" s="133"/>
      <c r="KTB5763" s="133"/>
      <c r="KTC5763" s="133"/>
      <c r="KTD5763" s="134"/>
      <c r="KTE5763" s="132"/>
      <c r="KTF5763" s="133"/>
      <c r="KTG5763" s="133"/>
      <c r="KTH5763" s="133"/>
      <c r="KTI5763" s="133"/>
      <c r="KTJ5763" s="133"/>
      <c r="KTK5763" s="133"/>
      <c r="KTL5763" s="134"/>
      <c r="KTM5763" s="132"/>
      <c r="KTN5763" s="133"/>
      <c r="KTO5763" s="133"/>
      <c r="KTP5763" s="133"/>
      <c r="KTQ5763" s="133"/>
      <c r="KTR5763" s="133"/>
      <c r="KTS5763" s="133"/>
      <c r="KTT5763" s="134"/>
      <c r="KTU5763" s="132"/>
      <c r="KTV5763" s="133"/>
      <c r="KTW5763" s="133"/>
      <c r="KTX5763" s="133"/>
      <c r="KTY5763" s="133"/>
      <c r="KTZ5763" s="133"/>
      <c r="KUA5763" s="133"/>
      <c r="KUB5763" s="134"/>
      <c r="KUC5763" s="132"/>
      <c r="KUD5763" s="133"/>
      <c r="KUE5763" s="133"/>
      <c r="KUF5763" s="133"/>
      <c r="KUG5763" s="133"/>
      <c r="KUH5763" s="133"/>
      <c r="KUI5763" s="133"/>
      <c r="KUJ5763" s="134"/>
      <c r="KUK5763" s="132"/>
      <c r="KUL5763" s="133"/>
      <c r="KUM5763" s="133"/>
      <c r="KUN5763" s="133"/>
      <c r="KUO5763" s="133"/>
      <c r="KUP5763" s="133"/>
      <c r="KUQ5763" s="133"/>
      <c r="KUR5763" s="134"/>
      <c r="KUS5763" s="132"/>
      <c r="KUT5763" s="133"/>
      <c r="KUU5763" s="133"/>
      <c r="KUV5763" s="133"/>
      <c r="KUW5763" s="133"/>
      <c r="KUX5763" s="133"/>
      <c r="KUY5763" s="133"/>
      <c r="KUZ5763" s="134"/>
      <c r="KVA5763" s="132"/>
      <c r="KVB5763" s="133"/>
      <c r="KVC5763" s="133"/>
      <c r="KVD5763" s="133"/>
      <c r="KVE5763" s="133"/>
      <c r="KVF5763" s="133"/>
      <c r="KVG5763" s="133"/>
      <c r="KVH5763" s="134"/>
      <c r="KVI5763" s="132"/>
      <c r="KVJ5763" s="133"/>
      <c r="KVK5763" s="133"/>
      <c r="KVL5763" s="133"/>
      <c r="KVM5763" s="133"/>
      <c r="KVN5763" s="133"/>
      <c r="KVO5763" s="133"/>
      <c r="KVP5763" s="134"/>
      <c r="KVQ5763" s="132"/>
      <c r="KVR5763" s="133"/>
      <c r="KVS5763" s="133"/>
      <c r="KVT5763" s="133"/>
      <c r="KVU5763" s="133"/>
      <c r="KVV5763" s="133"/>
      <c r="KVW5763" s="133"/>
      <c r="KVX5763" s="134"/>
      <c r="KVY5763" s="132"/>
      <c r="KVZ5763" s="133"/>
      <c r="KWA5763" s="133"/>
      <c r="KWB5763" s="133"/>
      <c r="KWC5763" s="133"/>
      <c r="KWD5763" s="133"/>
      <c r="KWE5763" s="133"/>
      <c r="KWF5763" s="134"/>
      <c r="KWG5763" s="132"/>
      <c r="KWH5763" s="133"/>
      <c r="KWI5763" s="133"/>
      <c r="KWJ5763" s="133"/>
      <c r="KWK5763" s="133"/>
      <c r="KWL5763" s="133"/>
      <c r="KWM5763" s="133"/>
      <c r="KWN5763" s="134"/>
      <c r="KWO5763" s="132"/>
      <c r="KWP5763" s="133"/>
      <c r="KWQ5763" s="133"/>
      <c r="KWR5763" s="133"/>
      <c r="KWS5763" s="133"/>
      <c r="KWT5763" s="133"/>
      <c r="KWU5763" s="133"/>
      <c r="KWV5763" s="134"/>
      <c r="KWW5763" s="132"/>
      <c r="KWX5763" s="133"/>
      <c r="KWY5763" s="133"/>
      <c r="KWZ5763" s="133"/>
      <c r="KXA5763" s="133"/>
      <c r="KXB5763" s="133"/>
      <c r="KXC5763" s="133"/>
      <c r="KXD5763" s="134"/>
      <c r="KXE5763" s="132"/>
      <c r="KXF5763" s="133"/>
      <c r="KXG5763" s="133"/>
      <c r="KXH5763" s="133"/>
      <c r="KXI5763" s="133"/>
      <c r="KXJ5763" s="133"/>
      <c r="KXK5763" s="133"/>
      <c r="KXL5763" s="134"/>
      <c r="KXM5763" s="132"/>
      <c r="KXN5763" s="133"/>
      <c r="KXO5763" s="133"/>
      <c r="KXP5763" s="133"/>
      <c r="KXQ5763" s="133"/>
      <c r="KXR5763" s="133"/>
      <c r="KXS5763" s="133"/>
      <c r="KXT5763" s="134"/>
      <c r="KXU5763" s="132"/>
      <c r="KXV5763" s="133"/>
      <c r="KXW5763" s="133"/>
      <c r="KXX5763" s="133"/>
      <c r="KXY5763" s="133"/>
      <c r="KXZ5763" s="133"/>
      <c r="KYA5763" s="133"/>
      <c r="KYB5763" s="134"/>
      <c r="KYC5763" s="132"/>
      <c r="KYD5763" s="133"/>
      <c r="KYE5763" s="133"/>
      <c r="KYF5763" s="133"/>
      <c r="KYG5763" s="133"/>
      <c r="KYH5763" s="133"/>
      <c r="KYI5763" s="133"/>
      <c r="KYJ5763" s="134"/>
      <c r="KYK5763" s="132"/>
      <c r="KYL5763" s="133"/>
      <c r="KYM5763" s="133"/>
      <c r="KYN5763" s="133"/>
      <c r="KYO5763" s="133"/>
      <c r="KYP5763" s="133"/>
      <c r="KYQ5763" s="133"/>
      <c r="KYR5763" s="134"/>
      <c r="KYS5763" s="132"/>
      <c r="KYT5763" s="133"/>
      <c r="KYU5763" s="133"/>
      <c r="KYV5763" s="133"/>
      <c r="KYW5763" s="133"/>
      <c r="KYX5763" s="133"/>
      <c r="KYY5763" s="133"/>
      <c r="KYZ5763" s="134"/>
      <c r="KZA5763" s="132"/>
      <c r="KZB5763" s="133"/>
      <c r="KZC5763" s="133"/>
      <c r="KZD5763" s="133"/>
      <c r="KZE5763" s="133"/>
      <c r="KZF5763" s="133"/>
      <c r="KZG5763" s="133"/>
      <c r="KZH5763" s="134"/>
      <c r="KZI5763" s="132"/>
      <c r="KZJ5763" s="133"/>
      <c r="KZK5763" s="133"/>
      <c r="KZL5763" s="133"/>
      <c r="KZM5763" s="133"/>
      <c r="KZN5763" s="133"/>
      <c r="KZO5763" s="133"/>
      <c r="KZP5763" s="134"/>
      <c r="KZQ5763" s="132"/>
      <c r="KZR5763" s="133"/>
      <c r="KZS5763" s="133"/>
      <c r="KZT5763" s="133"/>
      <c r="KZU5763" s="133"/>
      <c r="KZV5763" s="133"/>
      <c r="KZW5763" s="133"/>
      <c r="KZX5763" s="134"/>
      <c r="KZY5763" s="132"/>
      <c r="KZZ5763" s="133"/>
      <c r="LAA5763" s="133"/>
      <c r="LAB5763" s="133"/>
      <c r="LAC5763" s="133"/>
      <c r="LAD5763" s="133"/>
      <c r="LAE5763" s="133"/>
      <c r="LAF5763" s="134"/>
      <c r="LAG5763" s="132"/>
      <c r="LAH5763" s="133"/>
      <c r="LAI5763" s="133"/>
      <c r="LAJ5763" s="133"/>
      <c r="LAK5763" s="133"/>
      <c r="LAL5763" s="133"/>
      <c r="LAM5763" s="133"/>
      <c r="LAN5763" s="134"/>
      <c r="LAO5763" s="132"/>
      <c r="LAP5763" s="133"/>
      <c r="LAQ5763" s="133"/>
      <c r="LAR5763" s="133"/>
      <c r="LAS5763" s="133"/>
      <c r="LAT5763" s="133"/>
      <c r="LAU5763" s="133"/>
      <c r="LAV5763" s="134"/>
      <c r="LAW5763" s="132"/>
      <c r="LAX5763" s="133"/>
      <c r="LAY5763" s="133"/>
      <c r="LAZ5763" s="133"/>
      <c r="LBA5763" s="133"/>
      <c r="LBB5763" s="133"/>
      <c r="LBC5763" s="133"/>
      <c r="LBD5763" s="134"/>
      <c r="LBE5763" s="132"/>
      <c r="LBF5763" s="133"/>
      <c r="LBG5763" s="133"/>
      <c r="LBH5763" s="133"/>
      <c r="LBI5763" s="133"/>
      <c r="LBJ5763" s="133"/>
      <c r="LBK5763" s="133"/>
      <c r="LBL5763" s="134"/>
      <c r="LBM5763" s="132"/>
      <c r="LBN5763" s="133"/>
      <c r="LBO5763" s="133"/>
      <c r="LBP5763" s="133"/>
      <c r="LBQ5763" s="133"/>
      <c r="LBR5763" s="133"/>
      <c r="LBS5763" s="133"/>
      <c r="LBT5763" s="134"/>
      <c r="LBU5763" s="132"/>
      <c r="LBV5763" s="133"/>
      <c r="LBW5763" s="133"/>
      <c r="LBX5763" s="133"/>
      <c r="LBY5763" s="133"/>
      <c r="LBZ5763" s="133"/>
      <c r="LCA5763" s="133"/>
      <c r="LCB5763" s="134"/>
      <c r="LCC5763" s="132"/>
      <c r="LCD5763" s="133"/>
      <c r="LCE5763" s="133"/>
      <c r="LCF5763" s="133"/>
      <c r="LCG5763" s="133"/>
      <c r="LCH5763" s="133"/>
      <c r="LCI5763" s="133"/>
      <c r="LCJ5763" s="134"/>
      <c r="LCK5763" s="132"/>
      <c r="LCL5763" s="133"/>
      <c r="LCM5763" s="133"/>
      <c r="LCN5763" s="133"/>
      <c r="LCO5763" s="133"/>
      <c r="LCP5763" s="133"/>
      <c r="LCQ5763" s="133"/>
      <c r="LCR5763" s="134"/>
      <c r="LCS5763" s="132"/>
      <c r="LCT5763" s="133"/>
      <c r="LCU5763" s="133"/>
      <c r="LCV5763" s="133"/>
      <c r="LCW5763" s="133"/>
      <c r="LCX5763" s="133"/>
      <c r="LCY5763" s="133"/>
      <c r="LCZ5763" s="134"/>
      <c r="LDA5763" s="132"/>
      <c r="LDB5763" s="133"/>
      <c r="LDC5763" s="133"/>
      <c r="LDD5763" s="133"/>
      <c r="LDE5763" s="133"/>
      <c r="LDF5763" s="133"/>
      <c r="LDG5763" s="133"/>
      <c r="LDH5763" s="134"/>
      <c r="LDI5763" s="132"/>
      <c r="LDJ5763" s="133"/>
      <c r="LDK5763" s="133"/>
      <c r="LDL5763" s="133"/>
      <c r="LDM5763" s="133"/>
      <c r="LDN5763" s="133"/>
      <c r="LDO5763" s="133"/>
      <c r="LDP5763" s="134"/>
      <c r="LDQ5763" s="132"/>
      <c r="LDR5763" s="133"/>
      <c r="LDS5763" s="133"/>
      <c r="LDT5763" s="133"/>
      <c r="LDU5763" s="133"/>
      <c r="LDV5763" s="133"/>
      <c r="LDW5763" s="133"/>
      <c r="LDX5763" s="134"/>
      <c r="LDY5763" s="132"/>
      <c r="LDZ5763" s="133"/>
      <c r="LEA5763" s="133"/>
      <c r="LEB5763" s="133"/>
      <c r="LEC5763" s="133"/>
      <c r="LED5763" s="133"/>
      <c r="LEE5763" s="133"/>
      <c r="LEF5763" s="134"/>
      <c r="LEG5763" s="132"/>
      <c r="LEH5763" s="133"/>
      <c r="LEI5763" s="133"/>
      <c r="LEJ5763" s="133"/>
      <c r="LEK5763" s="133"/>
      <c r="LEL5763" s="133"/>
      <c r="LEM5763" s="133"/>
      <c r="LEN5763" s="134"/>
      <c r="LEO5763" s="132"/>
      <c r="LEP5763" s="133"/>
      <c r="LEQ5763" s="133"/>
      <c r="LER5763" s="133"/>
      <c r="LES5763" s="133"/>
      <c r="LET5763" s="133"/>
      <c r="LEU5763" s="133"/>
      <c r="LEV5763" s="134"/>
      <c r="LEW5763" s="132"/>
      <c r="LEX5763" s="133"/>
      <c r="LEY5763" s="133"/>
      <c r="LEZ5763" s="133"/>
      <c r="LFA5763" s="133"/>
      <c r="LFB5763" s="133"/>
      <c r="LFC5763" s="133"/>
      <c r="LFD5763" s="134"/>
      <c r="LFE5763" s="132"/>
      <c r="LFF5763" s="133"/>
      <c r="LFG5763" s="133"/>
      <c r="LFH5763" s="133"/>
      <c r="LFI5763" s="133"/>
      <c r="LFJ5763" s="133"/>
      <c r="LFK5763" s="133"/>
      <c r="LFL5763" s="134"/>
      <c r="LFM5763" s="132"/>
      <c r="LFN5763" s="133"/>
      <c r="LFO5763" s="133"/>
      <c r="LFP5763" s="133"/>
      <c r="LFQ5763" s="133"/>
      <c r="LFR5763" s="133"/>
      <c r="LFS5763" s="133"/>
      <c r="LFT5763" s="134"/>
      <c r="LFU5763" s="132"/>
      <c r="LFV5763" s="133"/>
      <c r="LFW5763" s="133"/>
      <c r="LFX5763" s="133"/>
      <c r="LFY5763" s="133"/>
      <c r="LFZ5763" s="133"/>
      <c r="LGA5763" s="133"/>
      <c r="LGB5763" s="134"/>
      <c r="LGC5763" s="132"/>
      <c r="LGD5763" s="133"/>
      <c r="LGE5763" s="133"/>
      <c r="LGF5763" s="133"/>
      <c r="LGG5763" s="133"/>
      <c r="LGH5763" s="133"/>
      <c r="LGI5763" s="133"/>
      <c r="LGJ5763" s="134"/>
      <c r="LGK5763" s="132"/>
      <c r="LGL5763" s="133"/>
      <c r="LGM5763" s="133"/>
      <c r="LGN5763" s="133"/>
      <c r="LGO5763" s="133"/>
      <c r="LGP5763" s="133"/>
      <c r="LGQ5763" s="133"/>
      <c r="LGR5763" s="134"/>
      <c r="LGS5763" s="132"/>
      <c r="LGT5763" s="133"/>
      <c r="LGU5763" s="133"/>
      <c r="LGV5763" s="133"/>
      <c r="LGW5763" s="133"/>
      <c r="LGX5763" s="133"/>
      <c r="LGY5763" s="133"/>
      <c r="LGZ5763" s="134"/>
      <c r="LHA5763" s="132"/>
      <c r="LHB5763" s="133"/>
      <c r="LHC5763" s="133"/>
      <c r="LHD5763" s="133"/>
      <c r="LHE5763" s="133"/>
      <c r="LHF5763" s="133"/>
      <c r="LHG5763" s="133"/>
      <c r="LHH5763" s="134"/>
      <c r="LHI5763" s="132"/>
      <c r="LHJ5763" s="133"/>
      <c r="LHK5763" s="133"/>
      <c r="LHL5763" s="133"/>
      <c r="LHM5763" s="133"/>
      <c r="LHN5763" s="133"/>
      <c r="LHO5763" s="133"/>
      <c r="LHP5763" s="134"/>
      <c r="LHQ5763" s="132"/>
      <c r="LHR5763" s="133"/>
      <c r="LHS5763" s="133"/>
      <c r="LHT5763" s="133"/>
      <c r="LHU5763" s="133"/>
      <c r="LHV5763" s="133"/>
      <c r="LHW5763" s="133"/>
      <c r="LHX5763" s="134"/>
      <c r="LHY5763" s="132"/>
      <c r="LHZ5763" s="133"/>
      <c r="LIA5763" s="133"/>
      <c r="LIB5763" s="133"/>
      <c r="LIC5763" s="133"/>
      <c r="LID5763" s="133"/>
      <c r="LIE5763" s="133"/>
      <c r="LIF5763" s="134"/>
      <c r="LIG5763" s="132"/>
      <c r="LIH5763" s="133"/>
      <c r="LII5763" s="133"/>
      <c r="LIJ5763" s="133"/>
      <c r="LIK5763" s="133"/>
      <c r="LIL5763" s="133"/>
      <c r="LIM5763" s="133"/>
      <c r="LIN5763" s="134"/>
      <c r="LIO5763" s="132"/>
      <c r="LIP5763" s="133"/>
      <c r="LIQ5763" s="133"/>
      <c r="LIR5763" s="133"/>
      <c r="LIS5763" s="133"/>
      <c r="LIT5763" s="133"/>
      <c r="LIU5763" s="133"/>
      <c r="LIV5763" s="134"/>
      <c r="LIW5763" s="132"/>
      <c r="LIX5763" s="133"/>
      <c r="LIY5763" s="133"/>
      <c r="LIZ5763" s="133"/>
      <c r="LJA5763" s="133"/>
      <c r="LJB5763" s="133"/>
      <c r="LJC5763" s="133"/>
      <c r="LJD5763" s="134"/>
      <c r="LJE5763" s="132"/>
      <c r="LJF5763" s="133"/>
      <c r="LJG5763" s="133"/>
      <c r="LJH5763" s="133"/>
      <c r="LJI5763" s="133"/>
      <c r="LJJ5763" s="133"/>
      <c r="LJK5763" s="133"/>
      <c r="LJL5763" s="134"/>
      <c r="LJM5763" s="132"/>
      <c r="LJN5763" s="133"/>
      <c r="LJO5763" s="133"/>
      <c r="LJP5763" s="133"/>
      <c r="LJQ5763" s="133"/>
      <c r="LJR5763" s="133"/>
      <c r="LJS5763" s="133"/>
      <c r="LJT5763" s="134"/>
      <c r="LJU5763" s="132"/>
      <c r="LJV5763" s="133"/>
      <c r="LJW5763" s="133"/>
      <c r="LJX5763" s="133"/>
      <c r="LJY5763" s="133"/>
      <c r="LJZ5763" s="133"/>
      <c r="LKA5763" s="133"/>
      <c r="LKB5763" s="134"/>
      <c r="LKC5763" s="132"/>
      <c r="LKD5763" s="133"/>
      <c r="LKE5763" s="133"/>
      <c r="LKF5763" s="133"/>
      <c r="LKG5763" s="133"/>
      <c r="LKH5763" s="133"/>
      <c r="LKI5763" s="133"/>
      <c r="LKJ5763" s="134"/>
      <c r="LKK5763" s="132"/>
      <c r="LKL5763" s="133"/>
      <c r="LKM5763" s="133"/>
      <c r="LKN5763" s="133"/>
      <c r="LKO5763" s="133"/>
      <c r="LKP5763" s="133"/>
      <c r="LKQ5763" s="133"/>
      <c r="LKR5763" s="134"/>
      <c r="LKS5763" s="132"/>
      <c r="LKT5763" s="133"/>
      <c r="LKU5763" s="133"/>
      <c r="LKV5763" s="133"/>
      <c r="LKW5763" s="133"/>
      <c r="LKX5763" s="133"/>
      <c r="LKY5763" s="133"/>
      <c r="LKZ5763" s="134"/>
      <c r="LLA5763" s="132"/>
      <c r="LLB5763" s="133"/>
      <c r="LLC5763" s="133"/>
      <c r="LLD5763" s="133"/>
      <c r="LLE5763" s="133"/>
      <c r="LLF5763" s="133"/>
      <c r="LLG5763" s="133"/>
      <c r="LLH5763" s="134"/>
      <c r="LLI5763" s="132"/>
      <c r="LLJ5763" s="133"/>
      <c r="LLK5763" s="133"/>
      <c r="LLL5763" s="133"/>
      <c r="LLM5763" s="133"/>
      <c r="LLN5763" s="133"/>
      <c r="LLO5763" s="133"/>
      <c r="LLP5763" s="134"/>
      <c r="LLQ5763" s="132"/>
      <c r="LLR5763" s="133"/>
      <c r="LLS5763" s="133"/>
      <c r="LLT5763" s="133"/>
      <c r="LLU5763" s="133"/>
      <c r="LLV5763" s="133"/>
      <c r="LLW5763" s="133"/>
      <c r="LLX5763" s="134"/>
      <c r="LLY5763" s="132"/>
      <c r="LLZ5763" s="133"/>
      <c r="LMA5763" s="133"/>
      <c r="LMB5763" s="133"/>
      <c r="LMC5763" s="133"/>
      <c r="LMD5763" s="133"/>
      <c r="LME5763" s="133"/>
      <c r="LMF5763" s="134"/>
      <c r="LMG5763" s="132"/>
      <c r="LMH5763" s="133"/>
      <c r="LMI5763" s="133"/>
      <c r="LMJ5763" s="133"/>
      <c r="LMK5763" s="133"/>
      <c r="LML5763" s="133"/>
      <c r="LMM5763" s="133"/>
      <c r="LMN5763" s="134"/>
      <c r="LMO5763" s="132"/>
      <c r="LMP5763" s="133"/>
      <c r="LMQ5763" s="133"/>
      <c r="LMR5763" s="133"/>
      <c r="LMS5763" s="133"/>
      <c r="LMT5763" s="133"/>
      <c r="LMU5763" s="133"/>
      <c r="LMV5763" s="134"/>
      <c r="LMW5763" s="132"/>
      <c r="LMX5763" s="133"/>
      <c r="LMY5763" s="133"/>
      <c r="LMZ5763" s="133"/>
      <c r="LNA5763" s="133"/>
      <c r="LNB5763" s="133"/>
      <c r="LNC5763" s="133"/>
      <c r="LND5763" s="134"/>
      <c r="LNE5763" s="132"/>
      <c r="LNF5763" s="133"/>
      <c r="LNG5763" s="133"/>
      <c r="LNH5763" s="133"/>
      <c r="LNI5763" s="133"/>
      <c r="LNJ5763" s="133"/>
      <c r="LNK5763" s="133"/>
      <c r="LNL5763" s="134"/>
      <c r="LNM5763" s="132"/>
      <c r="LNN5763" s="133"/>
      <c r="LNO5763" s="133"/>
      <c r="LNP5763" s="133"/>
      <c r="LNQ5763" s="133"/>
      <c r="LNR5763" s="133"/>
      <c r="LNS5763" s="133"/>
      <c r="LNT5763" s="134"/>
      <c r="LNU5763" s="132"/>
      <c r="LNV5763" s="133"/>
      <c r="LNW5763" s="133"/>
      <c r="LNX5763" s="133"/>
      <c r="LNY5763" s="133"/>
      <c r="LNZ5763" s="133"/>
      <c r="LOA5763" s="133"/>
      <c r="LOB5763" s="134"/>
      <c r="LOC5763" s="132"/>
      <c r="LOD5763" s="133"/>
      <c r="LOE5763" s="133"/>
      <c r="LOF5763" s="133"/>
      <c r="LOG5763" s="133"/>
      <c r="LOH5763" s="133"/>
      <c r="LOI5763" s="133"/>
      <c r="LOJ5763" s="134"/>
      <c r="LOK5763" s="132"/>
      <c r="LOL5763" s="133"/>
      <c r="LOM5763" s="133"/>
      <c r="LON5763" s="133"/>
      <c r="LOO5763" s="133"/>
      <c r="LOP5763" s="133"/>
      <c r="LOQ5763" s="133"/>
      <c r="LOR5763" s="134"/>
      <c r="LOS5763" s="132"/>
      <c r="LOT5763" s="133"/>
      <c r="LOU5763" s="133"/>
      <c r="LOV5763" s="133"/>
      <c r="LOW5763" s="133"/>
      <c r="LOX5763" s="133"/>
      <c r="LOY5763" s="133"/>
      <c r="LOZ5763" s="134"/>
      <c r="LPA5763" s="132"/>
      <c r="LPB5763" s="133"/>
      <c r="LPC5763" s="133"/>
      <c r="LPD5763" s="133"/>
      <c r="LPE5763" s="133"/>
      <c r="LPF5763" s="133"/>
      <c r="LPG5763" s="133"/>
      <c r="LPH5763" s="134"/>
      <c r="LPI5763" s="132"/>
      <c r="LPJ5763" s="133"/>
      <c r="LPK5763" s="133"/>
      <c r="LPL5763" s="133"/>
      <c r="LPM5763" s="133"/>
      <c r="LPN5763" s="133"/>
      <c r="LPO5763" s="133"/>
      <c r="LPP5763" s="134"/>
      <c r="LPQ5763" s="132"/>
      <c r="LPR5763" s="133"/>
      <c r="LPS5763" s="133"/>
      <c r="LPT5763" s="133"/>
      <c r="LPU5763" s="133"/>
      <c r="LPV5763" s="133"/>
      <c r="LPW5763" s="133"/>
      <c r="LPX5763" s="134"/>
      <c r="LPY5763" s="132"/>
      <c r="LPZ5763" s="133"/>
      <c r="LQA5763" s="133"/>
      <c r="LQB5763" s="133"/>
      <c r="LQC5763" s="133"/>
      <c r="LQD5763" s="133"/>
      <c r="LQE5763" s="133"/>
      <c r="LQF5763" s="134"/>
      <c r="LQG5763" s="132"/>
      <c r="LQH5763" s="133"/>
      <c r="LQI5763" s="133"/>
      <c r="LQJ5763" s="133"/>
      <c r="LQK5763" s="133"/>
      <c r="LQL5763" s="133"/>
      <c r="LQM5763" s="133"/>
      <c r="LQN5763" s="134"/>
      <c r="LQO5763" s="132"/>
      <c r="LQP5763" s="133"/>
      <c r="LQQ5763" s="133"/>
      <c r="LQR5763" s="133"/>
      <c r="LQS5763" s="133"/>
      <c r="LQT5763" s="133"/>
      <c r="LQU5763" s="133"/>
      <c r="LQV5763" s="134"/>
      <c r="LQW5763" s="132"/>
      <c r="LQX5763" s="133"/>
      <c r="LQY5763" s="133"/>
      <c r="LQZ5763" s="133"/>
      <c r="LRA5763" s="133"/>
      <c r="LRB5763" s="133"/>
      <c r="LRC5763" s="133"/>
      <c r="LRD5763" s="134"/>
      <c r="LRE5763" s="132"/>
      <c r="LRF5763" s="133"/>
      <c r="LRG5763" s="133"/>
      <c r="LRH5763" s="133"/>
      <c r="LRI5763" s="133"/>
      <c r="LRJ5763" s="133"/>
      <c r="LRK5763" s="133"/>
      <c r="LRL5763" s="134"/>
      <c r="LRM5763" s="132"/>
      <c r="LRN5763" s="133"/>
      <c r="LRO5763" s="133"/>
      <c r="LRP5763" s="133"/>
      <c r="LRQ5763" s="133"/>
      <c r="LRR5763" s="133"/>
      <c r="LRS5763" s="133"/>
      <c r="LRT5763" s="134"/>
      <c r="LRU5763" s="132"/>
      <c r="LRV5763" s="133"/>
      <c r="LRW5763" s="133"/>
      <c r="LRX5763" s="133"/>
      <c r="LRY5763" s="133"/>
      <c r="LRZ5763" s="133"/>
      <c r="LSA5763" s="133"/>
      <c r="LSB5763" s="134"/>
      <c r="LSC5763" s="132"/>
      <c r="LSD5763" s="133"/>
      <c r="LSE5763" s="133"/>
      <c r="LSF5763" s="133"/>
      <c r="LSG5763" s="133"/>
      <c r="LSH5763" s="133"/>
      <c r="LSI5763" s="133"/>
      <c r="LSJ5763" s="134"/>
      <c r="LSK5763" s="132"/>
      <c r="LSL5763" s="133"/>
      <c r="LSM5763" s="133"/>
      <c r="LSN5763" s="133"/>
      <c r="LSO5763" s="133"/>
      <c r="LSP5763" s="133"/>
      <c r="LSQ5763" s="133"/>
      <c r="LSR5763" s="134"/>
      <c r="LSS5763" s="132"/>
      <c r="LST5763" s="133"/>
      <c r="LSU5763" s="133"/>
      <c r="LSV5763" s="133"/>
      <c r="LSW5763" s="133"/>
      <c r="LSX5763" s="133"/>
      <c r="LSY5763" s="133"/>
      <c r="LSZ5763" s="134"/>
      <c r="LTA5763" s="132"/>
      <c r="LTB5763" s="133"/>
      <c r="LTC5763" s="133"/>
      <c r="LTD5763" s="133"/>
      <c r="LTE5763" s="133"/>
      <c r="LTF5763" s="133"/>
      <c r="LTG5763" s="133"/>
      <c r="LTH5763" s="134"/>
      <c r="LTI5763" s="132"/>
      <c r="LTJ5763" s="133"/>
      <c r="LTK5763" s="133"/>
      <c r="LTL5763" s="133"/>
      <c r="LTM5763" s="133"/>
      <c r="LTN5763" s="133"/>
      <c r="LTO5763" s="133"/>
      <c r="LTP5763" s="134"/>
      <c r="LTQ5763" s="132"/>
      <c r="LTR5763" s="133"/>
      <c r="LTS5763" s="133"/>
      <c r="LTT5763" s="133"/>
      <c r="LTU5763" s="133"/>
      <c r="LTV5763" s="133"/>
      <c r="LTW5763" s="133"/>
      <c r="LTX5763" s="134"/>
      <c r="LTY5763" s="132"/>
      <c r="LTZ5763" s="133"/>
      <c r="LUA5763" s="133"/>
      <c r="LUB5763" s="133"/>
      <c r="LUC5763" s="133"/>
      <c r="LUD5763" s="133"/>
      <c r="LUE5763" s="133"/>
      <c r="LUF5763" s="134"/>
      <c r="LUG5763" s="132"/>
      <c r="LUH5763" s="133"/>
      <c r="LUI5763" s="133"/>
      <c r="LUJ5763" s="133"/>
      <c r="LUK5763" s="133"/>
      <c r="LUL5763" s="133"/>
      <c r="LUM5763" s="133"/>
      <c r="LUN5763" s="134"/>
      <c r="LUO5763" s="132"/>
      <c r="LUP5763" s="133"/>
      <c r="LUQ5763" s="133"/>
      <c r="LUR5763" s="133"/>
      <c r="LUS5763" s="133"/>
      <c r="LUT5763" s="133"/>
      <c r="LUU5763" s="133"/>
      <c r="LUV5763" s="134"/>
      <c r="LUW5763" s="132"/>
      <c r="LUX5763" s="133"/>
      <c r="LUY5763" s="133"/>
      <c r="LUZ5763" s="133"/>
      <c r="LVA5763" s="133"/>
      <c r="LVB5763" s="133"/>
      <c r="LVC5763" s="133"/>
      <c r="LVD5763" s="134"/>
      <c r="LVE5763" s="132"/>
      <c r="LVF5763" s="133"/>
      <c r="LVG5763" s="133"/>
      <c r="LVH5763" s="133"/>
      <c r="LVI5763" s="133"/>
      <c r="LVJ5763" s="133"/>
      <c r="LVK5763" s="133"/>
      <c r="LVL5763" s="134"/>
      <c r="LVM5763" s="132"/>
      <c r="LVN5763" s="133"/>
      <c r="LVO5763" s="133"/>
      <c r="LVP5763" s="133"/>
      <c r="LVQ5763" s="133"/>
      <c r="LVR5763" s="133"/>
      <c r="LVS5763" s="133"/>
      <c r="LVT5763" s="134"/>
      <c r="LVU5763" s="132"/>
      <c r="LVV5763" s="133"/>
      <c r="LVW5763" s="133"/>
      <c r="LVX5763" s="133"/>
      <c r="LVY5763" s="133"/>
      <c r="LVZ5763" s="133"/>
      <c r="LWA5763" s="133"/>
      <c r="LWB5763" s="134"/>
      <c r="LWC5763" s="132"/>
      <c r="LWD5763" s="133"/>
      <c r="LWE5763" s="133"/>
      <c r="LWF5763" s="133"/>
      <c r="LWG5763" s="133"/>
      <c r="LWH5763" s="133"/>
      <c r="LWI5763" s="133"/>
      <c r="LWJ5763" s="134"/>
      <c r="LWK5763" s="132"/>
      <c r="LWL5763" s="133"/>
      <c r="LWM5763" s="133"/>
      <c r="LWN5763" s="133"/>
      <c r="LWO5763" s="133"/>
      <c r="LWP5763" s="133"/>
      <c r="LWQ5763" s="133"/>
      <c r="LWR5763" s="134"/>
      <c r="LWS5763" s="132"/>
      <c r="LWT5763" s="133"/>
      <c r="LWU5763" s="133"/>
      <c r="LWV5763" s="133"/>
      <c r="LWW5763" s="133"/>
      <c r="LWX5763" s="133"/>
      <c r="LWY5763" s="133"/>
      <c r="LWZ5763" s="134"/>
      <c r="LXA5763" s="132"/>
      <c r="LXB5763" s="133"/>
      <c r="LXC5763" s="133"/>
      <c r="LXD5763" s="133"/>
      <c r="LXE5763" s="133"/>
      <c r="LXF5763" s="133"/>
      <c r="LXG5763" s="133"/>
      <c r="LXH5763" s="134"/>
      <c r="LXI5763" s="132"/>
      <c r="LXJ5763" s="133"/>
      <c r="LXK5763" s="133"/>
      <c r="LXL5763" s="133"/>
      <c r="LXM5763" s="133"/>
      <c r="LXN5763" s="133"/>
      <c r="LXO5763" s="133"/>
      <c r="LXP5763" s="134"/>
      <c r="LXQ5763" s="132"/>
      <c r="LXR5763" s="133"/>
      <c r="LXS5763" s="133"/>
      <c r="LXT5763" s="133"/>
      <c r="LXU5763" s="133"/>
      <c r="LXV5763" s="133"/>
      <c r="LXW5763" s="133"/>
      <c r="LXX5763" s="134"/>
      <c r="LXY5763" s="132"/>
      <c r="LXZ5763" s="133"/>
      <c r="LYA5763" s="133"/>
      <c r="LYB5763" s="133"/>
      <c r="LYC5763" s="133"/>
      <c r="LYD5763" s="133"/>
      <c r="LYE5763" s="133"/>
      <c r="LYF5763" s="134"/>
      <c r="LYG5763" s="132"/>
      <c r="LYH5763" s="133"/>
      <c r="LYI5763" s="133"/>
      <c r="LYJ5763" s="133"/>
      <c r="LYK5763" s="133"/>
      <c r="LYL5763" s="133"/>
      <c r="LYM5763" s="133"/>
      <c r="LYN5763" s="134"/>
      <c r="LYO5763" s="132"/>
      <c r="LYP5763" s="133"/>
      <c r="LYQ5763" s="133"/>
      <c r="LYR5763" s="133"/>
      <c r="LYS5763" s="133"/>
      <c r="LYT5763" s="133"/>
      <c r="LYU5763" s="133"/>
      <c r="LYV5763" s="134"/>
      <c r="LYW5763" s="132"/>
      <c r="LYX5763" s="133"/>
      <c r="LYY5763" s="133"/>
      <c r="LYZ5763" s="133"/>
      <c r="LZA5763" s="133"/>
      <c r="LZB5763" s="133"/>
      <c r="LZC5763" s="133"/>
      <c r="LZD5763" s="134"/>
      <c r="LZE5763" s="132"/>
      <c r="LZF5763" s="133"/>
      <c r="LZG5763" s="133"/>
      <c r="LZH5763" s="133"/>
      <c r="LZI5763" s="133"/>
      <c r="LZJ5763" s="133"/>
      <c r="LZK5763" s="133"/>
      <c r="LZL5763" s="134"/>
      <c r="LZM5763" s="132"/>
      <c r="LZN5763" s="133"/>
      <c r="LZO5763" s="133"/>
      <c r="LZP5763" s="133"/>
      <c r="LZQ5763" s="133"/>
      <c r="LZR5763" s="133"/>
      <c r="LZS5763" s="133"/>
      <c r="LZT5763" s="134"/>
      <c r="LZU5763" s="132"/>
      <c r="LZV5763" s="133"/>
      <c r="LZW5763" s="133"/>
      <c r="LZX5763" s="133"/>
      <c r="LZY5763" s="133"/>
      <c r="LZZ5763" s="133"/>
      <c r="MAA5763" s="133"/>
      <c r="MAB5763" s="134"/>
      <c r="MAC5763" s="132"/>
      <c r="MAD5763" s="133"/>
      <c r="MAE5763" s="133"/>
      <c r="MAF5763" s="133"/>
      <c r="MAG5763" s="133"/>
      <c r="MAH5763" s="133"/>
      <c r="MAI5763" s="133"/>
      <c r="MAJ5763" s="134"/>
      <c r="MAK5763" s="132"/>
      <c r="MAL5763" s="133"/>
      <c r="MAM5763" s="133"/>
      <c r="MAN5763" s="133"/>
      <c r="MAO5763" s="133"/>
      <c r="MAP5763" s="133"/>
      <c r="MAQ5763" s="133"/>
      <c r="MAR5763" s="134"/>
      <c r="MAS5763" s="132"/>
      <c r="MAT5763" s="133"/>
      <c r="MAU5763" s="133"/>
      <c r="MAV5763" s="133"/>
      <c r="MAW5763" s="133"/>
      <c r="MAX5763" s="133"/>
      <c r="MAY5763" s="133"/>
      <c r="MAZ5763" s="134"/>
      <c r="MBA5763" s="132"/>
      <c r="MBB5763" s="133"/>
      <c r="MBC5763" s="133"/>
      <c r="MBD5763" s="133"/>
      <c r="MBE5763" s="133"/>
      <c r="MBF5763" s="133"/>
      <c r="MBG5763" s="133"/>
      <c r="MBH5763" s="134"/>
      <c r="MBI5763" s="132"/>
      <c r="MBJ5763" s="133"/>
      <c r="MBK5763" s="133"/>
      <c r="MBL5763" s="133"/>
      <c r="MBM5763" s="133"/>
      <c r="MBN5763" s="133"/>
      <c r="MBO5763" s="133"/>
      <c r="MBP5763" s="134"/>
      <c r="MBQ5763" s="132"/>
      <c r="MBR5763" s="133"/>
      <c r="MBS5763" s="133"/>
      <c r="MBT5763" s="133"/>
      <c r="MBU5763" s="133"/>
      <c r="MBV5763" s="133"/>
      <c r="MBW5763" s="133"/>
      <c r="MBX5763" s="134"/>
      <c r="MBY5763" s="132"/>
      <c r="MBZ5763" s="133"/>
      <c r="MCA5763" s="133"/>
      <c r="MCB5763" s="133"/>
      <c r="MCC5763" s="133"/>
      <c r="MCD5763" s="133"/>
      <c r="MCE5763" s="133"/>
      <c r="MCF5763" s="134"/>
      <c r="MCG5763" s="132"/>
      <c r="MCH5763" s="133"/>
      <c r="MCI5763" s="133"/>
      <c r="MCJ5763" s="133"/>
      <c r="MCK5763" s="133"/>
      <c r="MCL5763" s="133"/>
      <c r="MCM5763" s="133"/>
      <c r="MCN5763" s="134"/>
      <c r="MCO5763" s="132"/>
      <c r="MCP5763" s="133"/>
      <c r="MCQ5763" s="133"/>
      <c r="MCR5763" s="133"/>
      <c r="MCS5763" s="133"/>
      <c r="MCT5763" s="133"/>
      <c r="MCU5763" s="133"/>
      <c r="MCV5763" s="134"/>
      <c r="MCW5763" s="132"/>
      <c r="MCX5763" s="133"/>
      <c r="MCY5763" s="133"/>
      <c r="MCZ5763" s="133"/>
      <c r="MDA5763" s="133"/>
      <c r="MDB5763" s="133"/>
      <c r="MDC5763" s="133"/>
      <c r="MDD5763" s="134"/>
      <c r="MDE5763" s="132"/>
      <c r="MDF5763" s="133"/>
      <c r="MDG5763" s="133"/>
      <c r="MDH5763" s="133"/>
      <c r="MDI5763" s="133"/>
      <c r="MDJ5763" s="133"/>
      <c r="MDK5763" s="133"/>
      <c r="MDL5763" s="134"/>
      <c r="MDM5763" s="132"/>
      <c r="MDN5763" s="133"/>
      <c r="MDO5763" s="133"/>
      <c r="MDP5763" s="133"/>
      <c r="MDQ5763" s="133"/>
      <c r="MDR5763" s="133"/>
      <c r="MDS5763" s="133"/>
      <c r="MDT5763" s="134"/>
      <c r="MDU5763" s="132"/>
      <c r="MDV5763" s="133"/>
      <c r="MDW5763" s="133"/>
      <c r="MDX5763" s="133"/>
      <c r="MDY5763" s="133"/>
      <c r="MDZ5763" s="133"/>
      <c r="MEA5763" s="133"/>
      <c r="MEB5763" s="134"/>
      <c r="MEC5763" s="132"/>
      <c r="MED5763" s="133"/>
      <c r="MEE5763" s="133"/>
      <c r="MEF5763" s="133"/>
      <c r="MEG5763" s="133"/>
      <c r="MEH5763" s="133"/>
      <c r="MEI5763" s="133"/>
      <c r="MEJ5763" s="134"/>
      <c r="MEK5763" s="132"/>
      <c r="MEL5763" s="133"/>
      <c r="MEM5763" s="133"/>
      <c r="MEN5763" s="133"/>
      <c r="MEO5763" s="133"/>
      <c r="MEP5763" s="133"/>
      <c r="MEQ5763" s="133"/>
      <c r="MER5763" s="134"/>
      <c r="MES5763" s="132"/>
      <c r="MET5763" s="133"/>
      <c r="MEU5763" s="133"/>
      <c r="MEV5763" s="133"/>
      <c r="MEW5763" s="133"/>
      <c r="MEX5763" s="133"/>
      <c r="MEY5763" s="133"/>
      <c r="MEZ5763" s="134"/>
      <c r="MFA5763" s="132"/>
      <c r="MFB5763" s="133"/>
      <c r="MFC5763" s="133"/>
      <c r="MFD5763" s="133"/>
      <c r="MFE5763" s="133"/>
      <c r="MFF5763" s="133"/>
      <c r="MFG5763" s="133"/>
      <c r="MFH5763" s="134"/>
      <c r="MFI5763" s="132"/>
      <c r="MFJ5763" s="133"/>
      <c r="MFK5763" s="133"/>
      <c r="MFL5763" s="133"/>
      <c r="MFM5763" s="133"/>
      <c r="MFN5763" s="133"/>
      <c r="MFO5763" s="133"/>
      <c r="MFP5763" s="134"/>
      <c r="MFQ5763" s="132"/>
      <c r="MFR5763" s="133"/>
      <c r="MFS5763" s="133"/>
      <c r="MFT5763" s="133"/>
      <c r="MFU5763" s="133"/>
      <c r="MFV5763" s="133"/>
      <c r="MFW5763" s="133"/>
      <c r="MFX5763" s="134"/>
      <c r="MFY5763" s="132"/>
      <c r="MFZ5763" s="133"/>
      <c r="MGA5763" s="133"/>
      <c r="MGB5763" s="133"/>
      <c r="MGC5763" s="133"/>
      <c r="MGD5763" s="133"/>
      <c r="MGE5763" s="133"/>
      <c r="MGF5763" s="134"/>
      <c r="MGG5763" s="132"/>
      <c r="MGH5763" s="133"/>
      <c r="MGI5763" s="133"/>
      <c r="MGJ5763" s="133"/>
      <c r="MGK5763" s="133"/>
      <c r="MGL5763" s="133"/>
      <c r="MGM5763" s="133"/>
      <c r="MGN5763" s="134"/>
      <c r="MGO5763" s="132"/>
      <c r="MGP5763" s="133"/>
      <c r="MGQ5763" s="133"/>
      <c r="MGR5763" s="133"/>
      <c r="MGS5763" s="133"/>
      <c r="MGT5763" s="133"/>
      <c r="MGU5763" s="133"/>
      <c r="MGV5763" s="134"/>
      <c r="MGW5763" s="132"/>
      <c r="MGX5763" s="133"/>
      <c r="MGY5763" s="133"/>
      <c r="MGZ5763" s="133"/>
      <c r="MHA5763" s="133"/>
      <c r="MHB5763" s="133"/>
      <c r="MHC5763" s="133"/>
      <c r="MHD5763" s="134"/>
      <c r="MHE5763" s="132"/>
      <c r="MHF5763" s="133"/>
      <c r="MHG5763" s="133"/>
      <c r="MHH5763" s="133"/>
      <c r="MHI5763" s="133"/>
      <c r="MHJ5763" s="133"/>
      <c r="MHK5763" s="133"/>
      <c r="MHL5763" s="134"/>
      <c r="MHM5763" s="132"/>
      <c r="MHN5763" s="133"/>
      <c r="MHO5763" s="133"/>
      <c r="MHP5763" s="133"/>
      <c r="MHQ5763" s="133"/>
      <c r="MHR5763" s="133"/>
      <c r="MHS5763" s="133"/>
      <c r="MHT5763" s="134"/>
      <c r="MHU5763" s="132"/>
      <c r="MHV5763" s="133"/>
      <c r="MHW5763" s="133"/>
      <c r="MHX5763" s="133"/>
      <c r="MHY5763" s="133"/>
      <c r="MHZ5763" s="133"/>
      <c r="MIA5763" s="133"/>
      <c r="MIB5763" s="134"/>
      <c r="MIC5763" s="132"/>
      <c r="MID5763" s="133"/>
      <c r="MIE5763" s="133"/>
      <c r="MIF5763" s="133"/>
      <c r="MIG5763" s="133"/>
      <c r="MIH5763" s="133"/>
      <c r="MII5763" s="133"/>
      <c r="MIJ5763" s="134"/>
      <c r="MIK5763" s="132"/>
      <c r="MIL5763" s="133"/>
      <c r="MIM5763" s="133"/>
      <c r="MIN5763" s="133"/>
      <c r="MIO5763" s="133"/>
      <c r="MIP5763" s="133"/>
      <c r="MIQ5763" s="133"/>
      <c r="MIR5763" s="134"/>
      <c r="MIS5763" s="132"/>
      <c r="MIT5763" s="133"/>
      <c r="MIU5763" s="133"/>
      <c r="MIV5763" s="133"/>
      <c r="MIW5763" s="133"/>
      <c r="MIX5763" s="133"/>
      <c r="MIY5763" s="133"/>
      <c r="MIZ5763" s="134"/>
      <c r="MJA5763" s="132"/>
      <c r="MJB5763" s="133"/>
      <c r="MJC5763" s="133"/>
      <c r="MJD5763" s="133"/>
      <c r="MJE5763" s="133"/>
      <c r="MJF5763" s="133"/>
      <c r="MJG5763" s="133"/>
      <c r="MJH5763" s="134"/>
      <c r="MJI5763" s="132"/>
      <c r="MJJ5763" s="133"/>
      <c r="MJK5763" s="133"/>
      <c r="MJL5763" s="133"/>
      <c r="MJM5763" s="133"/>
      <c r="MJN5763" s="133"/>
      <c r="MJO5763" s="133"/>
      <c r="MJP5763" s="134"/>
      <c r="MJQ5763" s="132"/>
      <c r="MJR5763" s="133"/>
      <c r="MJS5763" s="133"/>
      <c r="MJT5763" s="133"/>
      <c r="MJU5763" s="133"/>
      <c r="MJV5763" s="133"/>
      <c r="MJW5763" s="133"/>
      <c r="MJX5763" s="134"/>
      <c r="MJY5763" s="132"/>
      <c r="MJZ5763" s="133"/>
      <c r="MKA5763" s="133"/>
      <c r="MKB5763" s="133"/>
      <c r="MKC5763" s="133"/>
      <c r="MKD5763" s="133"/>
      <c r="MKE5763" s="133"/>
      <c r="MKF5763" s="134"/>
      <c r="MKG5763" s="132"/>
      <c r="MKH5763" s="133"/>
      <c r="MKI5763" s="133"/>
      <c r="MKJ5763" s="133"/>
      <c r="MKK5763" s="133"/>
      <c r="MKL5763" s="133"/>
      <c r="MKM5763" s="133"/>
      <c r="MKN5763" s="134"/>
      <c r="MKO5763" s="132"/>
      <c r="MKP5763" s="133"/>
      <c r="MKQ5763" s="133"/>
      <c r="MKR5763" s="133"/>
      <c r="MKS5763" s="133"/>
      <c r="MKT5763" s="133"/>
      <c r="MKU5763" s="133"/>
      <c r="MKV5763" s="134"/>
      <c r="MKW5763" s="132"/>
      <c r="MKX5763" s="133"/>
      <c r="MKY5763" s="133"/>
      <c r="MKZ5763" s="133"/>
      <c r="MLA5763" s="133"/>
      <c r="MLB5763" s="133"/>
      <c r="MLC5763" s="133"/>
      <c r="MLD5763" s="134"/>
      <c r="MLE5763" s="132"/>
      <c r="MLF5763" s="133"/>
      <c r="MLG5763" s="133"/>
      <c r="MLH5763" s="133"/>
      <c r="MLI5763" s="133"/>
      <c r="MLJ5763" s="133"/>
      <c r="MLK5763" s="133"/>
      <c r="MLL5763" s="134"/>
      <c r="MLM5763" s="132"/>
      <c r="MLN5763" s="133"/>
      <c r="MLO5763" s="133"/>
      <c r="MLP5763" s="133"/>
      <c r="MLQ5763" s="133"/>
      <c r="MLR5763" s="133"/>
      <c r="MLS5763" s="133"/>
      <c r="MLT5763" s="134"/>
      <c r="MLU5763" s="132"/>
      <c r="MLV5763" s="133"/>
      <c r="MLW5763" s="133"/>
      <c r="MLX5763" s="133"/>
      <c r="MLY5763" s="133"/>
      <c r="MLZ5763" s="133"/>
      <c r="MMA5763" s="133"/>
      <c r="MMB5763" s="134"/>
      <c r="MMC5763" s="132"/>
      <c r="MMD5763" s="133"/>
      <c r="MME5763" s="133"/>
      <c r="MMF5763" s="133"/>
      <c r="MMG5763" s="133"/>
      <c r="MMH5763" s="133"/>
      <c r="MMI5763" s="133"/>
      <c r="MMJ5763" s="134"/>
      <c r="MMK5763" s="132"/>
      <c r="MML5763" s="133"/>
      <c r="MMM5763" s="133"/>
      <c r="MMN5763" s="133"/>
      <c r="MMO5763" s="133"/>
      <c r="MMP5763" s="133"/>
      <c r="MMQ5763" s="133"/>
      <c r="MMR5763" s="134"/>
      <c r="MMS5763" s="132"/>
      <c r="MMT5763" s="133"/>
      <c r="MMU5763" s="133"/>
      <c r="MMV5763" s="133"/>
      <c r="MMW5763" s="133"/>
      <c r="MMX5763" s="133"/>
      <c r="MMY5763" s="133"/>
      <c r="MMZ5763" s="134"/>
      <c r="MNA5763" s="132"/>
      <c r="MNB5763" s="133"/>
      <c r="MNC5763" s="133"/>
      <c r="MND5763" s="133"/>
      <c r="MNE5763" s="133"/>
      <c r="MNF5763" s="133"/>
      <c r="MNG5763" s="133"/>
      <c r="MNH5763" s="134"/>
      <c r="MNI5763" s="132"/>
      <c r="MNJ5763" s="133"/>
      <c r="MNK5763" s="133"/>
      <c r="MNL5763" s="133"/>
      <c r="MNM5763" s="133"/>
      <c r="MNN5763" s="133"/>
      <c r="MNO5763" s="133"/>
      <c r="MNP5763" s="134"/>
      <c r="MNQ5763" s="132"/>
      <c r="MNR5763" s="133"/>
      <c r="MNS5763" s="133"/>
      <c r="MNT5763" s="133"/>
      <c r="MNU5763" s="133"/>
      <c r="MNV5763" s="133"/>
      <c r="MNW5763" s="133"/>
      <c r="MNX5763" s="134"/>
      <c r="MNY5763" s="132"/>
      <c r="MNZ5763" s="133"/>
      <c r="MOA5763" s="133"/>
      <c r="MOB5763" s="133"/>
      <c r="MOC5763" s="133"/>
      <c r="MOD5763" s="133"/>
      <c r="MOE5763" s="133"/>
      <c r="MOF5763" s="134"/>
      <c r="MOG5763" s="132"/>
      <c r="MOH5763" s="133"/>
      <c r="MOI5763" s="133"/>
      <c r="MOJ5763" s="133"/>
      <c r="MOK5763" s="133"/>
      <c r="MOL5763" s="133"/>
      <c r="MOM5763" s="133"/>
      <c r="MON5763" s="134"/>
      <c r="MOO5763" s="132"/>
      <c r="MOP5763" s="133"/>
      <c r="MOQ5763" s="133"/>
      <c r="MOR5763" s="133"/>
      <c r="MOS5763" s="133"/>
      <c r="MOT5763" s="133"/>
      <c r="MOU5763" s="133"/>
      <c r="MOV5763" s="134"/>
      <c r="MOW5763" s="132"/>
      <c r="MOX5763" s="133"/>
      <c r="MOY5763" s="133"/>
      <c r="MOZ5763" s="133"/>
      <c r="MPA5763" s="133"/>
      <c r="MPB5763" s="133"/>
      <c r="MPC5763" s="133"/>
      <c r="MPD5763" s="134"/>
      <c r="MPE5763" s="132"/>
      <c r="MPF5763" s="133"/>
      <c r="MPG5763" s="133"/>
      <c r="MPH5763" s="133"/>
      <c r="MPI5763" s="133"/>
      <c r="MPJ5763" s="133"/>
      <c r="MPK5763" s="133"/>
      <c r="MPL5763" s="134"/>
      <c r="MPM5763" s="132"/>
      <c r="MPN5763" s="133"/>
      <c r="MPO5763" s="133"/>
      <c r="MPP5763" s="133"/>
      <c r="MPQ5763" s="133"/>
      <c r="MPR5763" s="133"/>
      <c r="MPS5763" s="133"/>
      <c r="MPT5763" s="134"/>
      <c r="MPU5763" s="132"/>
      <c r="MPV5763" s="133"/>
      <c r="MPW5763" s="133"/>
      <c r="MPX5763" s="133"/>
      <c r="MPY5763" s="133"/>
      <c r="MPZ5763" s="133"/>
      <c r="MQA5763" s="133"/>
      <c r="MQB5763" s="134"/>
      <c r="MQC5763" s="132"/>
      <c r="MQD5763" s="133"/>
      <c r="MQE5763" s="133"/>
      <c r="MQF5763" s="133"/>
      <c r="MQG5763" s="133"/>
      <c r="MQH5763" s="133"/>
      <c r="MQI5763" s="133"/>
      <c r="MQJ5763" s="134"/>
      <c r="MQK5763" s="132"/>
      <c r="MQL5763" s="133"/>
      <c r="MQM5763" s="133"/>
      <c r="MQN5763" s="133"/>
      <c r="MQO5763" s="133"/>
      <c r="MQP5763" s="133"/>
      <c r="MQQ5763" s="133"/>
      <c r="MQR5763" s="134"/>
      <c r="MQS5763" s="132"/>
      <c r="MQT5763" s="133"/>
      <c r="MQU5763" s="133"/>
      <c r="MQV5763" s="133"/>
      <c r="MQW5763" s="133"/>
      <c r="MQX5763" s="133"/>
      <c r="MQY5763" s="133"/>
      <c r="MQZ5763" s="134"/>
      <c r="MRA5763" s="132"/>
      <c r="MRB5763" s="133"/>
      <c r="MRC5763" s="133"/>
      <c r="MRD5763" s="133"/>
      <c r="MRE5763" s="133"/>
      <c r="MRF5763" s="133"/>
      <c r="MRG5763" s="133"/>
      <c r="MRH5763" s="134"/>
      <c r="MRI5763" s="132"/>
      <c r="MRJ5763" s="133"/>
      <c r="MRK5763" s="133"/>
      <c r="MRL5763" s="133"/>
      <c r="MRM5763" s="133"/>
      <c r="MRN5763" s="133"/>
      <c r="MRO5763" s="133"/>
      <c r="MRP5763" s="134"/>
      <c r="MRQ5763" s="132"/>
      <c r="MRR5763" s="133"/>
      <c r="MRS5763" s="133"/>
      <c r="MRT5763" s="133"/>
      <c r="MRU5763" s="133"/>
      <c r="MRV5763" s="133"/>
      <c r="MRW5763" s="133"/>
      <c r="MRX5763" s="134"/>
      <c r="MRY5763" s="132"/>
      <c r="MRZ5763" s="133"/>
      <c r="MSA5763" s="133"/>
      <c r="MSB5763" s="133"/>
      <c r="MSC5763" s="133"/>
      <c r="MSD5763" s="133"/>
      <c r="MSE5763" s="133"/>
      <c r="MSF5763" s="134"/>
      <c r="MSG5763" s="132"/>
      <c r="MSH5763" s="133"/>
      <c r="MSI5763" s="133"/>
      <c r="MSJ5763" s="133"/>
      <c r="MSK5763" s="133"/>
      <c r="MSL5763" s="133"/>
      <c r="MSM5763" s="133"/>
      <c r="MSN5763" s="134"/>
      <c r="MSO5763" s="132"/>
      <c r="MSP5763" s="133"/>
      <c r="MSQ5763" s="133"/>
      <c r="MSR5763" s="133"/>
      <c r="MSS5763" s="133"/>
      <c r="MST5763" s="133"/>
      <c r="MSU5763" s="133"/>
      <c r="MSV5763" s="134"/>
      <c r="MSW5763" s="132"/>
      <c r="MSX5763" s="133"/>
      <c r="MSY5763" s="133"/>
      <c r="MSZ5763" s="133"/>
      <c r="MTA5763" s="133"/>
      <c r="MTB5763" s="133"/>
      <c r="MTC5763" s="133"/>
      <c r="MTD5763" s="134"/>
      <c r="MTE5763" s="132"/>
      <c r="MTF5763" s="133"/>
      <c r="MTG5763" s="133"/>
      <c r="MTH5763" s="133"/>
      <c r="MTI5763" s="133"/>
      <c r="MTJ5763" s="133"/>
      <c r="MTK5763" s="133"/>
      <c r="MTL5763" s="134"/>
      <c r="MTM5763" s="132"/>
      <c r="MTN5763" s="133"/>
      <c r="MTO5763" s="133"/>
      <c r="MTP5763" s="133"/>
      <c r="MTQ5763" s="133"/>
      <c r="MTR5763" s="133"/>
      <c r="MTS5763" s="133"/>
      <c r="MTT5763" s="134"/>
      <c r="MTU5763" s="132"/>
      <c r="MTV5763" s="133"/>
      <c r="MTW5763" s="133"/>
      <c r="MTX5763" s="133"/>
      <c r="MTY5763" s="133"/>
      <c r="MTZ5763" s="133"/>
      <c r="MUA5763" s="133"/>
      <c r="MUB5763" s="134"/>
      <c r="MUC5763" s="132"/>
      <c r="MUD5763" s="133"/>
      <c r="MUE5763" s="133"/>
      <c r="MUF5763" s="133"/>
      <c r="MUG5763" s="133"/>
      <c r="MUH5763" s="133"/>
      <c r="MUI5763" s="133"/>
      <c r="MUJ5763" s="134"/>
      <c r="MUK5763" s="132"/>
      <c r="MUL5763" s="133"/>
      <c r="MUM5763" s="133"/>
      <c r="MUN5763" s="133"/>
      <c r="MUO5763" s="133"/>
      <c r="MUP5763" s="133"/>
      <c r="MUQ5763" s="133"/>
      <c r="MUR5763" s="134"/>
      <c r="MUS5763" s="132"/>
      <c r="MUT5763" s="133"/>
      <c r="MUU5763" s="133"/>
      <c r="MUV5763" s="133"/>
      <c r="MUW5763" s="133"/>
      <c r="MUX5763" s="133"/>
      <c r="MUY5763" s="133"/>
      <c r="MUZ5763" s="134"/>
      <c r="MVA5763" s="132"/>
      <c r="MVB5763" s="133"/>
      <c r="MVC5763" s="133"/>
      <c r="MVD5763" s="133"/>
      <c r="MVE5763" s="133"/>
      <c r="MVF5763" s="133"/>
      <c r="MVG5763" s="133"/>
      <c r="MVH5763" s="134"/>
      <c r="MVI5763" s="132"/>
      <c r="MVJ5763" s="133"/>
      <c r="MVK5763" s="133"/>
      <c r="MVL5763" s="133"/>
      <c r="MVM5763" s="133"/>
      <c r="MVN5763" s="133"/>
      <c r="MVO5763" s="133"/>
      <c r="MVP5763" s="134"/>
      <c r="MVQ5763" s="132"/>
      <c r="MVR5763" s="133"/>
      <c r="MVS5763" s="133"/>
      <c r="MVT5763" s="133"/>
      <c r="MVU5763" s="133"/>
      <c r="MVV5763" s="133"/>
      <c r="MVW5763" s="133"/>
      <c r="MVX5763" s="134"/>
      <c r="MVY5763" s="132"/>
      <c r="MVZ5763" s="133"/>
      <c r="MWA5763" s="133"/>
      <c r="MWB5763" s="133"/>
      <c r="MWC5763" s="133"/>
      <c r="MWD5763" s="133"/>
      <c r="MWE5763" s="133"/>
      <c r="MWF5763" s="134"/>
      <c r="MWG5763" s="132"/>
      <c r="MWH5763" s="133"/>
      <c r="MWI5763" s="133"/>
      <c r="MWJ5763" s="133"/>
      <c r="MWK5763" s="133"/>
      <c r="MWL5763" s="133"/>
      <c r="MWM5763" s="133"/>
      <c r="MWN5763" s="134"/>
      <c r="MWO5763" s="132"/>
      <c r="MWP5763" s="133"/>
      <c r="MWQ5763" s="133"/>
      <c r="MWR5763" s="133"/>
      <c r="MWS5763" s="133"/>
      <c r="MWT5763" s="133"/>
      <c r="MWU5763" s="133"/>
      <c r="MWV5763" s="134"/>
      <c r="MWW5763" s="132"/>
      <c r="MWX5763" s="133"/>
      <c r="MWY5763" s="133"/>
      <c r="MWZ5763" s="133"/>
      <c r="MXA5763" s="133"/>
      <c r="MXB5763" s="133"/>
      <c r="MXC5763" s="133"/>
      <c r="MXD5763" s="134"/>
      <c r="MXE5763" s="132"/>
      <c r="MXF5763" s="133"/>
      <c r="MXG5763" s="133"/>
      <c r="MXH5763" s="133"/>
      <c r="MXI5763" s="133"/>
      <c r="MXJ5763" s="133"/>
      <c r="MXK5763" s="133"/>
      <c r="MXL5763" s="134"/>
      <c r="MXM5763" s="132"/>
      <c r="MXN5763" s="133"/>
      <c r="MXO5763" s="133"/>
      <c r="MXP5763" s="133"/>
      <c r="MXQ5763" s="133"/>
      <c r="MXR5763" s="133"/>
      <c r="MXS5763" s="133"/>
      <c r="MXT5763" s="134"/>
      <c r="MXU5763" s="132"/>
      <c r="MXV5763" s="133"/>
      <c r="MXW5763" s="133"/>
      <c r="MXX5763" s="133"/>
      <c r="MXY5763" s="133"/>
      <c r="MXZ5763" s="133"/>
      <c r="MYA5763" s="133"/>
      <c r="MYB5763" s="134"/>
      <c r="MYC5763" s="132"/>
      <c r="MYD5763" s="133"/>
      <c r="MYE5763" s="133"/>
      <c r="MYF5763" s="133"/>
      <c r="MYG5763" s="133"/>
      <c r="MYH5763" s="133"/>
      <c r="MYI5763" s="133"/>
      <c r="MYJ5763" s="134"/>
      <c r="MYK5763" s="132"/>
      <c r="MYL5763" s="133"/>
      <c r="MYM5763" s="133"/>
      <c r="MYN5763" s="133"/>
      <c r="MYO5763" s="133"/>
      <c r="MYP5763" s="133"/>
      <c r="MYQ5763" s="133"/>
      <c r="MYR5763" s="134"/>
      <c r="MYS5763" s="132"/>
      <c r="MYT5763" s="133"/>
      <c r="MYU5763" s="133"/>
      <c r="MYV5763" s="133"/>
      <c r="MYW5763" s="133"/>
      <c r="MYX5763" s="133"/>
      <c r="MYY5763" s="133"/>
      <c r="MYZ5763" s="134"/>
      <c r="MZA5763" s="132"/>
      <c r="MZB5763" s="133"/>
      <c r="MZC5763" s="133"/>
      <c r="MZD5763" s="133"/>
      <c r="MZE5763" s="133"/>
      <c r="MZF5763" s="133"/>
      <c r="MZG5763" s="133"/>
      <c r="MZH5763" s="134"/>
      <c r="MZI5763" s="132"/>
      <c r="MZJ5763" s="133"/>
      <c r="MZK5763" s="133"/>
      <c r="MZL5763" s="133"/>
      <c r="MZM5763" s="133"/>
      <c r="MZN5763" s="133"/>
      <c r="MZO5763" s="133"/>
      <c r="MZP5763" s="134"/>
      <c r="MZQ5763" s="132"/>
      <c r="MZR5763" s="133"/>
      <c r="MZS5763" s="133"/>
      <c r="MZT5763" s="133"/>
      <c r="MZU5763" s="133"/>
      <c r="MZV5763" s="133"/>
      <c r="MZW5763" s="133"/>
      <c r="MZX5763" s="134"/>
      <c r="MZY5763" s="132"/>
      <c r="MZZ5763" s="133"/>
      <c r="NAA5763" s="133"/>
      <c r="NAB5763" s="133"/>
      <c r="NAC5763" s="133"/>
      <c r="NAD5763" s="133"/>
      <c r="NAE5763" s="133"/>
      <c r="NAF5763" s="134"/>
      <c r="NAG5763" s="132"/>
      <c r="NAH5763" s="133"/>
      <c r="NAI5763" s="133"/>
      <c r="NAJ5763" s="133"/>
      <c r="NAK5763" s="133"/>
      <c r="NAL5763" s="133"/>
      <c r="NAM5763" s="133"/>
      <c r="NAN5763" s="134"/>
      <c r="NAO5763" s="132"/>
      <c r="NAP5763" s="133"/>
      <c r="NAQ5763" s="133"/>
      <c r="NAR5763" s="133"/>
      <c r="NAS5763" s="133"/>
      <c r="NAT5763" s="133"/>
      <c r="NAU5763" s="133"/>
      <c r="NAV5763" s="134"/>
      <c r="NAW5763" s="132"/>
      <c r="NAX5763" s="133"/>
      <c r="NAY5763" s="133"/>
      <c r="NAZ5763" s="133"/>
      <c r="NBA5763" s="133"/>
      <c r="NBB5763" s="133"/>
      <c r="NBC5763" s="133"/>
      <c r="NBD5763" s="134"/>
      <c r="NBE5763" s="132"/>
      <c r="NBF5763" s="133"/>
      <c r="NBG5763" s="133"/>
      <c r="NBH5763" s="133"/>
      <c r="NBI5763" s="133"/>
      <c r="NBJ5763" s="133"/>
      <c r="NBK5763" s="133"/>
      <c r="NBL5763" s="134"/>
      <c r="NBM5763" s="132"/>
      <c r="NBN5763" s="133"/>
      <c r="NBO5763" s="133"/>
      <c r="NBP5763" s="133"/>
      <c r="NBQ5763" s="133"/>
      <c r="NBR5763" s="133"/>
      <c r="NBS5763" s="133"/>
      <c r="NBT5763" s="134"/>
      <c r="NBU5763" s="132"/>
      <c r="NBV5763" s="133"/>
      <c r="NBW5763" s="133"/>
      <c r="NBX5763" s="133"/>
      <c r="NBY5763" s="133"/>
      <c r="NBZ5763" s="133"/>
      <c r="NCA5763" s="133"/>
      <c r="NCB5763" s="134"/>
      <c r="NCC5763" s="132"/>
      <c r="NCD5763" s="133"/>
      <c r="NCE5763" s="133"/>
      <c r="NCF5763" s="133"/>
      <c r="NCG5763" s="133"/>
      <c r="NCH5763" s="133"/>
      <c r="NCI5763" s="133"/>
      <c r="NCJ5763" s="134"/>
      <c r="NCK5763" s="132"/>
      <c r="NCL5763" s="133"/>
      <c r="NCM5763" s="133"/>
      <c r="NCN5763" s="133"/>
      <c r="NCO5763" s="133"/>
      <c r="NCP5763" s="133"/>
      <c r="NCQ5763" s="133"/>
      <c r="NCR5763" s="134"/>
      <c r="NCS5763" s="132"/>
      <c r="NCT5763" s="133"/>
      <c r="NCU5763" s="133"/>
      <c r="NCV5763" s="133"/>
      <c r="NCW5763" s="133"/>
      <c r="NCX5763" s="133"/>
      <c r="NCY5763" s="133"/>
      <c r="NCZ5763" s="134"/>
      <c r="NDA5763" s="132"/>
      <c r="NDB5763" s="133"/>
      <c r="NDC5763" s="133"/>
      <c r="NDD5763" s="133"/>
      <c r="NDE5763" s="133"/>
      <c r="NDF5763" s="133"/>
      <c r="NDG5763" s="133"/>
      <c r="NDH5763" s="134"/>
      <c r="NDI5763" s="132"/>
      <c r="NDJ5763" s="133"/>
      <c r="NDK5763" s="133"/>
      <c r="NDL5763" s="133"/>
      <c r="NDM5763" s="133"/>
      <c r="NDN5763" s="133"/>
      <c r="NDO5763" s="133"/>
      <c r="NDP5763" s="134"/>
      <c r="NDQ5763" s="132"/>
      <c r="NDR5763" s="133"/>
      <c r="NDS5763" s="133"/>
      <c r="NDT5763" s="133"/>
      <c r="NDU5763" s="133"/>
      <c r="NDV5763" s="133"/>
      <c r="NDW5763" s="133"/>
      <c r="NDX5763" s="134"/>
      <c r="NDY5763" s="132"/>
      <c r="NDZ5763" s="133"/>
      <c r="NEA5763" s="133"/>
      <c r="NEB5763" s="133"/>
      <c r="NEC5763" s="133"/>
      <c r="NED5763" s="133"/>
      <c r="NEE5763" s="133"/>
      <c r="NEF5763" s="134"/>
      <c r="NEG5763" s="132"/>
      <c r="NEH5763" s="133"/>
      <c r="NEI5763" s="133"/>
      <c r="NEJ5763" s="133"/>
      <c r="NEK5763" s="133"/>
      <c r="NEL5763" s="133"/>
      <c r="NEM5763" s="133"/>
      <c r="NEN5763" s="134"/>
      <c r="NEO5763" s="132"/>
      <c r="NEP5763" s="133"/>
      <c r="NEQ5763" s="133"/>
      <c r="NER5763" s="133"/>
      <c r="NES5763" s="133"/>
      <c r="NET5763" s="133"/>
      <c r="NEU5763" s="133"/>
      <c r="NEV5763" s="134"/>
      <c r="NEW5763" s="132"/>
      <c r="NEX5763" s="133"/>
      <c r="NEY5763" s="133"/>
      <c r="NEZ5763" s="133"/>
      <c r="NFA5763" s="133"/>
      <c r="NFB5763" s="133"/>
      <c r="NFC5763" s="133"/>
      <c r="NFD5763" s="134"/>
      <c r="NFE5763" s="132"/>
      <c r="NFF5763" s="133"/>
      <c r="NFG5763" s="133"/>
      <c r="NFH5763" s="133"/>
      <c r="NFI5763" s="133"/>
      <c r="NFJ5763" s="133"/>
      <c r="NFK5763" s="133"/>
      <c r="NFL5763" s="134"/>
      <c r="NFM5763" s="132"/>
      <c r="NFN5763" s="133"/>
      <c r="NFO5763" s="133"/>
      <c r="NFP5763" s="133"/>
      <c r="NFQ5763" s="133"/>
      <c r="NFR5763" s="133"/>
      <c r="NFS5763" s="133"/>
      <c r="NFT5763" s="134"/>
      <c r="NFU5763" s="132"/>
      <c r="NFV5763" s="133"/>
      <c r="NFW5763" s="133"/>
      <c r="NFX5763" s="133"/>
      <c r="NFY5763" s="133"/>
      <c r="NFZ5763" s="133"/>
      <c r="NGA5763" s="133"/>
      <c r="NGB5763" s="134"/>
      <c r="NGC5763" s="132"/>
      <c r="NGD5763" s="133"/>
      <c r="NGE5763" s="133"/>
      <c r="NGF5763" s="133"/>
      <c r="NGG5763" s="133"/>
      <c r="NGH5763" s="133"/>
      <c r="NGI5763" s="133"/>
      <c r="NGJ5763" s="134"/>
      <c r="NGK5763" s="132"/>
      <c r="NGL5763" s="133"/>
      <c r="NGM5763" s="133"/>
      <c r="NGN5763" s="133"/>
      <c r="NGO5763" s="133"/>
      <c r="NGP5763" s="133"/>
      <c r="NGQ5763" s="133"/>
      <c r="NGR5763" s="134"/>
      <c r="NGS5763" s="132"/>
      <c r="NGT5763" s="133"/>
      <c r="NGU5763" s="133"/>
      <c r="NGV5763" s="133"/>
      <c r="NGW5763" s="133"/>
      <c r="NGX5763" s="133"/>
      <c r="NGY5763" s="133"/>
      <c r="NGZ5763" s="134"/>
      <c r="NHA5763" s="132"/>
      <c r="NHB5763" s="133"/>
      <c r="NHC5763" s="133"/>
      <c r="NHD5763" s="133"/>
      <c r="NHE5763" s="133"/>
      <c r="NHF5763" s="133"/>
      <c r="NHG5763" s="133"/>
      <c r="NHH5763" s="134"/>
      <c r="NHI5763" s="132"/>
      <c r="NHJ5763" s="133"/>
      <c r="NHK5763" s="133"/>
      <c r="NHL5763" s="133"/>
      <c r="NHM5763" s="133"/>
      <c r="NHN5763" s="133"/>
      <c r="NHO5763" s="133"/>
      <c r="NHP5763" s="134"/>
      <c r="NHQ5763" s="132"/>
      <c r="NHR5763" s="133"/>
      <c r="NHS5763" s="133"/>
      <c r="NHT5763" s="133"/>
      <c r="NHU5763" s="133"/>
      <c r="NHV5763" s="133"/>
      <c r="NHW5763" s="133"/>
      <c r="NHX5763" s="134"/>
      <c r="NHY5763" s="132"/>
      <c r="NHZ5763" s="133"/>
      <c r="NIA5763" s="133"/>
      <c r="NIB5763" s="133"/>
      <c r="NIC5763" s="133"/>
      <c r="NID5763" s="133"/>
      <c r="NIE5763" s="133"/>
      <c r="NIF5763" s="134"/>
      <c r="NIG5763" s="132"/>
      <c r="NIH5763" s="133"/>
      <c r="NII5763" s="133"/>
      <c r="NIJ5763" s="133"/>
      <c r="NIK5763" s="133"/>
      <c r="NIL5763" s="133"/>
      <c r="NIM5763" s="133"/>
      <c r="NIN5763" s="134"/>
      <c r="NIO5763" s="132"/>
      <c r="NIP5763" s="133"/>
      <c r="NIQ5763" s="133"/>
      <c r="NIR5763" s="133"/>
      <c r="NIS5763" s="133"/>
      <c r="NIT5763" s="133"/>
      <c r="NIU5763" s="133"/>
      <c r="NIV5763" s="134"/>
      <c r="NIW5763" s="132"/>
      <c r="NIX5763" s="133"/>
      <c r="NIY5763" s="133"/>
      <c r="NIZ5763" s="133"/>
      <c r="NJA5763" s="133"/>
      <c r="NJB5763" s="133"/>
      <c r="NJC5763" s="133"/>
      <c r="NJD5763" s="134"/>
      <c r="NJE5763" s="132"/>
      <c r="NJF5763" s="133"/>
      <c r="NJG5763" s="133"/>
      <c r="NJH5763" s="133"/>
      <c r="NJI5763" s="133"/>
      <c r="NJJ5763" s="133"/>
      <c r="NJK5763" s="133"/>
      <c r="NJL5763" s="134"/>
      <c r="NJM5763" s="132"/>
      <c r="NJN5763" s="133"/>
      <c r="NJO5763" s="133"/>
      <c r="NJP5763" s="133"/>
      <c r="NJQ5763" s="133"/>
      <c r="NJR5763" s="133"/>
      <c r="NJS5763" s="133"/>
      <c r="NJT5763" s="134"/>
      <c r="NJU5763" s="132"/>
      <c r="NJV5763" s="133"/>
      <c r="NJW5763" s="133"/>
      <c r="NJX5763" s="133"/>
      <c r="NJY5763" s="133"/>
      <c r="NJZ5763" s="133"/>
      <c r="NKA5763" s="133"/>
      <c r="NKB5763" s="134"/>
      <c r="NKC5763" s="132"/>
      <c r="NKD5763" s="133"/>
      <c r="NKE5763" s="133"/>
      <c r="NKF5763" s="133"/>
      <c r="NKG5763" s="133"/>
      <c r="NKH5763" s="133"/>
      <c r="NKI5763" s="133"/>
      <c r="NKJ5763" s="134"/>
      <c r="NKK5763" s="132"/>
      <c r="NKL5763" s="133"/>
      <c r="NKM5763" s="133"/>
      <c r="NKN5763" s="133"/>
      <c r="NKO5763" s="133"/>
      <c r="NKP5763" s="133"/>
      <c r="NKQ5763" s="133"/>
      <c r="NKR5763" s="134"/>
      <c r="NKS5763" s="132"/>
      <c r="NKT5763" s="133"/>
      <c r="NKU5763" s="133"/>
      <c r="NKV5763" s="133"/>
      <c r="NKW5763" s="133"/>
      <c r="NKX5763" s="133"/>
      <c r="NKY5763" s="133"/>
      <c r="NKZ5763" s="134"/>
      <c r="NLA5763" s="132"/>
      <c r="NLB5763" s="133"/>
      <c r="NLC5763" s="133"/>
      <c r="NLD5763" s="133"/>
      <c r="NLE5763" s="133"/>
      <c r="NLF5763" s="133"/>
      <c r="NLG5763" s="133"/>
      <c r="NLH5763" s="134"/>
      <c r="NLI5763" s="132"/>
      <c r="NLJ5763" s="133"/>
      <c r="NLK5763" s="133"/>
      <c r="NLL5763" s="133"/>
      <c r="NLM5763" s="133"/>
      <c r="NLN5763" s="133"/>
      <c r="NLO5763" s="133"/>
      <c r="NLP5763" s="134"/>
      <c r="NLQ5763" s="132"/>
      <c r="NLR5763" s="133"/>
      <c r="NLS5763" s="133"/>
      <c r="NLT5763" s="133"/>
      <c r="NLU5763" s="133"/>
      <c r="NLV5763" s="133"/>
      <c r="NLW5763" s="133"/>
      <c r="NLX5763" s="134"/>
      <c r="NLY5763" s="132"/>
      <c r="NLZ5763" s="133"/>
      <c r="NMA5763" s="133"/>
      <c r="NMB5763" s="133"/>
      <c r="NMC5763" s="133"/>
      <c r="NMD5763" s="133"/>
      <c r="NME5763" s="133"/>
      <c r="NMF5763" s="134"/>
      <c r="NMG5763" s="132"/>
      <c r="NMH5763" s="133"/>
      <c r="NMI5763" s="133"/>
      <c r="NMJ5763" s="133"/>
      <c r="NMK5763" s="133"/>
      <c r="NML5763" s="133"/>
      <c r="NMM5763" s="133"/>
      <c r="NMN5763" s="134"/>
      <c r="NMO5763" s="132"/>
      <c r="NMP5763" s="133"/>
      <c r="NMQ5763" s="133"/>
      <c r="NMR5763" s="133"/>
      <c r="NMS5763" s="133"/>
      <c r="NMT5763" s="133"/>
      <c r="NMU5763" s="133"/>
      <c r="NMV5763" s="134"/>
      <c r="NMW5763" s="132"/>
      <c r="NMX5763" s="133"/>
      <c r="NMY5763" s="133"/>
      <c r="NMZ5763" s="133"/>
      <c r="NNA5763" s="133"/>
      <c r="NNB5763" s="133"/>
      <c r="NNC5763" s="133"/>
      <c r="NND5763" s="134"/>
      <c r="NNE5763" s="132"/>
      <c r="NNF5763" s="133"/>
      <c r="NNG5763" s="133"/>
      <c r="NNH5763" s="133"/>
      <c r="NNI5763" s="133"/>
      <c r="NNJ5763" s="133"/>
      <c r="NNK5763" s="133"/>
      <c r="NNL5763" s="134"/>
      <c r="NNM5763" s="132"/>
      <c r="NNN5763" s="133"/>
      <c r="NNO5763" s="133"/>
      <c r="NNP5763" s="133"/>
      <c r="NNQ5763" s="133"/>
      <c r="NNR5763" s="133"/>
      <c r="NNS5763" s="133"/>
      <c r="NNT5763" s="134"/>
      <c r="NNU5763" s="132"/>
      <c r="NNV5763" s="133"/>
      <c r="NNW5763" s="133"/>
      <c r="NNX5763" s="133"/>
      <c r="NNY5763" s="133"/>
      <c r="NNZ5763" s="133"/>
      <c r="NOA5763" s="133"/>
      <c r="NOB5763" s="134"/>
      <c r="NOC5763" s="132"/>
      <c r="NOD5763" s="133"/>
      <c r="NOE5763" s="133"/>
      <c r="NOF5763" s="133"/>
      <c r="NOG5763" s="133"/>
      <c r="NOH5763" s="133"/>
      <c r="NOI5763" s="133"/>
      <c r="NOJ5763" s="134"/>
      <c r="NOK5763" s="132"/>
      <c r="NOL5763" s="133"/>
      <c r="NOM5763" s="133"/>
      <c r="NON5763" s="133"/>
      <c r="NOO5763" s="133"/>
      <c r="NOP5763" s="133"/>
      <c r="NOQ5763" s="133"/>
      <c r="NOR5763" s="134"/>
      <c r="NOS5763" s="132"/>
      <c r="NOT5763" s="133"/>
      <c r="NOU5763" s="133"/>
      <c r="NOV5763" s="133"/>
      <c r="NOW5763" s="133"/>
      <c r="NOX5763" s="133"/>
      <c r="NOY5763" s="133"/>
      <c r="NOZ5763" s="134"/>
      <c r="NPA5763" s="132"/>
      <c r="NPB5763" s="133"/>
      <c r="NPC5763" s="133"/>
      <c r="NPD5763" s="133"/>
      <c r="NPE5763" s="133"/>
      <c r="NPF5763" s="133"/>
      <c r="NPG5763" s="133"/>
      <c r="NPH5763" s="134"/>
      <c r="NPI5763" s="132"/>
      <c r="NPJ5763" s="133"/>
      <c r="NPK5763" s="133"/>
      <c r="NPL5763" s="133"/>
      <c r="NPM5763" s="133"/>
      <c r="NPN5763" s="133"/>
      <c r="NPO5763" s="133"/>
      <c r="NPP5763" s="134"/>
      <c r="NPQ5763" s="132"/>
      <c r="NPR5763" s="133"/>
      <c r="NPS5763" s="133"/>
      <c r="NPT5763" s="133"/>
      <c r="NPU5763" s="133"/>
      <c r="NPV5763" s="133"/>
      <c r="NPW5763" s="133"/>
      <c r="NPX5763" s="134"/>
      <c r="NPY5763" s="132"/>
      <c r="NPZ5763" s="133"/>
      <c r="NQA5763" s="133"/>
      <c r="NQB5763" s="133"/>
      <c r="NQC5763" s="133"/>
      <c r="NQD5763" s="133"/>
      <c r="NQE5763" s="133"/>
      <c r="NQF5763" s="134"/>
      <c r="NQG5763" s="132"/>
      <c r="NQH5763" s="133"/>
      <c r="NQI5763" s="133"/>
      <c r="NQJ5763" s="133"/>
      <c r="NQK5763" s="133"/>
      <c r="NQL5763" s="133"/>
      <c r="NQM5763" s="133"/>
      <c r="NQN5763" s="134"/>
      <c r="NQO5763" s="132"/>
      <c r="NQP5763" s="133"/>
      <c r="NQQ5763" s="133"/>
      <c r="NQR5763" s="133"/>
      <c r="NQS5763" s="133"/>
      <c r="NQT5763" s="133"/>
      <c r="NQU5763" s="133"/>
      <c r="NQV5763" s="134"/>
      <c r="NQW5763" s="132"/>
      <c r="NQX5763" s="133"/>
      <c r="NQY5763" s="133"/>
      <c r="NQZ5763" s="133"/>
      <c r="NRA5763" s="133"/>
      <c r="NRB5763" s="133"/>
      <c r="NRC5763" s="133"/>
      <c r="NRD5763" s="134"/>
      <c r="NRE5763" s="132"/>
      <c r="NRF5763" s="133"/>
      <c r="NRG5763" s="133"/>
      <c r="NRH5763" s="133"/>
      <c r="NRI5763" s="133"/>
      <c r="NRJ5763" s="133"/>
      <c r="NRK5763" s="133"/>
      <c r="NRL5763" s="134"/>
      <c r="NRM5763" s="132"/>
      <c r="NRN5763" s="133"/>
      <c r="NRO5763" s="133"/>
      <c r="NRP5763" s="133"/>
      <c r="NRQ5763" s="133"/>
      <c r="NRR5763" s="133"/>
      <c r="NRS5763" s="133"/>
      <c r="NRT5763" s="134"/>
      <c r="NRU5763" s="132"/>
      <c r="NRV5763" s="133"/>
      <c r="NRW5763" s="133"/>
      <c r="NRX5763" s="133"/>
      <c r="NRY5763" s="133"/>
      <c r="NRZ5763" s="133"/>
      <c r="NSA5763" s="133"/>
      <c r="NSB5763" s="134"/>
      <c r="NSC5763" s="132"/>
      <c r="NSD5763" s="133"/>
      <c r="NSE5763" s="133"/>
      <c r="NSF5763" s="133"/>
      <c r="NSG5763" s="133"/>
      <c r="NSH5763" s="133"/>
      <c r="NSI5763" s="133"/>
      <c r="NSJ5763" s="134"/>
      <c r="NSK5763" s="132"/>
      <c r="NSL5763" s="133"/>
      <c r="NSM5763" s="133"/>
      <c r="NSN5763" s="133"/>
      <c r="NSO5763" s="133"/>
      <c r="NSP5763" s="133"/>
      <c r="NSQ5763" s="133"/>
      <c r="NSR5763" s="134"/>
      <c r="NSS5763" s="132"/>
      <c r="NST5763" s="133"/>
      <c r="NSU5763" s="133"/>
      <c r="NSV5763" s="133"/>
      <c r="NSW5763" s="133"/>
      <c r="NSX5763" s="133"/>
      <c r="NSY5763" s="133"/>
      <c r="NSZ5763" s="134"/>
      <c r="NTA5763" s="132"/>
      <c r="NTB5763" s="133"/>
      <c r="NTC5763" s="133"/>
      <c r="NTD5763" s="133"/>
      <c r="NTE5763" s="133"/>
      <c r="NTF5763" s="133"/>
      <c r="NTG5763" s="133"/>
      <c r="NTH5763" s="134"/>
      <c r="NTI5763" s="132"/>
      <c r="NTJ5763" s="133"/>
      <c r="NTK5763" s="133"/>
      <c r="NTL5763" s="133"/>
      <c r="NTM5763" s="133"/>
      <c r="NTN5763" s="133"/>
      <c r="NTO5763" s="133"/>
      <c r="NTP5763" s="134"/>
      <c r="NTQ5763" s="132"/>
      <c r="NTR5763" s="133"/>
      <c r="NTS5763" s="133"/>
      <c r="NTT5763" s="133"/>
      <c r="NTU5763" s="133"/>
      <c r="NTV5763" s="133"/>
      <c r="NTW5763" s="133"/>
      <c r="NTX5763" s="134"/>
      <c r="NTY5763" s="132"/>
      <c r="NTZ5763" s="133"/>
      <c r="NUA5763" s="133"/>
      <c r="NUB5763" s="133"/>
      <c r="NUC5763" s="133"/>
      <c r="NUD5763" s="133"/>
      <c r="NUE5763" s="133"/>
      <c r="NUF5763" s="134"/>
      <c r="NUG5763" s="132"/>
      <c r="NUH5763" s="133"/>
      <c r="NUI5763" s="133"/>
      <c r="NUJ5763" s="133"/>
      <c r="NUK5763" s="133"/>
      <c r="NUL5763" s="133"/>
      <c r="NUM5763" s="133"/>
      <c r="NUN5763" s="134"/>
      <c r="NUO5763" s="132"/>
      <c r="NUP5763" s="133"/>
      <c r="NUQ5763" s="133"/>
      <c r="NUR5763" s="133"/>
      <c r="NUS5763" s="133"/>
      <c r="NUT5763" s="133"/>
      <c r="NUU5763" s="133"/>
      <c r="NUV5763" s="134"/>
      <c r="NUW5763" s="132"/>
      <c r="NUX5763" s="133"/>
      <c r="NUY5763" s="133"/>
      <c r="NUZ5763" s="133"/>
      <c r="NVA5763" s="133"/>
      <c r="NVB5763" s="133"/>
      <c r="NVC5763" s="133"/>
      <c r="NVD5763" s="134"/>
      <c r="NVE5763" s="132"/>
      <c r="NVF5763" s="133"/>
      <c r="NVG5763" s="133"/>
      <c r="NVH5763" s="133"/>
      <c r="NVI5763" s="133"/>
      <c r="NVJ5763" s="133"/>
      <c r="NVK5763" s="133"/>
      <c r="NVL5763" s="134"/>
      <c r="NVM5763" s="132"/>
      <c r="NVN5763" s="133"/>
      <c r="NVO5763" s="133"/>
      <c r="NVP5763" s="133"/>
      <c r="NVQ5763" s="133"/>
      <c r="NVR5763" s="133"/>
      <c r="NVS5763" s="133"/>
      <c r="NVT5763" s="134"/>
      <c r="NVU5763" s="132"/>
      <c r="NVV5763" s="133"/>
      <c r="NVW5763" s="133"/>
      <c r="NVX5763" s="133"/>
      <c r="NVY5763" s="133"/>
      <c r="NVZ5763" s="133"/>
      <c r="NWA5763" s="133"/>
      <c r="NWB5763" s="134"/>
      <c r="NWC5763" s="132"/>
      <c r="NWD5763" s="133"/>
      <c r="NWE5763" s="133"/>
      <c r="NWF5763" s="133"/>
      <c r="NWG5763" s="133"/>
      <c r="NWH5763" s="133"/>
      <c r="NWI5763" s="133"/>
      <c r="NWJ5763" s="134"/>
      <c r="NWK5763" s="132"/>
      <c r="NWL5763" s="133"/>
      <c r="NWM5763" s="133"/>
      <c r="NWN5763" s="133"/>
      <c r="NWO5763" s="133"/>
      <c r="NWP5763" s="133"/>
      <c r="NWQ5763" s="133"/>
      <c r="NWR5763" s="134"/>
      <c r="NWS5763" s="132"/>
      <c r="NWT5763" s="133"/>
      <c r="NWU5763" s="133"/>
      <c r="NWV5763" s="133"/>
      <c r="NWW5763" s="133"/>
      <c r="NWX5763" s="133"/>
      <c r="NWY5763" s="133"/>
      <c r="NWZ5763" s="134"/>
      <c r="NXA5763" s="132"/>
      <c r="NXB5763" s="133"/>
      <c r="NXC5763" s="133"/>
      <c r="NXD5763" s="133"/>
      <c r="NXE5763" s="133"/>
      <c r="NXF5763" s="133"/>
      <c r="NXG5763" s="133"/>
      <c r="NXH5763" s="134"/>
      <c r="NXI5763" s="132"/>
      <c r="NXJ5763" s="133"/>
      <c r="NXK5763" s="133"/>
      <c r="NXL5763" s="133"/>
      <c r="NXM5763" s="133"/>
      <c r="NXN5763" s="133"/>
      <c r="NXO5763" s="133"/>
      <c r="NXP5763" s="134"/>
      <c r="NXQ5763" s="132"/>
      <c r="NXR5763" s="133"/>
      <c r="NXS5763" s="133"/>
      <c r="NXT5763" s="133"/>
      <c r="NXU5763" s="133"/>
      <c r="NXV5763" s="133"/>
      <c r="NXW5763" s="133"/>
      <c r="NXX5763" s="134"/>
      <c r="NXY5763" s="132"/>
      <c r="NXZ5763" s="133"/>
      <c r="NYA5763" s="133"/>
      <c r="NYB5763" s="133"/>
      <c r="NYC5763" s="133"/>
      <c r="NYD5763" s="133"/>
      <c r="NYE5763" s="133"/>
      <c r="NYF5763" s="134"/>
      <c r="NYG5763" s="132"/>
      <c r="NYH5763" s="133"/>
      <c r="NYI5763" s="133"/>
      <c r="NYJ5763" s="133"/>
      <c r="NYK5763" s="133"/>
      <c r="NYL5763" s="133"/>
      <c r="NYM5763" s="133"/>
      <c r="NYN5763" s="134"/>
      <c r="NYO5763" s="132"/>
      <c r="NYP5763" s="133"/>
      <c r="NYQ5763" s="133"/>
      <c r="NYR5763" s="133"/>
      <c r="NYS5763" s="133"/>
      <c r="NYT5763" s="133"/>
      <c r="NYU5763" s="133"/>
      <c r="NYV5763" s="134"/>
      <c r="NYW5763" s="132"/>
      <c r="NYX5763" s="133"/>
      <c r="NYY5763" s="133"/>
      <c r="NYZ5763" s="133"/>
      <c r="NZA5763" s="133"/>
      <c r="NZB5763" s="133"/>
      <c r="NZC5763" s="133"/>
      <c r="NZD5763" s="134"/>
      <c r="NZE5763" s="132"/>
      <c r="NZF5763" s="133"/>
      <c r="NZG5763" s="133"/>
      <c r="NZH5763" s="133"/>
      <c r="NZI5763" s="133"/>
      <c r="NZJ5763" s="133"/>
      <c r="NZK5763" s="133"/>
      <c r="NZL5763" s="134"/>
      <c r="NZM5763" s="132"/>
      <c r="NZN5763" s="133"/>
      <c r="NZO5763" s="133"/>
      <c r="NZP5763" s="133"/>
      <c r="NZQ5763" s="133"/>
      <c r="NZR5763" s="133"/>
      <c r="NZS5763" s="133"/>
      <c r="NZT5763" s="134"/>
      <c r="NZU5763" s="132"/>
      <c r="NZV5763" s="133"/>
      <c r="NZW5763" s="133"/>
      <c r="NZX5763" s="133"/>
      <c r="NZY5763" s="133"/>
      <c r="NZZ5763" s="133"/>
      <c r="OAA5763" s="133"/>
      <c r="OAB5763" s="134"/>
      <c r="OAC5763" s="132"/>
      <c r="OAD5763" s="133"/>
      <c r="OAE5763" s="133"/>
      <c r="OAF5763" s="133"/>
      <c r="OAG5763" s="133"/>
      <c r="OAH5763" s="133"/>
      <c r="OAI5763" s="133"/>
      <c r="OAJ5763" s="134"/>
      <c r="OAK5763" s="132"/>
      <c r="OAL5763" s="133"/>
      <c r="OAM5763" s="133"/>
      <c r="OAN5763" s="133"/>
      <c r="OAO5763" s="133"/>
      <c r="OAP5763" s="133"/>
      <c r="OAQ5763" s="133"/>
      <c r="OAR5763" s="134"/>
      <c r="OAS5763" s="132"/>
      <c r="OAT5763" s="133"/>
      <c r="OAU5763" s="133"/>
      <c r="OAV5763" s="133"/>
      <c r="OAW5763" s="133"/>
      <c r="OAX5763" s="133"/>
      <c r="OAY5763" s="133"/>
      <c r="OAZ5763" s="134"/>
      <c r="OBA5763" s="132"/>
      <c r="OBB5763" s="133"/>
      <c r="OBC5763" s="133"/>
      <c r="OBD5763" s="133"/>
      <c r="OBE5763" s="133"/>
      <c r="OBF5763" s="133"/>
      <c r="OBG5763" s="133"/>
      <c r="OBH5763" s="134"/>
      <c r="OBI5763" s="132"/>
      <c r="OBJ5763" s="133"/>
      <c r="OBK5763" s="133"/>
      <c r="OBL5763" s="133"/>
      <c r="OBM5763" s="133"/>
      <c r="OBN5763" s="133"/>
      <c r="OBO5763" s="133"/>
      <c r="OBP5763" s="134"/>
      <c r="OBQ5763" s="132"/>
      <c r="OBR5763" s="133"/>
      <c r="OBS5763" s="133"/>
      <c r="OBT5763" s="133"/>
      <c r="OBU5763" s="133"/>
      <c r="OBV5763" s="133"/>
      <c r="OBW5763" s="133"/>
      <c r="OBX5763" s="134"/>
      <c r="OBY5763" s="132"/>
      <c r="OBZ5763" s="133"/>
      <c r="OCA5763" s="133"/>
      <c r="OCB5763" s="133"/>
      <c r="OCC5763" s="133"/>
      <c r="OCD5763" s="133"/>
      <c r="OCE5763" s="133"/>
      <c r="OCF5763" s="134"/>
      <c r="OCG5763" s="132"/>
      <c r="OCH5763" s="133"/>
      <c r="OCI5763" s="133"/>
      <c r="OCJ5763" s="133"/>
      <c r="OCK5763" s="133"/>
      <c r="OCL5763" s="133"/>
      <c r="OCM5763" s="133"/>
      <c r="OCN5763" s="134"/>
      <c r="OCO5763" s="132"/>
      <c r="OCP5763" s="133"/>
      <c r="OCQ5763" s="133"/>
      <c r="OCR5763" s="133"/>
      <c r="OCS5763" s="133"/>
      <c r="OCT5763" s="133"/>
      <c r="OCU5763" s="133"/>
      <c r="OCV5763" s="134"/>
      <c r="OCW5763" s="132"/>
      <c r="OCX5763" s="133"/>
      <c r="OCY5763" s="133"/>
      <c r="OCZ5763" s="133"/>
      <c r="ODA5763" s="133"/>
      <c r="ODB5763" s="133"/>
      <c r="ODC5763" s="133"/>
      <c r="ODD5763" s="134"/>
      <c r="ODE5763" s="132"/>
      <c r="ODF5763" s="133"/>
      <c r="ODG5763" s="133"/>
      <c r="ODH5763" s="133"/>
      <c r="ODI5763" s="133"/>
      <c r="ODJ5763" s="133"/>
      <c r="ODK5763" s="133"/>
      <c r="ODL5763" s="134"/>
      <c r="ODM5763" s="132"/>
      <c r="ODN5763" s="133"/>
      <c r="ODO5763" s="133"/>
      <c r="ODP5763" s="133"/>
      <c r="ODQ5763" s="133"/>
      <c r="ODR5763" s="133"/>
      <c r="ODS5763" s="133"/>
      <c r="ODT5763" s="134"/>
      <c r="ODU5763" s="132"/>
      <c r="ODV5763" s="133"/>
      <c r="ODW5763" s="133"/>
      <c r="ODX5763" s="133"/>
      <c r="ODY5763" s="133"/>
      <c r="ODZ5763" s="133"/>
      <c r="OEA5763" s="133"/>
      <c r="OEB5763" s="134"/>
      <c r="OEC5763" s="132"/>
      <c r="OED5763" s="133"/>
      <c r="OEE5763" s="133"/>
      <c r="OEF5763" s="133"/>
      <c r="OEG5763" s="133"/>
      <c r="OEH5763" s="133"/>
      <c r="OEI5763" s="133"/>
      <c r="OEJ5763" s="134"/>
      <c r="OEK5763" s="132"/>
      <c r="OEL5763" s="133"/>
      <c r="OEM5763" s="133"/>
      <c r="OEN5763" s="133"/>
      <c r="OEO5763" s="133"/>
      <c r="OEP5763" s="133"/>
      <c r="OEQ5763" s="133"/>
      <c r="OER5763" s="134"/>
      <c r="OES5763" s="132"/>
      <c r="OET5763" s="133"/>
      <c r="OEU5763" s="133"/>
      <c r="OEV5763" s="133"/>
      <c r="OEW5763" s="133"/>
      <c r="OEX5763" s="133"/>
      <c r="OEY5763" s="133"/>
      <c r="OEZ5763" s="134"/>
      <c r="OFA5763" s="132"/>
      <c r="OFB5763" s="133"/>
      <c r="OFC5763" s="133"/>
      <c r="OFD5763" s="133"/>
      <c r="OFE5763" s="133"/>
      <c r="OFF5763" s="133"/>
      <c r="OFG5763" s="133"/>
      <c r="OFH5763" s="134"/>
      <c r="OFI5763" s="132"/>
      <c r="OFJ5763" s="133"/>
      <c r="OFK5763" s="133"/>
      <c r="OFL5763" s="133"/>
      <c r="OFM5763" s="133"/>
      <c r="OFN5763" s="133"/>
      <c r="OFO5763" s="133"/>
      <c r="OFP5763" s="134"/>
      <c r="OFQ5763" s="132"/>
      <c r="OFR5763" s="133"/>
      <c r="OFS5763" s="133"/>
      <c r="OFT5763" s="133"/>
      <c r="OFU5763" s="133"/>
      <c r="OFV5763" s="133"/>
      <c r="OFW5763" s="133"/>
      <c r="OFX5763" s="134"/>
      <c r="OFY5763" s="132"/>
      <c r="OFZ5763" s="133"/>
      <c r="OGA5763" s="133"/>
      <c r="OGB5763" s="133"/>
      <c r="OGC5763" s="133"/>
      <c r="OGD5763" s="133"/>
      <c r="OGE5763" s="133"/>
      <c r="OGF5763" s="134"/>
      <c r="OGG5763" s="132"/>
      <c r="OGH5763" s="133"/>
      <c r="OGI5763" s="133"/>
      <c r="OGJ5763" s="133"/>
      <c r="OGK5763" s="133"/>
      <c r="OGL5763" s="133"/>
      <c r="OGM5763" s="133"/>
      <c r="OGN5763" s="134"/>
      <c r="OGO5763" s="132"/>
      <c r="OGP5763" s="133"/>
      <c r="OGQ5763" s="133"/>
      <c r="OGR5763" s="133"/>
      <c r="OGS5763" s="133"/>
      <c r="OGT5763" s="133"/>
      <c r="OGU5763" s="133"/>
      <c r="OGV5763" s="134"/>
      <c r="OGW5763" s="132"/>
      <c r="OGX5763" s="133"/>
      <c r="OGY5763" s="133"/>
      <c r="OGZ5763" s="133"/>
      <c r="OHA5763" s="133"/>
      <c r="OHB5763" s="133"/>
      <c r="OHC5763" s="133"/>
      <c r="OHD5763" s="134"/>
      <c r="OHE5763" s="132"/>
      <c r="OHF5763" s="133"/>
      <c r="OHG5763" s="133"/>
      <c r="OHH5763" s="133"/>
      <c r="OHI5763" s="133"/>
      <c r="OHJ5763" s="133"/>
      <c r="OHK5763" s="133"/>
      <c r="OHL5763" s="134"/>
      <c r="OHM5763" s="132"/>
      <c r="OHN5763" s="133"/>
      <c r="OHO5763" s="133"/>
      <c r="OHP5763" s="133"/>
      <c r="OHQ5763" s="133"/>
      <c r="OHR5763" s="133"/>
      <c r="OHS5763" s="133"/>
      <c r="OHT5763" s="134"/>
      <c r="OHU5763" s="132"/>
      <c r="OHV5763" s="133"/>
      <c r="OHW5763" s="133"/>
      <c r="OHX5763" s="133"/>
      <c r="OHY5763" s="133"/>
      <c r="OHZ5763" s="133"/>
      <c r="OIA5763" s="133"/>
      <c r="OIB5763" s="134"/>
      <c r="OIC5763" s="132"/>
      <c r="OID5763" s="133"/>
      <c r="OIE5763" s="133"/>
      <c r="OIF5763" s="133"/>
      <c r="OIG5763" s="133"/>
      <c r="OIH5763" s="133"/>
      <c r="OII5763" s="133"/>
      <c r="OIJ5763" s="134"/>
      <c r="OIK5763" s="132"/>
      <c r="OIL5763" s="133"/>
      <c r="OIM5763" s="133"/>
      <c r="OIN5763" s="133"/>
      <c r="OIO5763" s="133"/>
      <c r="OIP5763" s="133"/>
      <c r="OIQ5763" s="133"/>
      <c r="OIR5763" s="134"/>
      <c r="OIS5763" s="132"/>
      <c r="OIT5763" s="133"/>
      <c r="OIU5763" s="133"/>
      <c r="OIV5763" s="133"/>
      <c r="OIW5763" s="133"/>
      <c r="OIX5763" s="133"/>
      <c r="OIY5763" s="133"/>
      <c r="OIZ5763" s="134"/>
      <c r="OJA5763" s="132"/>
      <c r="OJB5763" s="133"/>
      <c r="OJC5763" s="133"/>
      <c r="OJD5763" s="133"/>
      <c r="OJE5763" s="133"/>
      <c r="OJF5763" s="133"/>
      <c r="OJG5763" s="133"/>
      <c r="OJH5763" s="134"/>
      <c r="OJI5763" s="132"/>
      <c r="OJJ5763" s="133"/>
      <c r="OJK5763" s="133"/>
      <c r="OJL5763" s="133"/>
      <c r="OJM5763" s="133"/>
      <c r="OJN5763" s="133"/>
      <c r="OJO5763" s="133"/>
      <c r="OJP5763" s="134"/>
      <c r="OJQ5763" s="132"/>
      <c r="OJR5763" s="133"/>
      <c r="OJS5763" s="133"/>
      <c r="OJT5763" s="133"/>
      <c r="OJU5763" s="133"/>
      <c r="OJV5763" s="133"/>
      <c r="OJW5763" s="133"/>
      <c r="OJX5763" s="134"/>
      <c r="OJY5763" s="132"/>
      <c r="OJZ5763" s="133"/>
      <c r="OKA5763" s="133"/>
      <c r="OKB5763" s="133"/>
      <c r="OKC5763" s="133"/>
      <c r="OKD5763" s="133"/>
      <c r="OKE5763" s="133"/>
      <c r="OKF5763" s="134"/>
      <c r="OKG5763" s="132"/>
      <c r="OKH5763" s="133"/>
      <c r="OKI5763" s="133"/>
      <c r="OKJ5763" s="133"/>
      <c r="OKK5763" s="133"/>
      <c r="OKL5763" s="133"/>
      <c r="OKM5763" s="133"/>
      <c r="OKN5763" s="134"/>
      <c r="OKO5763" s="132"/>
      <c r="OKP5763" s="133"/>
      <c r="OKQ5763" s="133"/>
      <c r="OKR5763" s="133"/>
      <c r="OKS5763" s="133"/>
      <c r="OKT5763" s="133"/>
      <c r="OKU5763" s="133"/>
      <c r="OKV5763" s="134"/>
      <c r="OKW5763" s="132"/>
      <c r="OKX5763" s="133"/>
      <c r="OKY5763" s="133"/>
      <c r="OKZ5763" s="133"/>
      <c r="OLA5763" s="133"/>
      <c r="OLB5763" s="133"/>
      <c r="OLC5763" s="133"/>
      <c r="OLD5763" s="134"/>
      <c r="OLE5763" s="132"/>
      <c r="OLF5763" s="133"/>
      <c r="OLG5763" s="133"/>
      <c r="OLH5763" s="133"/>
      <c r="OLI5763" s="133"/>
      <c r="OLJ5763" s="133"/>
      <c r="OLK5763" s="133"/>
      <c r="OLL5763" s="134"/>
      <c r="OLM5763" s="132"/>
      <c r="OLN5763" s="133"/>
      <c r="OLO5763" s="133"/>
      <c r="OLP5763" s="133"/>
      <c r="OLQ5763" s="133"/>
      <c r="OLR5763" s="133"/>
      <c r="OLS5763" s="133"/>
      <c r="OLT5763" s="134"/>
      <c r="OLU5763" s="132"/>
      <c r="OLV5763" s="133"/>
      <c r="OLW5763" s="133"/>
      <c r="OLX5763" s="133"/>
      <c r="OLY5763" s="133"/>
      <c r="OLZ5763" s="133"/>
      <c r="OMA5763" s="133"/>
      <c r="OMB5763" s="134"/>
      <c r="OMC5763" s="132"/>
      <c r="OMD5763" s="133"/>
      <c r="OME5763" s="133"/>
      <c r="OMF5763" s="133"/>
      <c r="OMG5763" s="133"/>
      <c r="OMH5763" s="133"/>
      <c r="OMI5763" s="133"/>
      <c r="OMJ5763" s="134"/>
      <c r="OMK5763" s="132"/>
      <c r="OML5763" s="133"/>
      <c r="OMM5763" s="133"/>
      <c r="OMN5763" s="133"/>
      <c r="OMO5763" s="133"/>
      <c r="OMP5763" s="133"/>
      <c r="OMQ5763" s="133"/>
      <c r="OMR5763" s="134"/>
      <c r="OMS5763" s="132"/>
      <c r="OMT5763" s="133"/>
      <c r="OMU5763" s="133"/>
      <c r="OMV5763" s="133"/>
      <c r="OMW5763" s="133"/>
      <c r="OMX5763" s="133"/>
      <c r="OMY5763" s="133"/>
      <c r="OMZ5763" s="134"/>
      <c r="ONA5763" s="132"/>
      <c r="ONB5763" s="133"/>
      <c r="ONC5763" s="133"/>
      <c r="OND5763" s="133"/>
      <c r="ONE5763" s="133"/>
      <c r="ONF5763" s="133"/>
      <c r="ONG5763" s="133"/>
      <c r="ONH5763" s="134"/>
      <c r="ONI5763" s="132"/>
      <c r="ONJ5763" s="133"/>
      <c r="ONK5763" s="133"/>
      <c r="ONL5763" s="133"/>
      <c r="ONM5763" s="133"/>
      <c r="ONN5763" s="133"/>
      <c r="ONO5763" s="133"/>
      <c r="ONP5763" s="134"/>
      <c r="ONQ5763" s="132"/>
      <c r="ONR5763" s="133"/>
      <c r="ONS5763" s="133"/>
      <c r="ONT5763" s="133"/>
      <c r="ONU5763" s="133"/>
      <c r="ONV5763" s="133"/>
      <c r="ONW5763" s="133"/>
      <c r="ONX5763" s="134"/>
      <c r="ONY5763" s="132"/>
      <c r="ONZ5763" s="133"/>
      <c r="OOA5763" s="133"/>
      <c r="OOB5763" s="133"/>
      <c r="OOC5763" s="133"/>
      <c r="OOD5763" s="133"/>
      <c r="OOE5763" s="133"/>
      <c r="OOF5763" s="134"/>
      <c r="OOG5763" s="132"/>
      <c r="OOH5763" s="133"/>
      <c r="OOI5763" s="133"/>
      <c r="OOJ5763" s="133"/>
      <c r="OOK5763" s="133"/>
      <c r="OOL5763" s="133"/>
      <c r="OOM5763" s="133"/>
      <c r="OON5763" s="134"/>
      <c r="OOO5763" s="132"/>
      <c r="OOP5763" s="133"/>
      <c r="OOQ5763" s="133"/>
      <c r="OOR5763" s="133"/>
      <c r="OOS5763" s="133"/>
      <c r="OOT5763" s="133"/>
      <c r="OOU5763" s="133"/>
      <c r="OOV5763" s="134"/>
      <c r="OOW5763" s="132"/>
      <c r="OOX5763" s="133"/>
      <c r="OOY5763" s="133"/>
      <c r="OOZ5763" s="133"/>
      <c r="OPA5763" s="133"/>
      <c r="OPB5763" s="133"/>
      <c r="OPC5763" s="133"/>
      <c r="OPD5763" s="134"/>
      <c r="OPE5763" s="132"/>
      <c r="OPF5763" s="133"/>
      <c r="OPG5763" s="133"/>
      <c r="OPH5763" s="133"/>
      <c r="OPI5763" s="133"/>
      <c r="OPJ5763" s="133"/>
      <c r="OPK5763" s="133"/>
      <c r="OPL5763" s="134"/>
      <c r="OPM5763" s="132"/>
      <c r="OPN5763" s="133"/>
      <c r="OPO5763" s="133"/>
      <c r="OPP5763" s="133"/>
      <c r="OPQ5763" s="133"/>
      <c r="OPR5763" s="133"/>
      <c r="OPS5763" s="133"/>
      <c r="OPT5763" s="134"/>
      <c r="OPU5763" s="132"/>
      <c r="OPV5763" s="133"/>
      <c r="OPW5763" s="133"/>
      <c r="OPX5763" s="133"/>
      <c r="OPY5763" s="133"/>
      <c r="OPZ5763" s="133"/>
      <c r="OQA5763" s="133"/>
      <c r="OQB5763" s="134"/>
      <c r="OQC5763" s="132"/>
      <c r="OQD5763" s="133"/>
      <c r="OQE5763" s="133"/>
      <c r="OQF5763" s="133"/>
      <c r="OQG5763" s="133"/>
      <c r="OQH5763" s="133"/>
      <c r="OQI5763" s="133"/>
      <c r="OQJ5763" s="134"/>
      <c r="OQK5763" s="132"/>
      <c r="OQL5763" s="133"/>
      <c r="OQM5763" s="133"/>
      <c r="OQN5763" s="133"/>
      <c r="OQO5763" s="133"/>
      <c r="OQP5763" s="133"/>
      <c r="OQQ5763" s="133"/>
      <c r="OQR5763" s="134"/>
      <c r="OQS5763" s="132"/>
      <c r="OQT5763" s="133"/>
      <c r="OQU5763" s="133"/>
      <c r="OQV5763" s="133"/>
      <c r="OQW5763" s="133"/>
      <c r="OQX5763" s="133"/>
      <c r="OQY5763" s="133"/>
      <c r="OQZ5763" s="134"/>
      <c r="ORA5763" s="132"/>
      <c r="ORB5763" s="133"/>
      <c r="ORC5763" s="133"/>
      <c r="ORD5763" s="133"/>
      <c r="ORE5763" s="133"/>
      <c r="ORF5763" s="133"/>
      <c r="ORG5763" s="133"/>
      <c r="ORH5763" s="134"/>
      <c r="ORI5763" s="132"/>
      <c r="ORJ5763" s="133"/>
      <c r="ORK5763" s="133"/>
      <c r="ORL5763" s="133"/>
      <c r="ORM5763" s="133"/>
      <c r="ORN5763" s="133"/>
      <c r="ORO5763" s="133"/>
      <c r="ORP5763" s="134"/>
      <c r="ORQ5763" s="132"/>
      <c r="ORR5763" s="133"/>
      <c r="ORS5763" s="133"/>
      <c r="ORT5763" s="133"/>
      <c r="ORU5763" s="133"/>
      <c r="ORV5763" s="133"/>
      <c r="ORW5763" s="133"/>
      <c r="ORX5763" s="134"/>
      <c r="ORY5763" s="132"/>
      <c r="ORZ5763" s="133"/>
      <c r="OSA5763" s="133"/>
      <c r="OSB5763" s="133"/>
      <c r="OSC5763" s="133"/>
      <c r="OSD5763" s="133"/>
      <c r="OSE5763" s="133"/>
      <c r="OSF5763" s="134"/>
      <c r="OSG5763" s="132"/>
      <c r="OSH5763" s="133"/>
      <c r="OSI5763" s="133"/>
      <c r="OSJ5763" s="133"/>
      <c r="OSK5763" s="133"/>
      <c r="OSL5763" s="133"/>
      <c r="OSM5763" s="133"/>
      <c r="OSN5763" s="134"/>
      <c r="OSO5763" s="132"/>
      <c r="OSP5763" s="133"/>
      <c r="OSQ5763" s="133"/>
      <c r="OSR5763" s="133"/>
      <c r="OSS5763" s="133"/>
      <c r="OST5763" s="133"/>
      <c r="OSU5763" s="133"/>
      <c r="OSV5763" s="134"/>
      <c r="OSW5763" s="132"/>
      <c r="OSX5763" s="133"/>
      <c r="OSY5763" s="133"/>
      <c r="OSZ5763" s="133"/>
      <c r="OTA5763" s="133"/>
      <c r="OTB5763" s="133"/>
      <c r="OTC5763" s="133"/>
      <c r="OTD5763" s="134"/>
      <c r="OTE5763" s="132"/>
      <c r="OTF5763" s="133"/>
      <c r="OTG5763" s="133"/>
      <c r="OTH5763" s="133"/>
      <c r="OTI5763" s="133"/>
      <c r="OTJ5763" s="133"/>
      <c r="OTK5763" s="133"/>
      <c r="OTL5763" s="134"/>
      <c r="OTM5763" s="132"/>
      <c r="OTN5763" s="133"/>
      <c r="OTO5763" s="133"/>
      <c r="OTP5763" s="133"/>
      <c r="OTQ5763" s="133"/>
      <c r="OTR5763" s="133"/>
      <c r="OTS5763" s="133"/>
      <c r="OTT5763" s="134"/>
      <c r="OTU5763" s="132"/>
      <c r="OTV5763" s="133"/>
      <c r="OTW5763" s="133"/>
      <c r="OTX5763" s="133"/>
      <c r="OTY5763" s="133"/>
      <c r="OTZ5763" s="133"/>
      <c r="OUA5763" s="133"/>
      <c r="OUB5763" s="134"/>
      <c r="OUC5763" s="132"/>
      <c r="OUD5763" s="133"/>
      <c r="OUE5763" s="133"/>
      <c r="OUF5763" s="133"/>
      <c r="OUG5763" s="133"/>
      <c r="OUH5763" s="133"/>
      <c r="OUI5763" s="133"/>
      <c r="OUJ5763" s="134"/>
      <c r="OUK5763" s="132"/>
      <c r="OUL5763" s="133"/>
      <c r="OUM5763" s="133"/>
      <c r="OUN5763" s="133"/>
      <c r="OUO5763" s="133"/>
      <c r="OUP5763" s="133"/>
      <c r="OUQ5763" s="133"/>
      <c r="OUR5763" s="134"/>
      <c r="OUS5763" s="132"/>
      <c r="OUT5763" s="133"/>
      <c r="OUU5763" s="133"/>
      <c r="OUV5763" s="133"/>
      <c r="OUW5763" s="133"/>
      <c r="OUX5763" s="133"/>
      <c r="OUY5763" s="133"/>
      <c r="OUZ5763" s="134"/>
      <c r="OVA5763" s="132"/>
      <c r="OVB5763" s="133"/>
      <c r="OVC5763" s="133"/>
      <c r="OVD5763" s="133"/>
      <c r="OVE5763" s="133"/>
      <c r="OVF5763" s="133"/>
      <c r="OVG5763" s="133"/>
      <c r="OVH5763" s="134"/>
      <c r="OVI5763" s="132"/>
      <c r="OVJ5763" s="133"/>
      <c r="OVK5763" s="133"/>
      <c r="OVL5763" s="133"/>
      <c r="OVM5763" s="133"/>
      <c r="OVN5763" s="133"/>
      <c r="OVO5763" s="133"/>
      <c r="OVP5763" s="134"/>
      <c r="OVQ5763" s="132"/>
      <c r="OVR5763" s="133"/>
      <c r="OVS5763" s="133"/>
      <c r="OVT5763" s="133"/>
      <c r="OVU5763" s="133"/>
      <c r="OVV5763" s="133"/>
      <c r="OVW5763" s="133"/>
      <c r="OVX5763" s="134"/>
      <c r="OVY5763" s="132"/>
      <c r="OVZ5763" s="133"/>
      <c r="OWA5763" s="133"/>
      <c r="OWB5763" s="133"/>
      <c r="OWC5763" s="133"/>
      <c r="OWD5763" s="133"/>
      <c r="OWE5763" s="133"/>
      <c r="OWF5763" s="134"/>
      <c r="OWG5763" s="132"/>
      <c r="OWH5763" s="133"/>
      <c r="OWI5763" s="133"/>
      <c r="OWJ5763" s="133"/>
      <c r="OWK5763" s="133"/>
      <c r="OWL5763" s="133"/>
      <c r="OWM5763" s="133"/>
      <c r="OWN5763" s="134"/>
      <c r="OWO5763" s="132"/>
      <c r="OWP5763" s="133"/>
      <c r="OWQ5763" s="133"/>
      <c r="OWR5763" s="133"/>
      <c r="OWS5763" s="133"/>
      <c r="OWT5763" s="133"/>
      <c r="OWU5763" s="133"/>
      <c r="OWV5763" s="134"/>
      <c r="OWW5763" s="132"/>
      <c r="OWX5763" s="133"/>
      <c r="OWY5763" s="133"/>
      <c r="OWZ5763" s="133"/>
      <c r="OXA5763" s="133"/>
      <c r="OXB5763" s="133"/>
      <c r="OXC5763" s="133"/>
      <c r="OXD5763" s="134"/>
      <c r="OXE5763" s="132"/>
      <c r="OXF5763" s="133"/>
      <c r="OXG5763" s="133"/>
      <c r="OXH5763" s="133"/>
      <c r="OXI5763" s="133"/>
      <c r="OXJ5763" s="133"/>
      <c r="OXK5763" s="133"/>
      <c r="OXL5763" s="134"/>
      <c r="OXM5763" s="132"/>
      <c r="OXN5763" s="133"/>
      <c r="OXO5763" s="133"/>
      <c r="OXP5763" s="133"/>
      <c r="OXQ5763" s="133"/>
      <c r="OXR5763" s="133"/>
      <c r="OXS5763" s="133"/>
      <c r="OXT5763" s="134"/>
      <c r="OXU5763" s="132"/>
      <c r="OXV5763" s="133"/>
      <c r="OXW5763" s="133"/>
      <c r="OXX5763" s="133"/>
      <c r="OXY5763" s="133"/>
      <c r="OXZ5763" s="133"/>
      <c r="OYA5763" s="133"/>
      <c r="OYB5763" s="134"/>
      <c r="OYC5763" s="132"/>
      <c r="OYD5763" s="133"/>
      <c r="OYE5763" s="133"/>
      <c r="OYF5763" s="133"/>
      <c r="OYG5763" s="133"/>
      <c r="OYH5763" s="133"/>
      <c r="OYI5763" s="133"/>
      <c r="OYJ5763" s="134"/>
      <c r="OYK5763" s="132"/>
      <c r="OYL5763" s="133"/>
      <c r="OYM5763" s="133"/>
      <c r="OYN5763" s="133"/>
      <c r="OYO5763" s="133"/>
      <c r="OYP5763" s="133"/>
      <c r="OYQ5763" s="133"/>
      <c r="OYR5763" s="134"/>
      <c r="OYS5763" s="132"/>
      <c r="OYT5763" s="133"/>
      <c r="OYU5763" s="133"/>
      <c r="OYV5763" s="133"/>
      <c r="OYW5763" s="133"/>
      <c r="OYX5763" s="133"/>
      <c r="OYY5763" s="133"/>
      <c r="OYZ5763" s="134"/>
      <c r="OZA5763" s="132"/>
      <c r="OZB5763" s="133"/>
      <c r="OZC5763" s="133"/>
      <c r="OZD5763" s="133"/>
      <c r="OZE5763" s="133"/>
      <c r="OZF5763" s="133"/>
      <c r="OZG5763" s="133"/>
      <c r="OZH5763" s="134"/>
      <c r="OZI5763" s="132"/>
      <c r="OZJ5763" s="133"/>
      <c r="OZK5763" s="133"/>
      <c r="OZL5763" s="133"/>
      <c r="OZM5763" s="133"/>
      <c r="OZN5763" s="133"/>
      <c r="OZO5763" s="133"/>
      <c r="OZP5763" s="134"/>
      <c r="OZQ5763" s="132"/>
      <c r="OZR5763" s="133"/>
      <c r="OZS5763" s="133"/>
      <c r="OZT5763" s="133"/>
      <c r="OZU5763" s="133"/>
      <c r="OZV5763" s="133"/>
      <c r="OZW5763" s="133"/>
      <c r="OZX5763" s="134"/>
      <c r="OZY5763" s="132"/>
      <c r="OZZ5763" s="133"/>
      <c r="PAA5763" s="133"/>
      <c r="PAB5763" s="133"/>
      <c r="PAC5763" s="133"/>
      <c r="PAD5763" s="133"/>
      <c r="PAE5763" s="133"/>
      <c r="PAF5763" s="134"/>
      <c r="PAG5763" s="132"/>
      <c r="PAH5763" s="133"/>
      <c r="PAI5763" s="133"/>
      <c r="PAJ5763" s="133"/>
      <c r="PAK5763" s="133"/>
      <c r="PAL5763" s="133"/>
      <c r="PAM5763" s="133"/>
      <c r="PAN5763" s="134"/>
      <c r="PAO5763" s="132"/>
      <c r="PAP5763" s="133"/>
      <c r="PAQ5763" s="133"/>
      <c r="PAR5763" s="133"/>
      <c r="PAS5763" s="133"/>
      <c r="PAT5763" s="133"/>
      <c r="PAU5763" s="133"/>
      <c r="PAV5763" s="134"/>
      <c r="PAW5763" s="132"/>
      <c r="PAX5763" s="133"/>
      <c r="PAY5763" s="133"/>
      <c r="PAZ5763" s="133"/>
      <c r="PBA5763" s="133"/>
      <c r="PBB5763" s="133"/>
      <c r="PBC5763" s="133"/>
      <c r="PBD5763" s="134"/>
      <c r="PBE5763" s="132"/>
      <c r="PBF5763" s="133"/>
      <c r="PBG5763" s="133"/>
      <c r="PBH5763" s="133"/>
      <c r="PBI5763" s="133"/>
      <c r="PBJ5763" s="133"/>
      <c r="PBK5763" s="133"/>
      <c r="PBL5763" s="134"/>
      <c r="PBM5763" s="132"/>
      <c r="PBN5763" s="133"/>
      <c r="PBO5763" s="133"/>
      <c r="PBP5763" s="133"/>
      <c r="PBQ5763" s="133"/>
      <c r="PBR5763" s="133"/>
      <c r="PBS5763" s="133"/>
      <c r="PBT5763" s="134"/>
      <c r="PBU5763" s="132"/>
      <c r="PBV5763" s="133"/>
      <c r="PBW5763" s="133"/>
      <c r="PBX5763" s="133"/>
      <c r="PBY5763" s="133"/>
      <c r="PBZ5763" s="133"/>
      <c r="PCA5763" s="133"/>
      <c r="PCB5763" s="134"/>
      <c r="PCC5763" s="132"/>
      <c r="PCD5763" s="133"/>
      <c r="PCE5763" s="133"/>
      <c r="PCF5763" s="133"/>
      <c r="PCG5763" s="133"/>
      <c r="PCH5763" s="133"/>
      <c r="PCI5763" s="133"/>
      <c r="PCJ5763" s="134"/>
      <c r="PCK5763" s="132"/>
      <c r="PCL5763" s="133"/>
      <c r="PCM5763" s="133"/>
      <c r="PCN5763" s="133"/>
      <c r="PCO5763" s="133"/>
      <c r="PCP5763" s="133"/>
      <c r="PCQ5763" s="133"/>
      <c r="PCR5763" s="134"/>
      <c r="PCS5763" s="132"/>
      <c r="PCT5763" s="133"/>
      <c r="PCU5763" s="133"/>
      <c r="PCV5763" s="133"/>
      <c r="PCW5763" s="133"/>
      <c r="PCX5763" s="133"/>
      <c r="PCY5763" s="133"/>
      <c r="PCZ5763" s="134"/>
      <c r="PDA5763" s="132"/>
      <c r="PDB5763" s="133"/>
      <c r="PDC5763" s="133"/>
      <c r="PDD5763" s="133"/>
      <c r="PDE5763" s="133"/>
      <c r="PDF5763" s="133"/>
      <c r="PDG5763" s="133"/>
      <c r="PDH5763" s="134"/>
      <c r="PDI5763" s="132"/>
      <c r="PDJ5763" s="133"/>
      <c r="PDK5763" s="133"/>
      <c r="PDL5763" s="133"/>
      <c r="PDM5763" s="133"/>
      <c r="PDN5763" s="133"/>
      <c r="PDO5763" s="133"/>
      <c r="PDP5763" s="134"/>
      <c r="PDQ5763" s="132"/>
      <c r="PDR5763" s="133"/>
      <c r="PDS5763" s="133"/>
      <c r="PDT5763" s="133"/>
      <c r="PDU5763" s="133"/>
      <c r="PDV5763" s="133"/>
      <c r="PDW5763" s="133"/>
      <c r="PDX5763" s="134"/>
      <c r="PDY5763" s="132"/>
      <c r="PDZ5763" s="133"/>
      <c r="PEA5763" s="133"/>
      <c r="PEB5763" s="133"/>
      <c r="PEC5763" s="133"/>
      <c r="PED5763" s="133"/>
      <c r="PEE5763" s="133"/>
      <c r="PEF5763" s="134"/>
      <c r="PEG5763" s="132"/>
      <c r="PEH5763" s="133"/>
      <c r="PEI5763" s="133"/>
      <c r="PEJ5763" s="133"/>
      <c r="PEK5763" s="133"/>
      <c r="PEL5763" s="133"/>
      <c r="PEM5763" s="133"/>
      <c r="PEN5763" s="134"/>
      <c r="PEO5763" s="132"/>
      <c r="PEP5763" s="133"/>
      <c r="PEQ5763" s="133"/>
      <c r="PER5763" s="133"/>
      <c r="PES5763" s="133"/>
      <c r="PET5763" s="133"/>
      <c r="PEU5763" s="133"/>
      <c r="PEV5763" s="134"/>
      <c r="PEW5763" s="132"/>
      <c r="PEX5763" s="133"/>
      <c r="PEY5763" s="133"/>
      <c r="PEZ5763" s="133"/>
      <c r="PFA5763" s="133"/>
      <c r="PFB5763" s="133"/>
      <c r="PFC5763" s="133"/>
      <c r="PFD5763" s="134"/>
      <c r="PFE5763" s="132"/>
      <c r="PFF5763" s="133"/>
      <c r="PFG5763" s="133"/>
      <c r="PFH5763" s="133"/>
      <c r="PFI5763" s="133"/>
      <c r="PFJ5763" s="133"/>
      <c r="PFK5763" s="133"/>
      <c r="PFL5763" s="134"/>
      <c r="PFM5763" s="132"/>
      <c r="PFN5763" s="133"/>
      <c r="PFO5763" s="133"/>
      <c r="PFP5763" s="133"/>
      <c r="PFQ5763" s="133"/>
      <c r="PFR5763" s="133"/>
      <c r="PFS5763" s="133"/>
      <c r="PFT5763" s="134"/>
      <c r="PFU5763" s="132"/>
      <c r="PFV5763" s="133"/>
      <c r="PFW5763" s="133"/>
      <c r="PFX5763" s="133"/>
      <c r="PFY5763" s="133"/>
      <c r="PFZ5763" s="133"/>
      <c r="PGA5763" s="133"/>
      <c r="PGB5763" s="134"/>
      <c r="PGC5763" s="132"/>
      <c r="PGD5763" s="133"/>
      <c r="PGE5763" s="133"/>
      <c r="PGF5763" s="133"/>
      <c r="PGG5763" s="133"/>
      <c r="PGH5763" s="133"/>
      <c r="PGI5763" s="133"/>
      <c r="PGJ5763" s="134"/>
      <c r="PGK5763" s="132"/>
      <c r="PGL5763" s="133"/>
      <c r="PGM5763" s="133"/>
      <c r="PGN5763" s="133"/>
      <c r="PGO5763" s="133"/>
      <c r="PGP5763" s="133"/>
      <c r="PGQ5763" s="133"/>
      <c r="PGR5763" s="134"/>
      <c r="PGS5763" s="132"/>
      <c r="PGT5763" s="133"/>
      <c r="PGU5763" s="133"/>
      <c r="PGV5763" s="133"/>
      <c r="PGW5763" s="133"/>
      <c r="PGX5763" s="133"/>
      <c r="PGY5763" s="133"/>
      <c r="PGZ5763" s="134"/>
      <c r="PHA5763" s="132"/>
      <c r="PHB5763" s="133"/>
      <c r="PHC5763" s="133"/>
      <c r="PHD5763" s="133"/>
      <c r="PHE5763" s="133"/>
      <c r="PHF5763" s="133"/>
      <c r="PHG5763" s="133"/>
      <c r="PHH5763" s="134"/>
      <c r="PHI5763" s="132"/>
      <c r="PHJ5763" s="133"/>
      <c r="PHK5763" s="133"/>
      <c r="PHL5763" s="133"/>
      <c r="PHM5763" s="133"/>
      <c r="PHN5763" s="133"/>
      <c r="PHO5763" s="133"/>
      <c r="PHP5763" s="134"/>
      <c r="PHQ5763" s="132"/>
      <c r="PHR5763" s="133"/>
      <c r="PHS5763" s="133"/>
      <c r="PHT5763" s="133"/>
      <c r="PHU5763" s="133"/>
      <c r="PHV5763" s="133"/>
      <c r="PHW5763" s="133"/>
      <c r="PHX5763" s="134"/>
      <c r="PHY5763" s="132"/>
      <c r="PHZ5763" s="133"/>
      <c r="PIA5763" s="133"/>
      <c r="PIB5763" s="133"/>
      <c r="PIC5763" s="133"/>
      <c r="PID5763" s="133"/>
      <c r="PIE5763" s="133"/>
      <c r="PIF5763" s="134"/>
      <c r="PIG5763" s="132"/>
      <c r="PIH5763" s="133"/>
      <c r="PII5763" s="133"/>
      <c r="PIJ5763" s="133"/>
      <c r="PIK5763" s="133"/>
      <c r="PIL5763" s="133"/>
      <c r="PIM5763" s="133"/>
      <c r="PIN5763" s="134"/>
      <c r="PIO5763" s="132"/>
      <c r="PIP5763" s="133"/>
      <c r="PIQ5763" s="133"/>
      <c r="PIR5763" s="133"/>
      <c r="PIS5763" s="133"/>
      <c r="PIT5763" s="133"/>
      <c r="PIU5763" s="133"/>
      <c r="PIV5763" s="134"/>
      <c r="PIW5763" s="132"/>
      <c r="PIX5763" s="133"/>
      <c r="PIY5763" s="133"/>
      <c r="PIZ5763" s="133"/>
      <c r="PJA5763" s="133"/>
      <c r="PJB5763" s="133"/>
      <c r="PJC5763" s="133"/>
      <c r="PJD5763" s="134"/>
      <c r="PJE5763" s="132"/>
      <c r="PJF5763" s="133"/>
      <c r="PJG5763" s="133"/>
      <c r="PJH5763" s="133"/>
      <c r="PJI5763" s="133"/>
      <c r="PJJ5763" s="133"/>
      <c r="PJK5763" s="133"/>
      <c r="PJL5763" s="134"/>
      <c r="PJM5763" s="132"/>
      <c r="PJN5763" s="133"/>
      <c r="PJO5763" s="133"/>
      <c r="PJP5763" s="133"/>
      <c r="PJQ5763" s="133"/>
      <c r="PJR5763" s="133"/>
      <c r="PJS5763" s="133"/>
      <c r="PJT5763" s="134"/>
      <c r="PJU5763" s="132"/>
      <c r="PJV5763" s="133"/>
      <c r="PJW5763" s="133"/>
      <c r="PJX5763" s="133"/>
      <c r="PJY5763" s="133"/>
      <c r="PJZ5763" s="133"/>
      <c r="PKA5763" s="133"/>
      <c r="PKB5763" s="134"/>
      <c r="PKC5763" s="132"/>
      <c r="PKD5763" s="133"/>
      <c r="PKE5763" s="133"/>
      <c r="PKF5763" s="133"/>
      <c r="PKG5763" s="133"/>
      <c r="PKH5763" s="133"/>
      <c r="PKI5763" s="133"/>
      <c r="PKJ5763" s="134"/>
      <c r="PKK5763" s="132"/>
      <c r="PKL5763" s="133"/>
      <c r="PKM5763" s="133"/>
      <c r="PKN5763" s="133"/>
      <c r="PKO5763" s="133"/>
      <c r="PKP5763" s="133"/>
      <c r="PKQ5763" s="133"/>
      <c r="PKR5763" s="134"/>
      <c r="PKS5763" s="132"/>
      <c r="PKT5763" s="133"/>
      <c r="PKU5763" s="133"/>
      <c r="PKV5763" s="133"/>
      <c r="PKW5763" s="133"/>
      <c r="PKX5763" s="133"/>
      <c r="PKY5763" s="133"/>
      <c r="PKZ5763" s="134"/>
      <c r="PLA5763" s="132"/>
      <c r="PLB5763" s="133"/>
      <c r="PLC5763" s="133"/>
      <c r="PLD5763" s="133"/>
      <c r="PLE5763" s="133"/>
      <c r="PLF5763" s="133"/>
      <c r="PLG5763" s="133"/>
      <c r="PLH5763" s="134"/>
      <c r="PLI5763" s="132"/>
      <c r="PLJ5763" s="133"/>
      <c r="PLK5763" s="133"/>
      <c r="PLL5763" s="133"/>
      <c r="PLM5763" s="133"/>
      <c r="PLN5763" s="133"/>
      <c r="PLO5763" s="133"/>
      <c r="PLP5763" s="134"/>
      <c r="PLQ5763" s="132"/>
      <c r="PLR5763" s="133"/>
      <c r="PLS5763" s="133"/>
      <c r="PLT5763" s="133"/>
      <c r="PLU5763" s="133"/>
      <c r="PLV5763" s="133"/>
      <c r="PLW5763" s="133"/>
      <c r="PLX5763" s="134"/>
      <c r="PLY5763" s="132"/>
      <c r="PLZ5763" s="133"/>
      <c r="PMA5763" s="133"/>
      <c r="PMB5763" s="133"/>
      <c r="PMC5763" s="133"/>
      <c r="PMD5763" s="133"/>
      <c r="PME5763" s="133"/>
      <c r="PMF5763" s="134"/>
      <c r="PMG5763" s="132"/>
      <c r="PMH5763" s="133"/>
      <c r="PMI5763" s="133"/>
      <c r="PMJ5763" s="133"/>
      <c r="PMK5763" s="133"/>
      <c r="PML5763" s="133"/>
      <c r="PMM5763" s="133"/>
      <c r="PMN5763" s="134"/>
      <c r="PMO5763" s="132"/>
      <c r="PMP5763" s="133"/>
      <c r="PMQ5763" s="133"/>
      <c r="PMR5763" s="133"/>
      <c r="PMS5763" s="133"/>
      <c r="PMT5763" s="133"/>
      <c r="PMU5763" s="133"/>
      <c r="PMV5763" s="134"/>
      <c r="PMW5763" s="132"/>
      <c r="PMX5763" s="133"/>
      <c r="PMY5763" s="133"/>
      <c r="PMZ5763" s="133"/>
      <c r="PNA5763" s="133"/>
      <c r="PNB5763" s="133"/>
      <c r="PNC5763" s="133"/>
      <c r="PND5763" s="134"/>
      <c r="PNE5763" s="132"/>
      <c r="PNF5763" s="133"/>
      <c r="PNG5763" s="133"/>
      <c r="PNH5763" s="133"/>
      <c r="PNI5763" s="133"/>
      <c r="PNJ5763" s="133"/>
      <c r="PNK5763" s="133"/>
      <c r="PNL5763" s="134"/>
      <c r="PNM5763" s="132"/>
      <c r="PNN5763" s="133"/>
      <c r="PNO5763" s="133"/>
      <c r="PNP5763" s="133"/>
      <c r="PNQ5763" s="133"/>
      <c r="PNR5763" s="133"/>
      <c r="PNS5763" s="133"/>
      <c r="PNT5763" s="134"/>
      <c r="PNU5763" s="132"/>
      <c r="PNV5763" s="133"/>
      <c r="PNW5763" s="133"/>
      <c r="PNX5763" s="133"/>
      <c r="PNY5763" s="133"/>
      <c r="PNZ5763" s="133"/>
      <c r="POA5763" s="133"/>
      <c r="POB5763" s="134"/>
      <c r="POC5763" s="132"/>
      <c r="POD5763" s="133"/>
      <c r="POE5763" s="133"/>
      <c r="POF5763" s="133"/>
      <c r="POG5763" s="133"/>
      <c r="POH5763" s="133"/>
      <c r="POI5763" s="133"/>
      <c r="POJ5763" s="134"/>
      <c r="POK5763" s="132"/>
      <c r="POL5763" s="133"/>
      <c r="POM5763" s="133"/>
      <c r="PON5763" s="133"/>
      <c r="POO5763" s="133"/>
      <c r="POP5763" s="133"/>
      <c r="POQ5763" s="133"/>
      <c r="POR5763" s="134"/>
      <c r="POS5763" s="132"/>
      <c r="POT5763" s="133"/>
      <c r="POU5763" s="133"/>
      <c r="POV5763" s="133"/>
      <c r="POW5763" s="133"/>
      <c r="POX5763" s="133"/>
      <c r="POY5763" s="133"/>
      <c r="POZ5763" s="134"/>
      <c r="PPA5763" s="132"/>
      <c r="PPB5763" s="133"/>
      <c r="PPC5763" s="133"/>
      <c r="PPD5763" s="133"/>
      <c r="PPE5763" s="133"/>
      <c r="PPF5763" s="133"/>
      <c r="PPG5763" s="133"/>
      <c r="PPH5763" s="134"/>
      <c r="PPI5763" s="132"/>
      <c r="PPJ5763" s="133"/>
      <c r="PPK5763" s="133"/>
      <c r="PPL5763" s="133"/>
      <c r="PPM5763" s="133"/>
      <c r="PPN5763" s="133"/>
      <c r="PPO5763" s="133"/>
      <c r="PPP5763" s="134"/>
      <c r="PPQ5763" s="132"/>
      <c r="PPR5763" s="133"/>
      <c r="PPS5763" s="133"/>
      <c r="PPT5763" s="133"/>
      <c r="PPU5763" s="133"/>
      <c r="PPV5763" s="133"/>
      <c r="PPW5763" s="133"/>
      <c r="PPX5763" s="134"/>
      <c r="PPY5763" s="132"/>
      <c r="PPZ5763" s="133"/>
      <c r="PQA5763" s="133"/>
      <c r="PQB5763" s="133"/>
      <c r="PQC5763" s="133"/>
      <c r="PQD5763" s="133"/>
      <c r="PQE5763" s="133"/>
      <c r="PQF5763" s="134"/>
      <c r="PQG5763" s="132"/>
      <c r="PQH5763" s="133"/>
      <c r="PQI5763" s="133"/>
      <c r="PQJ5763" s="133"/>
      <c r="PQK5763" s="133"/>
      <c r="PQL5763" s="133"/>
      <c r="PQM5763" s="133"/>
      <c r="PQN5763" s="134"/>
      <c r="PQO5763" s="132"/>
      <c r="PQP5763" s="133"/>
      <c r="PQQ5763" s="133"/>
      <c r="PQR5763" s="133"/>
      <c r="PQS5763" s="133"/>
      <c r="PQT5763" s="133"/>
      <c r="PQU5763" s="133"/>
      <c r="PQV5763" s="134"/>
      <c r="PQW5763" s="132"/>
      <c r="PQX5763" s="133"/>
      <c r="PQY5763" s="133"/>
      <c r="PQZ5763" s="133"/>
      <c r="PRA5763" s="133"/>
      <c r="PRB5763" s="133"/>
      <c r="PRC5763" s="133"/>
      <c r="PRD5763" s="134"/>
      <c r="PRE5763" s="132"/>
      <c r="PRF5763" s="133"/>
      <c r="PRG5763" s="133"/>
      <c r="PRH5763" s="133"/>
      <c r="PRI5763" s="133"/>
      <c r="PRJ5763" s="133"/>
      <c r="PRK5763" s="133"/>
      <c r="PRL5763" s="134"/>
      <c r="PRM5763" s="132"/>
      <c r="PRN5763" s="133"/>
      <c r="PRO5763" s="133"/>
      <c r="PRP5763" s="133"/>
      <c r="PRQ5763" s="133"/>
      <c r="PRR5763" s="133"/>
      <c r="PRS5763" s="133"/>
      <c r="PRT5763" s="134"/>
      <c r="PRU5763" s="132"/>
      <c r="PRV5763" s="133"/>
      <c r="PRW5763" s="133"/>
      <c r="PRX5763" s="133"/>
      <c r="PRY5763" s="133"/>
      <c r="PRZ5763" s="133"/>
      <c r="PSA5763" s="133"/>
      <c r="PSB5763" s="134"/>
      <c r="PSC5763" s="132"/>
      <c r="PSD5763" s="133"/>
      <c r="PSE5763" s="133"/>
      <c r="PSF5763" s="133"/>
      <c r="PSG5763" s="133"/>
      <c r="PSH5763" s="133"/>
      <c r="PSI5763" s="133"/>
      <c r="PSJ5763" s="134"/>
      <c r="PSK5763" s="132"/>
      <c r="PSL5763" s="133"/>
      <c r="PSM5763" s="133"/>
      <c r="PSN5763" s="133"/>
      <c r="PSO5763" s="133"/>
      <c r="PSP5763" s="133"/>
      <c r="PSQ5763" s="133"/>
      <c r="PSR5763" s="134"/>
      <c r="PSS5763" s="132"/>
      <c r="PST5763" s="133"/>
      <c r="PSU5763" s="133"/>
      <c r="PSV5763" s="133"/>
      <c r="PSW5763" s="133"/>
      <c r="PSX5763" s="133"/>
      <c r="PSY5763" s="133"/>
      <c r="PSZ5763" s="134"/>
      <c r="PTA5763" s="132"/>
      <c r="PTB5763" s="133"/>
      <c r="PTC5763" s="133"/>
      <c r="PTD5763" s="133"/>
      <c r="PTE5763" s="133"/>
      <c r="PTF5763" s="133"/>
      <c r="PTG5763" s="133"/>
      <c r="PTH5763" s="134"/>
      <c r="PTI5763" s="132"/>
      <c r="PTJ5763" s="133"/>
      <c r="PTK5763" s="133"/>
      <c r="PTL5763" s="133"/>
      <c r="PTM5763" s="133"/>
      <c r="PTN5763" s="133"/>
      <c r="PTO5763" s="133"/>
      <c r="PTP5763" s="134"/>
      <c r="PTQ5763" s="132"/>
      <c r="PTR5763" s="133"/>
      <c r="PTS5763" s="133"/>
      <c r="PTT5763" s="133"/>
      <c r="PTU5763" s="133"/>
      <c r="PTV5763" s="133"/>
      <c r="PTW5763" s="133"/>
      <c r="PTX5763" s="134"/>
      <c r="PTY5763" s="132"/>
      <c r="PTZ5763" s="133"/>
      <c r="PUA5763" s="133"/>
      <c r="PUB5763" s="133"/>
      <c r="PUC5763" s="133"/>
      <c r="PUD5763" s="133"/>
      <c r="PUE5763" s="133"/>
      <c r="PUF5763" s="134"/>
      <c r="PUG5763" s="132"/>
      <c r="PUH5763" s="133"/>
      <c r="PUI5763" s="133"/>
      <c r="PUJ5763" s="133"/>
      <c r="PUK5763" s="133"/>
      <c r="PUL5763" s="133"/>
      <c r="PUM5763" s="133"/>
      <c r="PUN5763" s="134"/>
      <c r="PUO5763" s="132"/>
      <c r="PUP5763" s="133"/>
      <c r="PUQ5763" s="133"/>
      <c r="PUR5763" s="133"/>
      <c r="PUS5763" s="133"/>
      <c r="PUT5763" s="133"/>
      <c r="PUU5763" s="133"/>
      <c r="PUV5763" s="134"/>
      <c r="PUW5763" s="132"/>
      <c r="PUX5763" s="133"/>
      <c r="PUY5763" s="133"/>
      <c r="PUZ5763" s="133"/>
      <c r="PVA5763" s="133"/>
      <c r="PVB5763" s="133"/>
      <c r="PVC5763" s="133"/>
      <c r="PVD5763" s="134"/>
      <c r="PVE5763" s="132"/>
      <c r="PVF5763" s="133"/>
      <c r="PVG5763" s="133"/>
      <c r="PVH5763" s="133"/>
      <c r="PVI5763" s="133"/>
      <c r="PVJ5763" s="133"/>
      <c r="PVK5763" s="133"/>
      <c r="PVL5763" s="134"/>
      <c r="PVM5763" s="132"/>
      <c r="PVN5763" s="133"/>
      <c r="PVO5763" s="133"/>
      <c r="PVP5763" s="133"/>
      <c r="PVQ5763" s="133"/>
      <c r="PVR5763" s="133"/>
      <c r="PVS5763" s="133"/>
      <c r="PVT5763" s="134"/>
      <c r="PVU5763" s="132"/>
      <c r="PVV5763" s="133"/>
      <c r="PVW5763" s="133"/>
      <c r="PVX5763" s="133"/>
      <c r="PVY5763" s="133"/>
      <c r="PVZ5763" s="133"/>
      <c r="PWA5763" s="133"/>
      <c r="PWB5763" s="134"/>
      <c r="PWC5763" s="132"/>
      <c r="PWD5763" s="133"/>
      <c r="PWE5763" s="133"/>
      <c r="PWF5763" s="133"/>
      <c r="PWG5763" s="133"/>
      <c r="PWH5763" s="133"/>
      <c r="PWI5763" s="133"/>
      <c r="PWJ5763" s="134"/>
      <c r="PWK5763" s="132"/>
      <c r="PWL5763" s="133"/>
      <c r="PWM5763" s="133"/>
      <c r="PWN5763" s="133"/>
      <c r="PWO5763" s="133"/>
      <c r="PWP5763" s="133"/>
      <c r="PWQ5763" s="133"/>
      <c r="PWR5763" s="134"/>
      <c r="PWS5763" s="132"/>
      <c r="PWT5763" s="133"/>
      <c r="PWU5763" s="133"/>
      <c r="PWV5763" s="133"/>
      <c r="PWW5763" s="133"/>
      <c r="PWX5763" s="133"/>
      <c r="PWY5763" s="133"/>
      <c r="PWZ5763" s="134"/>
      <c r="PXA5763" s="132"/>
      <c r="PXB5763" s="133"/>
      <c r="PXC5763" s="133"/>
      <c r="PXD5763" s="133"/>
      <c r="PXE5763" s="133"/>
      <c r="PXF5763" s="133"/>
      <c r="PXG5763" s="133"/>
      <c r="PXH5763" s="134"/>
      <c r="PXI5763" s="132"/>
      <c r="PXJ5763" s="133"/>
      <c r="PXK5763" s="133"/>
      <c r="PXL5763" s="133"/>
      <c r="PXM5763" s="133"/>
      <c r="PXN5763" s="133"/>
      <c r="PXO5763" s="133"/>
      <c r="PXP5763" s="134"/>
      <c r="PXQ5763" s="132"/>
      <c r="PXR5763" s="133"/>
      <c r="PXS5763" s="133"/>
      <c r="PXT5763" s="133"/>
      <c r="PXU5763" s="133"/>
      <c r="PXV5763" s="133"/>
      <c r="PXW5763" s="133"/>
      <c r="PXX5763" s="134"/>
      <c r="PXY5763" s="132"/>
      <c r="PXZ5763" s="133"/>
      <c r="PYA5763" s="133"/>
      <c r="PYB5763" s="133"/>
      <c r="PYC5763" s="133"/>
      <c r="PYD5763" s="133"/>
      <c r="PYE5763" s="133"/>
      <c r="PYF5763" s="134"/>
      <c r="PYG5763" s="132"/>
      <c r="PYH5763" s="133"/>
      <c r="PYI5763" s="133"/>
      <c r="PYJ5763" s="133"/>
      <c r="PYK5763" s="133"/>
      <c r="PYL5763" s="133"/>
      <c r="PYM5763" s="133"/>
      <c r="PYN5763" s="134"/>
      <c r="PYO5763" s="132"/>
      <c r="PYP5763" s="133"/>
      <c r="PYQ5763" s="133"/>
      <c r="PYR5763" s="133"/>
      <c r="PYS5763" s="133"/>
      <c r="PYT5763" s="133"/>
      <c r="PYU5763" s="133"/>
      <c r="PYV5763" s="134"/>
      <c r="PYW5763" s="132"/>
      <c r="PYX5763" s="133"/>
      <c r="PYY5763" s="133"/>
      <c r="PYZ5763" s="133"/>
      <c r="PZA5763" s="133"/>
      <c r="PZB5763" s="133"/>
      <c r="PZC5763" s="133"/>
      <c r="PZD5763" s="134"/>
      <c r="PZE5763" s="132"/>
      <c r="PZF5763" s="133"/>
      <c r="PZG5763" s="133"/>
      <c r="PZH5763" s="133"/>
      <c r="PZI5763" s="133"/>
      <c r="PZJ5763" s="133"/>
      <c r="PZK5763" s="133"/>
      <c r="PZL5763" s="134"/>
      <c r="PZM5763" s="132"/>
      <c r="PZN5763" s="133"/>
      <c r="PZO5763" s="133"/>
      <c r="PZP5763" s="133"/>
      <c r="PZQ5763" s="133"/>
      <c r="PZR5763" s="133"/>
      <c r="PZS5763" s="133"/>
      <c r="PZT5763" s="134"/>
      <c r="PZU5763" s="132"/>
      <c r="PZV5763" s="133"/>
      <c r="PZW5763" s="133"/>
      <c r="PZX5763" s="133"/>
      <c r="PZY5763" s="133"/>
      <c r="PZZ5763" s="133"/>
      <c r="QAA5763" s="133"/>
      <c r="QAB5763" s="134"/>
      <c r="QAC5763" s="132"/>
      <c r="QAD5763" s="133"/>
      <c r="QAE5763" s="133"/>
      <c r="QAF5763" s="133"/>
      <c r="QAG5763" s="133"/>
      <c r="QAH5763" s="133"/>
      <c r="QAI5763" s="133"/>
      <c r="QAJ5763" s="134"/>
      <c r="QAK5763" s="132"/>
      <c r="QAL5763" s="133"/>
      <c r="QAM5763" s="133"/>
      <c r="QAN5763" s="133"/>
      <c r="QAO5763" s="133"/>
      <c r="QAP5763" s="133"/>
      <c r="QAQ5763" s="133"/>
      <c r="QAR5763" s="134"/>
      <c r="QAS5763" s="132"/>
      <c r="QAT5763" s="133"/>
      <c r="QAU5763" s="133"/>
      <c r="QAV5763" s="133"/>
      <c r="QAW5763" s="133"/>
      <c r="QAX5763" s="133"/>
      <c r="QAY5763" s="133"/>
      <c r="QAZ5763" s="134"/>
      <c r="QBA5763" s="132"/>
      <c r="QBB5763" s="133"/>
      <c r="QBC5763" s="133"/>
      <c r="QBD5763" s="133"/>
      <c r="QBE5763" s="133"/>
      <c r="QBF5763" s="133"/>
      <c r="QBG5763" s="133"/>
      <c r="QBH5763" s="134"/>
      <c r="QBI5763" s="132"/>
      <c r="QBJ5763" s="133"/>
      <c r="QBK5763" s="133"/>
      <c r="QBL5763" s="133"/>
      <c r="QBM5763" s="133"/>
      <c r="QBN5763" s="133"/>
      <c r="QBO5763" s="133"/>
      <c r="QBP5763" s="134"/>
      <c r="QBQ5763" s="132"/>
      <c r="QBR5763" s="133"/>
      <c r="QBS5763" s="133"/>
      <c r="QBT5763" s="133"/>
      <c r="QBU5763" s="133"/>
      <c r="QBV5763" s="133"/>
      <c r="QBW5763" s="133"/>
      <c r="QBX5763" s="134"/>
      <c r="QBY5763" s="132"/>
      <c r="QBZ5763" s="133"/>
      <c r="QCA5763" s="133"/>
      <c r="QCB5763" s="133"/>
      <c r="QCC5763" s="133"/>
      <c r="QCD5763" s="133"/>
      <c r="QCE5763" s="133"/>
      <c r="QCF5763" s="134"/>
      <c r="QCG5763" s="132"/>
      <c r="QCH5763" s="133"/>
      <c r="QCI5763" s="133"/>
      <c r="QCJ5763" s="133"/>
      <c r="QCK5763" s="133"/>
      <c r="QCL5763" s="133"/>
      <c r="QCM5763" s="133"/>
      <c r="QCN5763" s="134"/>
      <c r="QCO5763" s="132"/>
      <c r="QCP5763" s="133"/>
      <c r="QCQ5763" s="133"/>
      <c r="QCR5763" s="133"/>
      <c r="QCS5763" s="133"/>
      <c r="QCT5763" s="133"/>
      <c r="QCU5763" s="133"/>
      <c r="QCV5763" s="134"/>
      <c r="QCW5763" s="132"/>
      <c r="QCX5763" s="133"/>
      <c r="QCY5763" s="133"/>
      <c r="QCZ5763" s="133"/>
      <c r="QDA5763" s="133"/>
      <c r="QDB5763" s="133"/>
      <c r="QDC5763" s="133"/>
      <c r="QDD5763" s="134"/>
      <c r="QDE5763" s="132"/>
      <c r="QDF5763" s="133"/>
      <c r="QDG5763" s="133"/>
      <c r="QDH5763" s="133"/>
      <c r="QDI5763" s="133"/>
      <c r="QDJ5763" s="133"/>
      <c r="QDK5763" s="133"/>
      <c r="QDL5763" s="134"/>
      <c r="QDM5763" s="132"/>
      <c r="QDN5763" s="133"/>
      <c r="QDO5763" s="133"/>
      <c r="QDP5763" s="133"/>
      <c r="QDQ5763" s="133"/>
      <c r="QDR5763" s="133"/>
      <c r="QDS5763" s="133"/>
      <c r="QDT5763" s="134"/>
      <c r="QDU5763" s="132"/>
      <c r="QDV5763" s="133"/>
      <c r="QDW5763" s="133"/>
      <c r="QDX5763" s="133"/>
      <c r="QDY5763" s="133"/>
      <c r="QDZ5763" s="133"/>
      <c r="QEA5763" s="133"/>
      <c r="QEB5763" s="134"/>
      <c r="QEC5763" s="132"/>
      <c r="QED5763" s="133"/>
      <c r="QEE5763" s="133"/>
      <c r="QEF5763" s="133"/>
      <c r="QEG5763" s="133"/>
      <c r="QEH5763" s="133"/>
      <c r="QEI5763" s="133"/>
      <c r="QEJ5763" s="134"/>
      <c r="QEK5763" s="132"/>
      <c r="QEL5763" s="133"/>
      <c r="QEM5763" s="133"/>
      <c r="QEN5763" s="133"/>
      <c r="QEO5763" s="133"/>
      <c r="QEP5763" s="133"/>
      <c r="QEQ5763" s="133"/>
      <c r="QER5763" s="134"/>
      <c r="QES5763" s="132"/>
      <c r="QET5763" s="133"/>
      <c r="QEU5763" s="133"/>
      <c r="QEV5763" s="133"/>
      <c r="QEW5763" s="133"/>
      <c r="QEX5763" s="133"/>
      <c r="QEY5763" s="133"/>
      <c r="QEZ5763" s="134"/>
      <c r="QFA5763" s="132"/>
      <c r="QFB5763" s="133"/>
      <c r="QFC5763" s="133"/>
      <c r="QFD5763" s="133"/>
      <c r="QFE5763" s="133"/>
      <c r="QFF5763" s="133"/>
      <c r="QFG5763" s="133"/>
      <c r="QFH5763" s="134"/>
      <c r="QFI5763" s="132"/>
      <c r="QFJ5763" s="133"/>
      <c r="QFK5763" s="133"/>
      <c r="QFL5763" s="133"/>
      <c r="QFM5763" s="133"/>
      <c r="QFN5763" s="133"/>
      <c r="QFO5763" s="133"/>
      <c r="QFP5763" s="134"/>
      <c r="QFQ5763" s="132"/>
      <c r="QFR5763" s="133"/>
      <c r="QFS5763" s="133"/>
      <c r="QFT5763" s="133"/>
      <c r="QFU5763" s="133"/>
      <c r="QFV5763" s="133"/>
      <c r="QFW5763" s="133"/>
      <c r="QFX5763" s="134"/>
      <c r="QFY5763" s="132"/>
      <c r="QFZ5763" s="133"/>
      <c r="QGA5763" s="133"/>
      <c r="QGB5763" s="133"/>
      <c r="QGC5763" s="133"/>
      <c r="QGD5763" s="133"/>
      <c r="QGE5763" s="133"/>
      <c r="QGF5763" s="134"/>
      <c r="QGG5763" s="132"/>
      <c r="QGH5763" s="133"/>
      <c r="QGI5763" s="133"/>
      <c r="QGJ5763" s="133"/>
      <c r="QGK5763" s="133"/>
      <c r="QGL5763" s="133"/>
      <c r="QGM5763" s="133"/>
      <c r="QGN5763" s="134"/>
      <c r="QGO5763" s="132"/>
      <c r="QGP5763" s="133"/>
      <c r="QGQ5763" s="133"/>
      <c r="QGR5763" s="133"/>
      <c r="QGS5763" s="133"/>
      <c r="QGT5763" s="133"/>
      <c r="QGU5763" s="133"/>
      <c r="QGV5763" s="134"/>
      <c r="QGW5763" s="132"/>
      <c r="QGX5763" s="133"/>
      <c r="QGY5763" s="133"/>
      <c r="QGZ5763" s="133"/>
      <c r="QHA5763" s="133"/>
      <c r="QHB5763" s="133"/>
      <c r="QHC5763" s="133"/>
      <c r="QHD5763" s="134"/>
      <c r="QHE5763" s="132"/>
      <c r="QHF5763" s="133"/>
      <c r="QHG5763" s="133"/>
      <c r="QHH5763" s="133"/>
      <c r="QHI5763" s="133"/>
      <c r="QHJ5763" s="133"/>
      <c r="QHK5763" s="133"/>
      <c r="QHL5763" s="134"/>
      <c r="QHM5763" s="132"/>
      <c r="QHN5763" s="133"/>
      <c r="QHO5763" s="133"/>
      <c r="QHP5763" s="133"/>
      <c r="QHQ5763" s="133"/>
      <c r="QHR5763" s="133"/>
      <c r="QHS5763" s="133"/>
      <c r="QHT5763" s="134"/>
      <c r="QHU5763" s="132"/>
      <c r="QHV5763" s="133"/>
      <c r="QHW5763" s="133"/>
      <c r="QHX5763" s="133"/>
      <c r="QHY5763" s="133"/>
      <c r="QHZ5763" s="133"/>
      <c r="QIA5763" s="133"/>
      <c r="QIB5763" s="134"/>
      <c r="QIC5763" s="132"/>
      <c r="QID5763" s="133"/>
      <c r="QIE5763" s="133"/>
      <c r="QIF5763" s="133"/>
      <c r="QIG5763" s="133"/>
      <c r="QIH5763" s="133"/>
      <c r="QII5763" s="133"/>
      <c r="QIJ5763" s="134"/>
      <c r="QIK5763" s="132"/>
      <c r="QIL5763" s="133"/>
      <c r="QIM5763" s="133"/>
      <c r="QIN5763" s="133"/>
      <c r="QIO5763" s="133"/>
      <c r="QIP5763" s="133"/>
      <c r="QIQ5763" s="133"/>
      <c r="QIR5763" s="134"/>
      <c r="QIS5763" s="132"/>
      <c r="QIT5763" s="133"/>
      <c r="QIU5763" s="133"/>
      <c r="QIV5763" s="133"/>
      <c r="QIW5763" s="133"/>
      <c r="QIX5763" s="133"/>
      <c r="QIY5763" s="133"/>
      <c r="QIZ5763" s="134"/>
      <c r="QJA5763" s="132"/>
      <c r="QJB5763" s="133"/>
      <c r="QJC5763" s="133"/>
      <c r="QJD5763" s="133"/>
      <c r="QJE5763" s="133"/>
      <c r="QJF5763" s="133"/>
      <c r="QJG5763" s="133"/>
      <c r="QJH5763" s="134"/>
      <c r="QJI5763" s="132"/>
      <c r="QJJ5763" s="133"/>
      <c r="QJK5763" s="133"/>
      <c r="QJL5763" s="133"/>
      <c r="QJM5763" s="133"/>
      <c r="QJN5763" s="133"/>
      <c r="QJO5763" s="133"/>
      <c r="QJP5763" s="134"/>
      <c r="QJQ5763" s="132"/>
      <c r="QJR5763" s="133"/>
      <c r="QJS5763" s="133"/>
      <c r="QJT5763" s="133"/>
      <c r="QJU5763" s="133"/>
      <c r="QJV5763" s="133"/>
      <c r="QJW5763" s="133"/>
      <c r="QJX5763" s="134"/>
      <c r="QJY5763" s="132"/>
      <c r="QJZ5763" s="133"/>
      <c r="QKA5763" s="133"/>
      <c r="QKB5763" s="133"/>
      <c r="QKC5763" s="133"/>
      <c r="QKD5763" s="133"/>
      <c r="QKE5763" s="133"/>
      <c r="QKF5763" s="134"/>
      <c r="QKG5763" s="132"/>
      <c r="QKH5763" s="133"/>
      <c r="QKI5763" s="133"/>
      <c r="QKJ5763" s="133"/>
      <c r="QKK5763" s="133"/>
      <c r="QKL5763" s="133"/>
      <c r="QKM5763" s="133"/>
      <c r="QKN5763" s="134"/>
      <c r="QKO5763" s="132"/>
      <c r="QKP5763" s="133"/>
      <c r="QKQ5763" s="133"/>
      <c r="QKR5763" s="133"/>
      <c r="QKS5763" s="133"/>
      <c r="QKT5763" s="133"/>
      <c r="QKU5763" s="133"/>
      <c r="QKV5763" s="134"/>
      <c r="QKW5763" s="132"/>
      <c r="QKX5763" s="133"/>
      <c r="QKY5763" s="133"/>
      <c r="QKZ5763" s="133"/>
      <c r="QLA5763" s="133"/>
      <c r="QLB5763" s="133"/>
      <c r="QLC5763" s="133"/>
      <c r="QLD5763" s="134"/>
      <c r="QLE5763" s="132"/>
      <c r="QLF5763" s="133"/>
      <c r="QLG5763" s="133"/>
      <c r="QLH5763" s="133"/>
      <c r="QLI5763" s="133"/>
      <c r="QLJ5763" s="133"/>
      <c r="QLK5763" s="133"/>
      <c r="QLL5763" s="134"/>
      <c r="QLM5763" s="132"/>
      <c r="QLN5763" s="133"/>
      <c r="QLO5763" s="133"/>
      <c r="QLP5763" s="133"/>
      <c r="QLQ5763" s="133"/>
      <c r="QLR5763" s="133"/>
      <c r="QLS5763" s="133"/>
      <c r="QLT5763" s="134"/>
      <c r="QLU5763" s="132"/>
      <c r="QLV5763" s="133"/>
      <c r="QLW5763" s="133"/>
      <c r="QLX5763" s="133"/>
      <c r="QLY5763" s="133"/>
      <c r="QLZ5763" s="133"/>
      <c r="QMA5763" s="133"/>
      <c r="QMB5763" s="134"/>
      <c r="QMC5763" s="132"/>
      <c r="QMD5763" s="133"/>
      <c r="QME5763" s="133"/>
      <c r="QMF5763" s="133"/>
      <c r="QMG5763" s="133"/>
      <c r="QMH5763" s="133"/>
      <c r="QMI5763" s="133"/>
      <c r="QMJ5763" s="134"/>
      <c r="QMK5763" s="132"/>
      <c r="QML5763" s="133"/>
      <c r="QMM5763" s="133"/>
      <c r="QMN5763" s="133"/>
      <c r="QMO5763" s="133"/>
      <c r="QMP5763" s="133"/>
      <c r="QMQ5763" s="133"/>
      <c r="QMR5763" s="134"/>
      <c r="QMS5763" s="132"/>
      <c r="QMT5763" s="133"/>
      <c r="QMU5763" s="133"/>
      <c r="QMV5763" s="133"/>
      <c r="QMW5763" s="133"/>
      <c r="QMX5763" s="133"/>
      <c r="QMY5763" s="133"/>
      <c r="QMZ5763" s="134"/>
      <c r="QNA5763" s="132"/>
      <c r="QNB5763" s="133"/>
      <c r="QNC5763" s="133"/>
      <c r="QND5763" s="133"/>
      <c r="QNE5763" s="133"/>
      <c r="QNF5763" s="133"/>
      <c r="QNG5763" s="133"/>
      <c r="QNH5763" s="134"/>
      <c r="QNI5763" s="132"/>
      <c r="QNJ5763" s="133"/>
      <c r="QNK5763" s="133"/>
      <c r="QNL5763" s="133"/>
      <c r="QNM5763" s="133"/>
      <c r="QNN5763" s="133"/>
      <c r="QNO5763" s="133"/>
      <c r="QNP5763" s="134"/>
      <c r="QNQ5763" s="132"/>
      <c r="QNR5763" s="133"/>
      <c r="QNS5763" s="133"/>
      <c r="QNT5763" s="133"/>
      <c r="QNU5763" s="133"/>
      <c r="QNV5763" s="133"/>
      <c r="QNW5763" s="133"/>
      <c r="QNX5763" s="134"/>
      <c r="QNY5763" s="132"/>
      <c r="QNZ5763" s="133"/>
      <c r="QOA5763" s="133"/>
      <c r="QOB5763" s="133"/>
      <c r="QOC5763" s="133"/>
      <c r="QOD5763" s="133"/>
      <c r="QOE5763" s="133"/>
      <c r="QOF5763" s="134"/>
      <c r="QOG5763" s="132"/>
      <c r="QOH5763" s="133"/>
      <c r="QOI5763" s="133"/>
      <c r="QOJ5763" s="133"/>
      <c r="QOK5763" s="133"/>
      <c r="QOL5763" s="133"/>
      <c r="QOM5763" s="133"/>
      <c r="QON5763" s="134"/>
      <c r="QOO5763" s="132"/>
      <c r="QOP5763" s="133"/>
      <c r="QOQ5763" s="133"/>
      <c r="QOR5763" s="133"/>
      <c r="QOS5763" s="133"/>
      <c r="QOT5763" s="133"/>
      <c r="QOU5763" s="133"/>
      <c r="QOV5763" s="134"/>
      <c r="QOW5763" s="132"/>
      <c r="QOX5763" s="133"/>
      <c r="QOY5763" s="133"/>
      <c r="QOZ5763" s="133"/>
      <c r="QPA5763" s="133"/>
      <c r="QPB5763" s="133"/>
      <c r="QPC5763" s="133"/>
      <c r="QPD5763" s="134"/>
      <c r="QPE5763" s="132"/>
      <c r="QPF5763" s="133"/>
      <c r="QPG5763" s="133"/>
      <c r="QPH5763" s="133"/>
      <c r="QPI5763" s="133"/>
      <c r="QPJ5763" s="133"/>
      <c r="QPK5763" s="133"/>
      <c r="QPL5763" s="134"/>
      <c r="QPM5763" s="132"/>
      <c r="QPN5763" s="133"/>
      <c r="QPO5763" s="133"/>
      <c r="QPP5763" s="133"/>
      <c r="QPQ5763" s="133"/>
      <c r="QPR5763" s="133"/>
      <c r="QPS5763" s="133"/>
      <c r="QPT5763" s="134"/>
      <c r="QPU5763" s="132"/>
      <c r="QPV5763" s="133"/>
      <c r="QPW5763" s="133"/>
      <c r="QPX5763" s="133"/>
      <c r="QPY5763" s="133"/>
      <c r="QPZ5763" s="133"/>
      <c r="QQA5763" s="133"/>
      <c r="QQB5763" s="134"/>
      <c r="QQC5763" s="132"/>
      <c r="QQD5763" s="133"/>
      <c r="QQE5763" s="133"/>
      <c r="QQF5763" s="133"/>
      <c r="QQG5763" s="133"/>
      <c r="QQH5763" s="133"/>
      <c r="QQI5763" s="133"/>
      <c r="QQJ5763" s="134"/>
      <c r="QQK5763" s="132"/>
      <c r="QQL5763" s="133"/>
      <c r="QQM5763" s="133"/>
      <c r="QQN5763" s="133"/>
      <c r="QQO5763" s="133"/>
      <c r="QQP5763" s="133"/>
      <c r="QQQ5763" s="133"/>
      <c r="QQR5763" s="134"/>
      <c r="QQS5763" s="132"/>
      <c r="QQT5763" s="133"/>
      <c r="QQU5763" s="133"/>
      <c r="QQV5763" s="133"/>
      <c r="QQW5763" s="133"/>
      <c r="QQX5763" s="133"/>
      <c r="QQY5763" s="133"/>
      <c r="QQZ5763" s="134"/>
      <c r="QRA5763" s="132"/>
      <c r="QRB5763" s="133"/>
      <c r="QRC5763" s="133"/>
      <c r="QRD5763" s="133"/>
      <c r="QRE5763" s="133"/>
      <c r="QRF5763" s="133"/>
      <c r="QRG5763" s="133"/>
      <c r="QRH5763" s="134"/>
      <c r="QRI5763" s="132"/>
      <c r="QRJ5763" s="133"/>
      <c r="QRK5763" s="133"/>
      <c r="QRL5763" s="133"/>
      <c r="QRM5763" s="133"/>
      <c r="QRN5763" s="133"/>
      <c r="QRO5763" s="133"/>
      <c r="QRP5763" s="134"/>
      <c r="QRQ5763" s="132"/>
      <c r="QRR5763" s="133"/>
      <c r="QRS5763" s="133"/>
      <c r="QRT5763" s="133"/>
      <c r="QRU5763" s="133"/>
      <c r="QRV5763" s="133"/>
      <c r="QRW5763" s="133"/>
      <c r="QRX5763" s="134"/>
      <c r="QRY5763" s="132"/>
      <c r="QRZ5763" s="133"/>
      <c r="QSA5763" s="133"/>
      <c r="QSB5763" s="133"/>
      <c r="QSC5763" s="133"/>
      <c r="QSD5763" s="133"/>
      <c r="QSE5763" s="133"/>
      <c r="QSF5763" s="134"/>
      <c r="QSG5763" s="132"/>
      <c r="QSH5763" s="133"/>
      <c r="QSI5763" s="133"/>
      <c r="QSJ5763" s="133"/>
      <c r="QSK5763" s="133"/>
      <c r="QSL5763" s="133"/>
      <c r="QSM5763" s="133"/>
      <c r="QSN5763" s="134"/>
      <c r="QSO5763" s="132"/>
      <c r="QSP5763" s="133"/>
      <c r="QSQ5763" s="133"/>
      <c r="QSR5763" s="133"/>
      <c r="QSS5763" s="133"/>
      <c r="QST5763" s="133"/>
      <c r="QSU5763" s="133"/>
      <c r="QSV5763" s="134"/>
      <c r="QSW5763" s="132"/>
      <c r="QSX5763" s="133"/>
      <c r="QSY5763" s="133"/>
      <c r="QSZ5763" s="133"/>
      <c r="QTA5763" s="133"/>
      <c r="QTB5763" s="133"/>
      <c r="QTC5763" s="133"/>
      <c r="QTD5763" s="134"/>
      <c r="QTE5763" s="132"/>
      <c r="QTF5763" s="133"/>
      <c r="QTG5763" s="133"/>
      <c r="QTH5763" s="133"/>
      <c r="QTI5763" s="133"/>
      <c r="QTJ5763" s="133"/>
      <c r="QTK5763" s="133"/>
      <c r="QTL5763" s="134"/>
      <c r="QTM5763" s="132"/>
      <c r="QTN5763" s="133"/>
      <c r="QTO5763" s="133"/>
      <c r="QTP5763" s="133"/>
      <c r="QTQ5763" s="133"/>
      <c r="QTR5763" s="133"/>
      <c r="QTS5763" s="133"/>
      <c r="QTT5763" s="134"/>
      <c r="QTU5763" s="132"/>
      <c r="QTV5763" s="133"/>
      <c r="QTW5763" s="133"/>
      <c r="QTX5763" s="133"/>
      <c r="QTY5763" s="133"/>
      <c r="QTZ5763" s="133"/>
      <c r="QUA5763" s="133"/>
      <c r="QUB5763" s="134"/>
      <c r="QUC5763" s="132"/>
      <c r="QUD5763" s="133"/>
      <c r="QUE5763" s="133"/>
      <c r="QUF5763" s="133"/>
      <c r="QUG5763" s="133"/>
      <c r="QUH5763" s="133"/>
      <c r="QUI5763" s="133"/>
      <c r="QUJ5763" s="134"/>
      <c r="QUK5763" s="132"/>
      <c r="QUL5763" s="133"/>
      <c r="QUM5763" s="133"/>
      <c r="QUN5763" s="133"/>
      <c r="QUO5763" s="133"/>
      <c r="QUP5763" s="133"/>
      <c r="QUQ5763" s="133"/>
      <c r="QUR5763" s="134"/>
      <c r="QUS5763" s="132"/>
      <c r="QUT5763" s="133"/>
      <c r="QUU5763" s="133"/>
      <c r="QUV5763" s="133"/>
      <c r="QUW5763" s="133"/>
      <c r="QUX5763" s="133"/>
      <c r="QUY5763" s="133"/>
      <c r="QUZ5763" s="134"/>
      <c r="QVA5763" s="132"/>
      <c r="QVB5763" s="133"/>
      <c r="QVC5763" s="133"/>
      <c r="QVD5763" s="133"/>
      <c r="QVE5763" s="133"/>
      <c r="QVF5763" s="133"/>
      <c r="QVG5763" s="133"/>
      <c r="QVH5763" s="134"/>
      <c r="QVI5763" s="132"/>
      <c r="QVJ5763" s="133"/>
      <c r="QVK5763" s="133"/>
      <c r="QVL5763" s="133"/>
      <c r="QVM5763" s="133"/>
      <c r="QVN5763" s="133"/>
      <c r="QVO5763" s="133"/>
      <c r="QVP5763" s="134"/>
      <c r="QVQ5763" s="132"/>
      <c r="QVR5763" s="133"/>
      <c r="QVS5763" s="133"/>
      <c r="QVT5763" s="133"/>
      <c r="QVU5763" s="133"/>
      <c r="QVV5763" s="133"/>
      <c r="QVW5763" s="133"/>
      <c r="QVX5763" s="134"/>
      <c r="QVY5763" s="132"/>
      <c r="QVZ5763" s="133"/>
      <c r="QWA5763" s="133"/>
      <c r="QWB5763" s="133"/>
      <c r="QWC5763" s="133"/>
      <c r="QWD5763" s="133"/>
      <c r="QWE5763" s="133"/>
      <c r="QWF5763" s="134"/>
      <c r="QWG5763" s="132"/>
      <c r="QWH5763" s="133"/>
      <c r="QWI5763" s="133"/>
      <c r="QWJ5763" s="133"/>
      <c r="QWK5763" s="133"/>
      <c r="QWL5763" s="133"/>
      <c r="QWM5763" s="133"/>
      <c r="QWN5763" s="134"/>
      <c r="QWO5763" s="132"/>
      <c r="QWP5763" s="133"/>
      <c r="QWQ5763" s="133"/>
      <c r="QWR5763" s="133"/>
      <c r="QWS5763" s="133"/>
      <c r="QWT5763" s="133"/>
      <c r="QWU5763" s="133"/>
      <c r="QWV5763" s="134"/>
      <c r="QWW5763" s="132"/>
      <c r="QWX5763" s="133"/>
      <c r="QWY5763" s="133"/>
      <c r="QWZ5763" s="133"/>
      <c r="QXA5763" s="133"/>
      <c r="QXB5763" s="133"/>
      <c r="QXC5763" s="133"/>
      <c r="QXD5763" s="134"/>
      <c r="QXE5763" s="132"/>
      <c r="QXF5763" s="133"/>
      <c r="QXG5763" s="133"/>
      <c r="QXH5763" s="133"/>
      <c r="QXI5763" s="133"/>
      <c r="QXJ5763" s="133"/>
      <c r="QXK5763" s="133"/>
      <c r="QXL5763" s="134"/>
      <c r="QXM5763" s="132"/>
      <c r="QXN5763" s="133"/>
      <c r="QXO5763" s="133"/>
      <c r="QXP5763" s="133"/>
      <c r="QXQ5763" s="133"/>
      <c r="QXR5763" s="133"/>
      <c r="QXS5763" s="133"/>
      <c r="QXT5763" s="134"/>
      <c r="QXU5763" s="132"/>
      <c r="QXV5763" s="133"/>
      <c r="QXW5763" s="133"/>
      <c r="QXX5763" s="133"/>
      <c r="QXY5763" s="133"/>
      <c r="QXZ5763" s="133"/>
      <c r="QYA5763" s="133"/>
      <c r="QYB5763" s="134"/>
      <c r="QYC5763" s="132"/>
      <c r="QYD5763" s="133"/>
      <c r="QYE5763" s="133"/>
      <c r="QYF5763" s="133"/>
      <c r="QYG5763" s="133"/>
      <c r="QYH5763" s="133"/>
      <c r="QYI5763" s="133"/>
      <c r="QYJ5763" s="134"/>
      <c r="QYK5763" s="132"/>
      <c r="QYL5763" s="133"/>
      <c r="QYM5763" s="133"/>
      <c r="QYN5763" s="133"/>
      <c r="QYO5763" s="133"/>
      <c r="QYP5763" s="133"/>
      <c r="QYQ5763" s="133"/>
      <c r="QYR5763" s="134"/>
      <c r="QYS5763" s="132"/>
      <c r="QYT5763" s="133"/>
      <c r="QYU5763" s="133"/>
      <c r="QYV5763" s="133"/>
      <c r="QYW5763" s="133"/>
      <c r="QYX5763" s="133"/>
      <c r="QYY5763" s="133"/>
      <c r="QYZ5763" s="134"/>
      <c r="QZA5763" s="132"/>
      <c r="QZB5763" s="133"/>
      <c r="QZC5763" s="133"/>
      <c r="QZD5763" s="133"/>
      <c r="QZE5763" s="133"/>
      <c r="QZF5763" s="133"/>
      <c r="QZG5763" s="133"/>
      <c r="QZH5763" s="134"/>
      <c r="QZI5763" s="132"/>
      <c r="QZJ5763" s="133"/>
      <c r="QZK5763" s="133"/>
      <c r="QZL5763" s="133"/>
      <c r="QZM5763" s="133"/>
      <c r="QZN5763" s="133"/>
      <c r="QZO5763" s="133"/>
      <c r="QZP5763" s="134"/>
      <c r="QZQ5763" s="132"/>
      <c r="QZR5763" s="133"/>
      <c r="QZS5763" s="133"/>
      <c r="QZT5763" s="133"/>
      <c r="QZU5763" s="133"/>
      <c r="QZV5763" s="133"/>
      <c r="QZW5763" s="133"/>
      <c r="QZX5763" s="134"/>
      <c r="QZY5763" s="132"/>
      <c r="QZZ5763" s="133"/>
      <c r="RAA5763" s="133"/>
      <c r="RAB5763" s="133"/>
      <c r="RAC5763" s="133"/>
      <c r="RAD5763" s="133"/>
      <c r="RAE5763" s="133"/>
      <c r="RAF5763" s="134"/>
      <c r="RAG5763" s="132"/>
      <c r="RAH5763" s="133"/>
      <c r="RAI5763" s="133"/>
      <c r="RAJ5763" s="133"/>
      <c r="RAK5763" s="133"/>
      <c r="RAL5763" s="133"/>
      <c r="RAM5763" s="133"/>
      <c r="RAN5763" s="134"/>
      <c r="RAO5763" s="132"/>
      <c r="RAP5763" s="133"/>
      <c r="RAQ5763" s="133"/>
      <c r="RAR5763" s="133"/>
      <c r="RAS5763" s="133"/>
      <c r="RAT5763" s="133"/>
      <c r="RAU5763" s="133"/>
      <c r="RAV5763" s="134"/>
      <c r="RAW5763" s="132"/>
      <c r="RAX5763" s="133"/>
      <c r="RAY5763" s="133"/>
      <c r="RAZ5763" s="133"/>
      <c r="RBA5763" s="133"/>
      <c r="RBB5763" s="133"/>
      <c r="RBC5763" s="133"/>
      <c r="RBD5763" s="134"/>
      <c r="RBE5763" s="132"/>
      <c r="RBF5763" s="133"/>
      <c r="RBG5763" s="133"/>
      <c r="RBH5763" s="133"/>
      <c r="RBI5763" s="133"/>
      <c r="RBJ5763" s="133"/>
      <c r="RBK5763" s="133"/>
      <c r="RBL5763" s="134"/>
      <c r="RBM5763" s="132"/>
      <c r="RBN5763" s="133"/>
      <c r="RBO5763" s="133"/>
      <c r="RBP5763" s="133"/>
      <c r="RBQ5763" s="133"/>
      <c r="RBR5763" s="133"/>
      <c r="RBS5763" s="133"/>
      <c r="RBT5763" s="134"/>
      <c r="RBU5763" s="132"/>
      <c r="RBV5763" s="133"/>
      <c r="RBW5763" s="133"/>
      <c r="RBX5763" s="133"/>
      <c r="RBY5763" s="133"/>
      <c r="RBZ5763" s="133"/>
      <c r="RCA5763" s="133"/>
      <c r="RCB5763" s="134"/>
      <c r="RCC5763" s="132"/>
      <c r="RCD5763" s="133"/>
      <c r="RCE5763" s="133"/>
      <c r="RCF5763" s="133"/>
      <c r="RCG5763" s="133"/>
      <c r="RCH5763" s="133"/>
      <c r="RCI5763" s="133"/>
      <c r="RCJ5763" s="134"/>
      <c r="RCK5763" s="132"/>
      <c r="RCL5763" s="133"/>
      <c r="RCM5763" s="133"/>
      <c r="RCN5763" s="133"/>
      <c r="RCO5763" s="133"/>
      <c r="RCP5763" s="133"/>
      <c r="RCQ5763" s="133"/>
      <c r="RCR5763" s="134"/>
      <c r="RCS5763" s="132"/>
      <c r="RCT5763" s="133"/>
      <c r="RCU5763" s="133"/>
      <c r="RCV5763" s="133"/>
      <c r="RCW5763" s="133"/>
      <c r="RCX5763" s="133"/>
      <c r="RCY5763" s="133"/>
      <c r="RCZ5763" s="134"/>
      <c r="RDA5763" s="132"/>
      <c r="RDB5763" s="133"/>
      <c r="RDC5763" s="133"/>
      <c r="RDD5763" s="133"/>
      <c r="RDE5763" s="133"/>
      <c r="RDF5763" s="133"/>
      <c r="RDG5763" s="133"/>
      <c r="RDH5763" s="134"/>
      <c r="RDI5763" s="132"/>
      <c r="RDJ5763" s="133"/>
      <c r="RDK5763" s="133"/>
      <c r="RDL5763" s="133"/>
      <c r="RDM5763" s="133"/>
      <c r="RDN5763" s="133"/>
      <c r="RDO5763" s="133"/>
      <c r="RDP5763" s="134"/>
      <c r="RDQ5763" s="132"/>
      <c r="RDR5763" s="133"/>
      <c r="RDS5763" s="133"/>
      <c r="RDT5763" s="133"/>
      <c r="RDU5763" s="133"/>
      <c r="RDV5763" s="133"/>
      <c r="RDW5763" s="133"/>
      <c r="RDX5763" s="134"/>
      <c r="RDY5763" s="132"/>
      <c r="RDZ5763" s="133"/>
      <c r="REA5763" s="133"/>
      <c r="REB5763" s="133"/>
      <c r="REC5763" s="133"/>
      <c r="RED5763" s="133"/>
      <c r="REE5763" s="133"/>
      <c r="REF5763" s="134"/>
      <c r="REG5763" s="132"/>
      <c r="REH5763" s="133"/>
      <c r="REI5763" s="133"/>
      <c r="REJ5763" s="133"/>
      <c r="REK5763" s="133"/>
      <c r="REL5763" s="133"/>
      <c r="REM5763" s="133"/>
      <c r="REN5763" s="134"/>
      <c r="REO5763" s="132"/>
      <c r="REP5763" s="133"/>
      <c r="REQ5763" s="133"/>
      <c r="RER5763" s="133"/>
      <c r="RES5763" s="133"/>
      <c r="RET5763" s="133"/>
      <c r="REU5763" s="133"/>
      <c r="REV5763" s="134"/>
      <c r="REW5763" s="132"/>
      <c r="REX5763" s="133"/>
      <c r="REY5763" s="133"/>
      <c r="REZ5763" s="133"/>
      <c r="RFA5763" s="133"/>
      <c r="RFB5763" s="133"/>
      <c r="RFC5763" s="133"/>
      <c r="RFD5763" s="134"/>
      <c r="RFE5763" s="132"/>
      <c r="RFF5763" s="133"/>
      <c r="RFG5763" s="133"/>
      <c r="RFH5763" s="133"/>
      <c r="RFI5763" s="133"/>
      <c r="RFJ5763" s="133"/>
      <c r="RFK5763" s="133"/>
      <c r="RFL5763" s="134"/>
      <c r="RFM5763" s="132"/>
      <c r="RFN5763" s="133"/>
      <c r="RFO5763" s="133"/>
      <c r="RFP5763" s="133"/>
      <c r="RFQ5763" s="133"/>
      <c r="RFR5763" s="133"/>
      <c r="RFS5763" s="133"/>
      <c r="RFT5763" s="134"/>
      <c r="RFU5763" s="132"/>
      <c r="RFV5763" s="133"/>
      <c r="RFW5763" s="133"/>
      <c r="RFX5763" s="133"/>
      <c r="RFY5763" s="133"/>
      <c r="RFZ5763" s="133"/>
      <c r="RGA5763" s="133"/>
      <c r="RGB5763" s="134"/>
      <c r="RGC5763" s="132"/>
      <c r="RGD5763" s="133"/>
      <c r="RGE5763" s="133"/>
      <c r="RGF5763" s="133"/>
      <c r="RGG5763" s="133"/>
      <c r="RGH5763" s="133"/>
      <c r="RGI5763" s="133"/>
      <c r="RGJ5763" s="134"/>
      <c r="RGK5763" s="132"/>
      <c r="RGL5763" s="133"/>
      <c r="RGM5763" s="133"/>
      <c r="RGN5763" s="133"/>
      <c r="RGO5763" s="133"/>
      <c r="RGP5763" s="133"/>
      <c r="RGQ5763" s="133"/>
      <c r="RGR5763" s="134"/>
      <c r="RGS5763" s="132"/>
      <c r="RGT5763" s="133"/>
      <c r="RGU5763" s="133"/>
      <c r="RGV5763" s="133"/>
      <c r="RGW5763" s="133"/>
      <c r="RGX5763" s="133"/>
      <c r="RGY5763" s="133"/>
      <c r="RGZ5763" s="134"/>
      <c r="RHA5763" s="132"/>
      <c r="RHB5763" s="133"/>
      <c r="RHC5763" s="133"/>
      <c r="RHD5763" s="133"/>
      <c r="RHE5763" s="133"/>
      <c r="RHF5763" s="133"/>
      <c r="RHG5763" s="133"/>
      <c r="RHH5763" s="134"/>
      <c r="RHI5763" s="132"/>
      <c r="RHJ5763" s="133"/>
      <c r="RHK5763" s="133"/>
      <c r="RHL5763" s="133"/>
      <c r="RHM5763" s="133"/>
      <c r="RHN5763" s="133"/>
      <c r="RHO5763" s="133"/>
      <c r="RHP5763" s="134"/>
      <c r="RHQ5763" s="132"/>
      <c r="RHR5763" s="133"/>
      <c r="RHS5763" s="133"/>
      <c r="RHT5763" s="133"/>
      <c r="RHU5763" s="133"/>
      <c r="RHV5763" s="133"/>
      <c r="RHW5763" s="133"/>
      <c r="RHX5763" s="134"/>
      <c r="RHY5763" s="132"/>
      <c r="RHZ5763" s="133"/>
      <c r="RIA5763" s="133"/>
      <c r="RIB5763" s="133"/>
      <c r="RIC5763" s="133"/>
      <c r="RID5763" s="133"/>
      <c r="RIE5763" s="133"/>
      <c r="RIF5763" s="134"/>
      <c r="RIG5763" s="132"/>
      <c r="RIH5763" s="133"/>
      <c r="RII5763" s="133"/>
      <c r="RIJ5763" s="133"/>
      <c r="RIK5763" s="133"/>
      <c r="RIL5763" s="133"/>
      <c r="RIM5763" s="133"/>
      <c r="RIN5763" s="134"/>
      <c r="RIO5763" s="132"/>
      <c r="RIP5763" s="133"/>
      <c r="RIQ5763" s="133"/>
      <c r="RIR5763" s="133"/>
      <c r="RIS5763" s="133"/>
      <c r="RIT5763" s="133"/>
      <c r="RIU5763" s="133"/>
      <c r="RIV5763" s="134"/>
      <c r="RIW5763" s="132"/>
      <c r="RIX5763" s="133"/>
      <c r="RIY5763" s="133"/>
      <c r="RIZ5763" s="133"/>
      <c r="RJA5763" s="133"/>
      <c r="RJB5763" s="133"/>
      <c r="RJC5763" s="133"/>
      <c r="RJD5763" s="134"/>
      <c r="RJE5763" s="132"/>
      <c r="RJF5763" s="133"/>
      <c r="RJG5763" s="133"/>
      <c r="RJH5763" s="133"/>
      <c r="RJI5763" s="133"/>
      <c r="RJJ5763" s="133"/>
      <c r="RJK5763" s="133"/>
      <c r="RJL5763" s="134"/>
      <c r="RJM5763" s="132"/>
      <c r="RJN5763" s="133"/>
      <c r="RJO5763" s="133"/>
      <c r="RJP5763" s="133"/>
      <c r="RJQ5763" s="133"/>
      <c r="RJR5763" s="133"/>
      <c r="RJS5763" s="133"/>
      <c r="RJT5763" s="134"/>
      <c r="RJU5763" s="132"/>
      <c r="RJV5763" s="133"/>
      <c r="RJW5763" s="133"/>
      <c r="RJX5763" s="133"/>
      <c r="RJY5763" s="133"/>
      <c r="RJZ5763" s="133"/>
      <c r="RKA5763" s="133"/>
      <c r="RKB5763" s="134"/>
      <c r="RKC5763" s="132"/>
      <c r="RKD5763" s="133"/>
      <c r="RKE5763" s="133"/>
      <c r="RKF5763" s="133"/>
      <c r="RKG5763" s="133"/>
      <c r="RKH5763" s="133"/>
      <c r="RKI5763" s="133"/>
      <c r="RKJ5763" s="134"/>
      <c r="RKK5763" s="132"/>
      <c r="RKL5763" s="133"/>
      <c r="RKM5763" s="133"/>
      <c r="RKN5763" s="133"/>
      <c r="RKO5763" s="133"/>
      <c r="RKP5763" s="133"/>
      <c r="RKQ5763" s="133"/>
      <c r="RKR5763" s="134"/>
      <c r="RKS5763" s="132"/>
      <c r="RKT5763" s="133"/>
      <c r="RKU5763" s="133"/>
      <c r="RKV5763" s="133"/>
      <c r="RKW5763" s="133"/>
      <c r="RKX5763" s="133"/>
      <c r="RKY5763" s="133"/>
      <c r="RKZ5763" s="134"/>
      <c r="RLA5763" s="132"/>
      <c r="RLB5763" s="133"/>
      <c r="RLC5763" s="133"/>
      <c r="RLD5763" s="133"/>
      <c r="RLE5763" s="133"/>
      <c r="RLF5763" s="133"/>
      <c r="RLG5763" s="133"/>
      <c r="RLH5763" s="134"/>
      <c r="RLI5763" s="132"/>
      <c r="RLJ5763" s="133"/>
      <c r="RLK5763" s="133"/>
      <c r="RLL5763" s="133"/>
      <c r="RLM5763" s="133"/>
      <c r="RLN5763" s="133"/>
      <c r="RLO5763" s="133"/>
      <c r="RLP5763" s="134"/>
      <c r="RLQ5763" s="132"/>
      <c r="RLR5763" s="133"/>
      <c r="RLS5763" s="133"/>
      <c r="RLT5763" s="133"/>
      <c r="RLU5763" s="133"/>
      <c r="RLV5763" s="133"/>
      <c r="RLW5763" s="133"/>
      <c r="RLX5763" s="134"/>
      <c r="RLY5763" s="132"/>
      <c r="RLZ5763" s="133"/>
      <c r="RMA5763" s="133"/>
      <c r="RMB5763" s="133"/>
      <c r="RMC5763" s="133"/>
      <c r="RMD5763" s="133"/>
      <c r="RME5763" s="133"/>
      <c r="RMF5763" s="134"/>
      <c r="RMG5763" s="132"/>
      <c r="RMH5763" s="133"/>
      <c r="RMI5763" s="133"/>
      <c r="RMJ5763" s="133"/>
      <c r="RMK5763" s="133"/>
      <c r="RML5763" s="133"/>
      <c r="RMM5763" s="133"/>
      <c r="RMN5763" s="134"/>
      <c r="RMO5763" s="132"/>
      <c r="RMP5763" s="133"/>
      <c r="RMQ5763" s="133"/>
      <c r="RMR5763" s="133"/>
      <c r="RMS5763" s="133"/>
      <c r="RMT5763" s="133"/>
      <c r="RMU5763" s="133"/>
      <c r="RMV5763" s="134"/>
      <c r="RMW5763" s="132"/>
      <c r="RMX5763" s="133"/>
      <c r="RMY5763" s="133"/>
      <c r="RMZ5763" s="133"/>
      <c r="RNA5763" s="133"/>
      <c r="RNB5763" s="133"/>
      <c r="RNC5763" s="133"/>
      <c r="RND5763" s="134"/>
      <c r="RNE5763" s="132"/>
      <c r="RNF5763" s="133"/>
      <c r="RNG5763" s="133"/>
      <c r="RNH5763" s="133"/>
      <c r="RNI5763" s="133"/>
      <c r="RNJ5763" s="133"/>
      <c r="RNK5763" s="133"/>
      <c r="RNL5763" s="134"/>
      <c r="RNM5763" s="132"/>
      <c r="RNN5763" s="133"/>
      <c r="RNO5763" s="133"/>
      <c r="RNP5763" s="133"/>
      <c r="RNQ5763" s="133"/>
      <c r="RNR5763" s="133"/>
      <c r="RNS5763" s="133"/>
      <c r="RNT5763" s="134"/>
      <c r="RNU5763" s="132"/>
      <c r="RNV5763" s="133"/>
      <c r="RNW5763" s="133"/>
      <c r="RNX5763" s="133"/>
      <c r="RNY5763" s="133"/>
      <c r="RNZ5763" s="133"/>
      <c r="ROA5763" s="133"/>
      <c r="ROB5763" s="134"/>
      <c r="ROC5763" s="132"/>
      <c r="ROD5763" s="133"/>
      <c r="ROE5763" s="133"/>
      <c r="ROF5763" s="133"/>
      <c r="ROG5763" s="133"/>
      <c r="ROH5763" s="133"/>
      <c r="ROI5763" s="133"/>
      <c r="ROJ5763" s="134"/>
      <c r="ROK5763" s="132"/>
      <c r="ROL5763" s="133"/>
      <c r="ROM5763" s="133"/>
      <c r="RON5763" s="133"/>
      <c r="ROO5763" s="133"/>
      <c r="ROP5763" s="133"/>
      <c r="ROQ5763" s="133"/>
      <c r="ROR5763" s="134"/>
      <c r="ROS5763" s="132"/>
      <c r="ROT5763" s="133"/>
      <c r="ROU5763" s="133"/>
      <c r="ROV5763" s="133"/>
      <c r="ROW5763" s="133"/>
      <c r="ROX5763" s="133"/>
      <c r="ROY5763" s="133"/>
      <c r="ROZ5763" s="134"/>
      <c r="RPA5763" s="132"/>
      <c r="RPB5763" s="133"/>
      <c r="RPC5763" s="133"/>
      <c r="RPD5763" s="133"/>
      <c r="RPE5763" s="133"/>
      <c r="RPF5763" s="133"/>
      <c r="RPG5763" s="133"/>
      <c r="RPH5763" s="134"/>
      <c r="RPI5763" s="132"/>
      <c r="RPJ5763" s="133"/>
      <c r="RPK5763" s="133"/>
      <c r="RPL5763" s="133"/>
      <c r="RPM5763" s="133"/>
      <c r="RPN5763" s="133"/>
      <c r="RPO5763" s="133"/>
      <c r="RPP5763" s="134"/>
      <c r="RPQ5763" s="132"/>
      <c r="RPR5763" s="133"/>
      <c r="RPS5763" s="133"/>
      <c r="RPT5763" s="133"/>
      <c r="RPU5763" s="133"/>
      <c r="RPV5763" s="133"/>
      <c r="RPW5763" s="133"/>
      <c r="RPX5763" s="134"/>
      <c r="RPY5763" s="132"/>
      <c r="RPZ5763" s="133"/>
      <c r="RQA5763" s="133"/>
      <c r="RQB5763" s="133"/>
      <c r="RQC5763" s="133"/>
      <c r="RQD5763" s="133"/>
      <c r="RQE5763" s="133"/>
      <c r="RQF5763" s="134"/>
      <c r="RQG5763" s="132"/>
      <c r="RQH5763" s="133"/>
      <c r="RQI5763" s="133"/>
      <c r="RQJ5763" s="133"/>
      <c r="RQK5763" s="133"/>
      <c r="RQL5763" s="133"/>
      <c r="RQM5763" s="133"/>
      <c r="RQN5763" s="134"/>
      <c r="RQO5763" s="132"/>
      <c r="RQP5763" s="133"/>
      <c r="RQQ5763" s="133"/>
      <c r="RQR5763" s="133"/>
      <c r="RQS5763" s="133"/>
      <c r="RQT5763" s="133"/>
      <c r="RQU5763" s="133"/>
      <c r="RQV5763" s="134"/>
      <c r="RQW5763" s="132"/>
      <c r="RQX5763" s="133"/>
      <c r="RQY5763" s="133"/>
      <c r="RQZ5763" s="133"/>
      <c r="RRA5763" s="133"/>
      <c r="RRB5763" s="133"/>
      <c r="RRC5763" s="133"/>
      <c r="RRD5763" s="134"/>
      <c r="RRE5763" s="132"/>
      <c r="RRF5763" s="133"/>
      <c r="RRG5763" s="133"/>
      <c r="RRH5763" s="133"/>
      <c r="RRI5763" s="133"/>
      <c r="RRJ5763" s="133"/>
      <c r="RRK5763" s="133"/>
      <c r="RRL5763" s="134"/>
      <c r="RRM5763" s="132"/>
      <c r="RRN5763" s="133"/>
      <c r="RRO5763" s="133"/>
      <c r="RRP5763" s="133"/>
      <c r="RRQ5763" s="133"/>
      <c r="RRR5763" s="133"/>
      <c r="RRS5763" s="133"/>
      <c r="RRT5763" s="134"/>
      <c r="RRU5763" s="132"/>
      <c r="RRV5763" s="133"/>
      <c r="RRW5763" s="133"/>
      <c r="RRX5763" s="133"/>
      <c r="RRY5763" s="133"/>
      <c r="RRZ5763" s="133"/>
      <c r="RSA5763" s="133"/>
      <c r="RSB5763" s="134"/>
      <c r="RSC5763" s="132"/>
      <c r="RSD5763" s="133"/>
      <c r="RSE5763" s="133"/>
      <c r="RSF5763" s="133"/>
      <c r="RSG5763" s="133"/>
      <c r="RSH5763" s="133"/>
      <c r="RSI5763" s="133"/>
      <c r="RSJ5763" s="134"/>
      <c r="RSK5763" s="132"/>
      <c r="RSL5763" s="133"/>
      <c r="RSM5763" s="133"/>
      <c r="RSN5763" s="133"/>
      <c r="RSO5763" s="133"/>
      <c r="RSP5763" s="133"/>
      <c r="RSQ5763" s="133"/>
      <c r="RSR5763" s="134"/>
      <c r="RSS5763" s="132"/>
      <c r="RST5763" s="133"/>
      <c r="RSU5763" s="133"/>
      <c r="RSV5763" s="133"/>
      <c r="RSW5763" s="133"/>
      <c r="RSX5763" s="133"/>
      <c r="RSY5763" s="133"/>
      <c r="RSZ5763" s="134"/>
      <c r="RTA5763" s="132"/>
      <c r="RTB5763" s="133"/>
      <c r="RTC5763" s="133"/>
      <c r="RTD5763" s="133"/>
      <c r="RTE5763" s="133"/>
      <c r="RTF5763" s="133"/>
      <c r="RTG5763" s="133"/>
      <c r="RTH5763" s="134"/>
      <c r="RTI5763" s="132"/>
      <c r="RTJ5763" s="133"/>
      <c r="RTK5763" s="133"/>
      <c r="RTL5763" s="133"/>
      <c r="RTM5763" s="133"/>
      <c r="RTN5763" s="133"/>
      <c r="RTO5763" s="133"/>
      <c r="RTP5763" s="134"/>
      <c r="RTQ5763" s="132"/>
      <c r="RTR5763" s="133"/>
      <c r="RTS5763" s="133"/>
      <c r="RTT5763" s="133"/>
      <c r="RTU5763" s="133"/>
      <c r="RTV5763" s="133"/>
      <c r="RTW5763" s="133"/>
      <c r="RTX5763" s="134"/>
      <c r="RTY5763" s="132"/>
      <c r="RTZ5763" s="133"/>
      <c r="RUA5763" s="133"/>
      <c r="RUB5763" s="133"/>
      <c r="RUC5763" s="133"/>
      <c r="RUD5763" s="133"/>
      <c r="RUE5763" s="133"/>
      <c r="RUF5763" s="134"/>
      <c r="RUG5763" s="132"/>
      <c r="RUH5763" s="133"/>
      <c r="RUI5763" s="133"/>
      <c r="RUJ5763" s="133"/>
      <c r="RUK5763" s="133"/>
      <c r="RUL5763" s="133"/>
      <c r="RUM5763" s="133"/>
      <c r="RUN5763" s="134"/>
      <c r="RUO5763" s="132"/>
      <c r="RUP5763" s="133"/>
      <c r="RUQ5763" s="133"/>
      <c r="RUR5763" s="133"/>
      <c r="RUS5763" s="133"/>
      <c r="RUT5763" s="133"/>
      <c r="RUU5763" s="133"/>
      <c r="RUV5763" s="134"/>
      <c r="RUW5763" s="132"/>
      <c r="RUX5763" s="133"/>
      <c r="RUY5763" s="133"/>
      <c r="RUZ5763" s="133"/>
      <c r="RVA5763" s="133"/>
      <c r="RVB5763" s="133"/>
      <c r="RVC5763" s="133"/>
      <c r="RVD5763" s="134"/>
      <c r="RVE5763" s="132"/>
      <c r="RVF5763" s="133"/>
      <c r="RVG5763" s="133"/>
      <c r="RVH5763" s="133"/>
      <c r="RVI5763" s="133"/>
      <c r="RVJ5763" s="133"/>
      <c r="RVK5763" s="133"/>
      <c r="RVL5763" s="134"/>
      <c r="RVM5763" s="132"/>
      <c r="RVN5763" s="133"/>
      <c r="RVO5763" s="133"/>
      <c r="RVP5763" s="133"/>
      <c r="RVQ5763" s="133"/>
      <c r="RVR5763" s="133"/>
      <c r="RVS5763" s="133"/>
      <c r="RVT5763" s="134"/>
      <c r="RVU5763" s="132"/>
      <c r="RVV5763" s="133"/>
      <c r="RVW5763" s="133"/>
      <c r="RVX5763" s="133"/>
      <c r="RVY5763" s="133"/>
      <c r="RVZ5763" s="133"/>
      <c r="RWA5763" s="133"/>
      <c r="RWB5763" s="134"/>
      <c r="RWC5763" s="132"/>
      <c r="RWD5763" s="133"/>
      <c r="RWE5763" s="133"/>
      <c r="RWF5763" s="133"/>
      <c r="RWG5763" s="133"/>
      <c r="RWH5763" s="133"/>
      <c r="RWI5763" s="133"/>
      <c r="RWJ5763" s="134"/>
      <c r="RWK5763" s="132"/>
      <c r="RWL5763" s="133"/>
      <c r="RWM5763" s="133"/>
      <c r="RWN5763" s="133"/>
      <c r="RWO5763" s="133"/>
      <c r="RWP5763" s="133"/>
      <c r="RWQ5763" s="133"/>
      <c r="RWR5763" s="134"/>
      <c r="RWS5763" s="132"/>
      <c r="RWT5763" s="133"/>
      <c r="RWU5763" s="133"/>
      <c r="RWV5763" s="133"/>
      <c r="RWW5763" s="133"/>
      <c r="RWX5763" s="133"/>
      <c r="RWY5763" s="133"/>
      <c r="RWZ5763" s="134"/>
      <c r="RXA5763" s="132"/>
      <c r="RXB5763" s="133"/>
      <c r="RXC5763" s="133"/>
      <c r="RXD5763" s="133"/>
      <c r="RXE5763" s="133"/>
      <c r="RXF5763" s="133"/>
      <c r="RXG5763" s="133"/>
      <c r="RXH5763" s="134"/>
      <c r="RXI5763" s="132"/>
      <c r="RXJ5763" s="133"/>
      <c r="RXK5763" s="133"/>
      <c r="RXL5763" s="133"/>
      <c r="RXM5763" s="133"/>
      <c r="RXN5763" s="133"/>
      <c r="RXO5763" s="133"/>
      <c r="RXP5763" s="134"/>
      <c r="RXQ5763" s="132"/>
      <c r="RXR5763" s="133"/>
      <c r="RXS5763" s="133"/>
      <c r="RXT5763" s="133"/>
      <c r="RXU5763" s="133"/>
      <c r="RXV5763" s="133"/>
      <c r="RXW5763" s="133"/>
      <c r="RXX5763" s="134"/>
      <c r="RXY5763" s="132"/>
      <c r="RXZ5763" s="133"/>
      <c r="RYA5763" s="133"/>
      <c r="RYB5763" s="133"/>
      <c r="RYC5763" s="133"/>
      <c r="RYD5763" s="133"/>
      <c r="RYE5763" s="133"/>
      <c r="RYF5763" s="134"/>
      <c r="RYG5763" s="132"/>
      <c r="RYH5763" s="133"/>
      <c r="RYI5763" s="133"/>
      <c r="RYJ5763" s="133"/>
      <c r="RYK5763" s="133"/>
      <c r="RYL5763" s="133"/>
      <c r="RYM5763" s="133"/>
      <c r="RYN5763" s="134"/>
      <c r="RYO5763" s="132"/>
      <c r="RYP5763" s="133"/>
      <c r="RYQ5763" s="133"/>
      <c r="RYR5763" s="133"/>
      <c r="RYS5763" s="133"/>
      <c r="RYT5763" s="133"/>
      <c r="RYU5763" s="133"/>
      <c r="RYV5763" s="134"/>
      <c r="RYW5763" s="132"/>
      <c r="RYX5763" s="133"/>
      <c r="RYY5763" s="133"/>
      <c r="RYZ5763" s="133"/>
      <c r="RZA5763" s="133"/>
      <c r="RZB5763" s="133"/>
      <c r="RZC5763" s="133"/>
      <c r="RZD5763" s="134"/>
      <c r="RZE5763" s="132"/>
      <c r="RZF5763" s="133"/>
      <c r="RZG5763" s="133"/>
      <c r="RZH5763" s="133"/>
      <c r="RZI5763" s="133"/>
      <c r="RZJ5763" s="133"/>
      <c r="RZK5763" s="133"/>
      <c r="RZL5763" s="134"/>
      <c r="RZM5763" s="132"/>
      <c r="RZN5763" s="133"/>
      <c r="RZO5763" s="133"/>
      <c r="RZP5763" s="133"/>
      <c r="RZQ5763" s="133"/>
      <c r="RZR5763" s="133"/>
      <c r="RZS5763" s="133"/>
      <c r="RZT5763" s="134"/>
      <c r="RZU5763" s="132"/>
      <c r="RZV5763" s="133"/>
      <c r="RZW5763" s="133"/>
      <c r="RZX5763" s="133"/>
      <c r="RZY5763" s="133"/>
      <c r="RZZ5763" s="133"/>
      <c r="SAA5763" s="133"/>
      <c r="SAB5763" s="134"/>
      <c r="SAC5763" s="132"/>
      <c r="SAD5763" s="133"/>
      <c r="SAE5763" s="133"/>
      <c r="SAF5763" s="133"/>
      <c r="SAG5763" s="133"/>
      <c r="SAH5763" s="133"/>
      <c r="SAI5763" s="133"/>
      <c r="SAJ5763" s="134"/>
      <c r="SAK5763" s="132"/>
      <c r="SAL5763" s="133"/>
      <c r="SAM5763" s="133"/>
      <c r="SAN5763" s="133"/>
      <c r="SAO5763" s="133"/>
      <c r="SAP5763" s="133"/>
      <c r="SAQ5763" s="133"/>
      <c r="SAR5763" s="134"/>
      <c r="SAS5763" s="132"/>
      <c r="SAT5763" s="133"/>
      <c r="SAU5763" s="133"/>
      <c r="SAV5763" s="133"/>
      <c r="SAW5763" s="133"/>
      <c r="SAX5763" s="133"/>
      <c r="SAY5763" s="133"/>
      <c r="SAZ5763" s="134"/>
      <c r="SBA5763" s="132"/>
      <c r="SBB5763" s="133"/>
      <c r="SBC5763" s="133"/>
      <c r="SBD5763" s="133"/>
      <c r="SBE5763" s="133"/>
      <c r="SBF5763" s="133"/>
      <c r="SBG5763" s="133"/>
      <c r="SBH5763" s="134"/>
      <c r="SBI5763" s="132"/>
      <c r="SBJ5763" s="133"/>
      <c r="SBK5763" s="133"/>
      <c r="SBL5763" s="133"/>
      <c r="SBM5763" s="133"/>
      <c r="SBN5763" s="133"/>
      <c r="SBO5763" s="133"/>
      <c r="SBP5763" s="134"/>
      <c r="SBQ5763" s="132"/>
      <c r="SBR5763" s="133"/>
      <c r="SBS5763" s="133"/>
      <c r="SBT5763" s="133"/>
      <c r="SBU5763" s="133"/>
      <c r="SBV5763" s="133"/>
      <c r="SBW5763" s="133"/>
      <c r="SBX5763" s="134"/>
      <c r="SBY5763" s="132"/>
      <c r="SBZ5763" s="133"/>
      <c r="SCA5763" s="133"/>
      <c r="SCB5763" s="133"/>
      <c r="SCC5763" s="133"/>
      <c r="SCD5763" s="133"/>
      <c r="SCE5763" s="133"/>
      <c r="SCF5763" s="134"/>
      <c r="SCG5763" s="132"/>
      <c r="SCH5763" s="133"/>
      <c r="SCI5763" s="133"/>
      <c r="SCJ5763" s="133"/>
      <c r="SCK5763" s="133"/>
      <c r="SCL5763" s="133"/>
      <c r="SCM5763" s="133"/>
      <c r="SCN5763" s="134"/>
      <c r="SCO5763" s="132"/>
      <c r="SCP5763" s="133"/>
      <c r="SCQ5763" s="133"/>
      <c r="SCR5763" s="133"/>
      <c r="SCS5763" s="133"/>
      <c r="SCT5763" s="133"/>
      <c r="SCU5763" s="133"/>
      <c r="SCV5763" s="134"/>
      <c r="SCW5763" s="132"/>
      <c r="SCX5763" s="133"/>
      <c r="SCY5763" s="133"/>
      <c r="SCZ5763" s="133"/>
      <c r="SDA5763" s="133"/>
      <c r="SDB5763" s="133"/>
      <c r="SDC5763" s="133"/>
      <c r="SDD5763" s="134"/>
      <c r="SDE5763" s="132"/>
      <c r="SDF5763" s="133"/>
      <c r="SDG5763" s="133"/>
      <c r="SDH5763" s="133"/>
      <c r="SDI5763" s="133"/>
      <c r="SDJ5763" s="133"/>
      <c r="SDK5763" s="133"/>
      <c r="SDL5763" s="134"/>
      <c r="SDM5763" s="132"/>
      <c r="SDN5763" s="133"/>
      <c r="SDO5763" s="133"/>
      <c r="SDP5763" s="133"/>
      <c r="SDQ5763" s="133"/>
      <c r="SDR5763" s="133"/>
      <c r="SDS5763" s="133"/>
      <c r="SDT5763" s="134"/>
      <c r="SDU5763" s="132"/>
      <c r="SDV5763" s="133"/>
      <c r="SDW5763" s="133"/>
      <c r="SDX5763" s="133"/>
      <c r="SDY5763" s="133"/>
      <c r="SDZ5763" s="133"/>
      <c r="SEA5763" s="133"/>
      <c r="SEB5763" s="134"/>
      <c r="SEC5763" s="132"/>
      <c r="SED5763" s="133"/>
      <c r="SEE5763" s="133"/>
      <c r="SEF5763" s="133"/>
      <c r="SEG5763" s="133"/>
      <c r="SEH5763" s="133"/>
      <c r="SEI5763" s="133"/>
      <c r="SEJ5763" s="134"/>
      <c r="SEK5763" s="132"/>
      <c r="SEL5763" s="133"/>
      <c r="SEM5763" s="133"/>
      <c r="SEN5763" s="133"/>
      <c r="SEO5763" s="133"/>
      <c r="SEP5763" s="133"/>
      <c r="SEQ5763" s="133"/>
      <c r="SER5763" s="134"/>
      <c r="SES5763" s="132"/>
      <c r="SET5763" s="133"/>
      <c r="SEU5763" s="133"/>
      <c r="SEV5763" s="133"/>
      <c r="SEW5763" s="133"/>
      <c r="SEX5763" s="133"/>
      <c r="SEY5763" s="133"/>
      <c r="SEZ5763" s="134"/>
      <c r="SFA5763" s="132"/>
      <c r="SFB5763" s="133"/>
      <c r="SFC5763" s="133"/>
      <c r="SFD5763" s="133"/>
      <c r="SFE5763" s="133"/>
      <c r="SFF5763" s="133"/>
      <c r="SFG5763" s="133"/>
      <c r="SFH5763" s="134"/>
      <c r="SFI5763" s="132"/>
      <c r="SFJ5763" s="133"/>
      <c r="SFK5763" s="133"/>
      <c r="SFL5763" s="133"/>
      <c r="SFM5763" s="133"/>
      <c r="SFN5763" s="133"/>
      <c r="SFO5763" s="133"/>
      <c r="SFP5763" s="134"/>
      <c r="SFQ5763" s="132"/>
      <c r="SFR5763" s="133"/>
      <c r="SFS5763" s="133"/>
      <c r="SFT5763" s="133"/>
      <c r="SFU5763" s="133"/>
      <c r="SFV5763" s="133"/>
      <c r="SFW5763" s="133"/>
      <c r="SFX5763" s="134"/>
      <c r="SFY5763" s="132"/>
      <c r="SFZ5763" s="133"/>
      <c r="SGA5763" s="133"/>
      <c r="SGB5763" s="133"/>
      <c r="SGC5763" s="133"/>
      <c r="SGD5763" s="133"/>
      <c r="SGE5763" s="133"/>
      <c r="SGF5763" s="134"/>
      <c r="SGG5763" s="132"/>
      <c r="SGH5763" s="133"/>
      <c r="SGI5763" s="133"/>
      <c r="SGJ5763" s="133"/>
      <c r="SGK5763" s="133"/>
      <c r="SGL5763" s="133"/>
      <c r="SGM5763" s="133"/>
      <c r="SGN5763" s="134"/>
      <c r="SGO5763" s="132"/>
      <c r="SGP5763" s="133"/>
      <c r="SGQ5763" s="133"/>
      <c r="SGR5763" s="133"/>
      <c r="SGS5763" s="133"/>
      <c r="SGT5763" s="133"/>
      <c r="SGU5763" s="133"/>
      <c r="SGV5763" s="134"/>
      <c r="SGW5763" s="132"/>
      <c r="SGX5763" s="133"/>
      <c r="SGY5763" s="133"/>
      <c r="SGZ5763" s="133"/>
      <c r="SHA5763" s="133"/>
      <c r="SHB5763" s="133"/>
      <c r="SHC5763" s="133"/>
      <c r="SHD5763" s="134"/>
      <c r="SHE5763" s="132"/>
      <c r="SHF5763" s="133"/>
      <c r="SHG5763" s="133"/>
      <c r="SHH5763" s="133"/>
      <c r="SHI5763" s="133"/>
      <c r="SHJ5763" s="133"/>
      <c r="SHK5763" s="133"/>
      <c r="SHL5763" s="134"/>
      <c r="SHM5763" s="132"/>
      <c r="SHN5763" s="133"/>
      <c r="SHO5763" s="133"/>
      <c r="SHP5763" s="133"/>
      <c r="SHQ5763" s="133"/>
      <c r="SHR5763" s="133"/>
      <c r="SHS5763" s="133"/>
      <c r="SHT5763" s="134"/>
      <c r="SHU5763" s="132"/>
      <c r="SHV5763" s="133"/>
      <c r="SHW5763" s="133"/>
      <c r="SHX5763" s="133"/>
      <c r="SHY5763" s="133"/>
      <c r="SHZ5763" s="133"/>
      <c r="SIA5763" s="133"/>
      <c r="SIB5763" s="134"/>
      <c r="SIC5763" s="132"/>
      <c r="SID5763" s="133"/>
      <c r="SIE5763" s="133"/>
      <c r="SIF5763" s="133"/>
      <c r="SIG5763" s="133"/>
      <c r="SIH5763" s="133"/>
      <c r="SII5763" s="133"/>
      <c r="SIJ5763" s="134"/>
      <c r="SIK5763" s="132"/>
      <c r="SIL5763" s="133"/>
      <c r="SIM5763" s="133"/>
      <c r="SIN5763" s="133"/>
      <c r="SIO5763" s="133"/>
      <c r="SIP5763" s="133"/>
      <c r="SIQ5763" s="133"/>
      <c r="SIR5763" s="134"/>
      <c r="SIS5763" s="132"/>
      <c r="SIT5763" s="133"/>
      <c r="SIU5763" s="133"/>
      <c r="SIV5763" s="133"/>
      <c r="SIW5763" s="133"/>
      <c r="SIX5763" s="133"/>
      <c r="SIY5763" s="133"/>
      <c r="SIZ5763" s="134"/>
      <c r="SJA5763" s="132"/>
      <c r="SJB5763" s="133"/>
      <c r="SJC5763" s="133"/>
      <c r="SJD5763" s="133"/>
      <c r="SJE5763" s="133"/>
      <c r="SJF5763" s="133"/>
      <c r="SJG5763" s="133"/>
      <c r="SJH5763" s="134"/>
      <c r="SJI5763" s="132"/>
      <c r="SJJ5763" s="133"/>
      <c r="SJK5763" s="133"/>
      <c r="SJL5763" s="133"/>
      <c r="SJM5763" s="133"/>
      <c r="SJN5763" s="133"/>
      <c r="SJO5763" s="133"/>
      <c r="SJP5763" s="134"/>
      <c r="SJQ5763" s="132"/>
      <c r="SJR5763" s="133"/>
      <c r="SJS5763" s="133"/>
      <c r="SJT5763" s="133"/>
      <c r="SJU5763" s="133"/>
      <c r="SJV5763" s="133"/>
      <c r="SJW5763" s="133"/>
      <c r="SJX5763" s="134"/>
      <c r="SJY5763" s="132"/>
      <c r="SJZ5763" s="133"/>
      <c r="SKA5763" s="133"/>
      <c r="SKB5763" s="133"/>
      <c r="SKC5763" s="133"/>
      <c r="SKD5763" s="133"/>
      <c r="SKE5763" s="133"/>
      <c r="SKF5763" s="134"/>
      <c r="SKG5763" s="132"/>
      <c r="SKH5763" s="133"/>
      <c r="SKI5763" s="133"/>
      <c r="SKJ5763" s="133"/>
      <c r="SKK5763" s="133"/>
      <c r="SKL5763" s="133"/>
      <c r="SKM5763" s="133"/>
      <c r="SKN5763" s="134"/>
      <c r="SKO5763" s="132"/>
      <c r="SKP5763" s="133"/>
      <c r="SKQ5763" s="133"/>
      <c r="SKR5763" s="133"/>
      <c r="SKS5763" s="133"/>
      <c r="SKT5763" s="133"/>
      <c r="SKU5763" s="133"/>
      <c r="SKV5763" s="134"/>
      <c r="SKW5763" s="132"/>
      <c r="SKX5763" s="133"/>
      <c r="SKY5763" s="133"/>
      <c r="SKZ5763" s="133"/>
      <c r="SLA5763" s="133"/>
      <c r="SLB5763" s="133"/>
      <c r="SLC5763" s="133"/>
      <c r="SLD5763" s="134"/>
      <c r="SLE5763" s="132"/>
      <c r="SLF5763" s="133"/>
      <c r="SLG5763" s="133"/>
      <c r="SLH5763" s="133"/>
      <c r="SLI5763" s="133"/>
      <c r="SLJ5763" s="133"/>
      <c r="SLK5763" s="133"/>
      <c r="SLL5763" s="134"/>
      <c r="SLM5763" s="132"/>
      <c r="SLN5763" s="133"/>
      <c r="SLO5763" s="133"/>
      <c r="SLP5763" s="133"/>
      <c r="SLQ5763" s="133"/>
      <c r="SLR5763" s="133"/>
      <c r="SLS5763" s="133"/>
      <c r="SLT5763" s="134"/>
      <c r="SLU5763" s="132"/>
      <c r="SLV5763" s="133"/>
      <c r="SLW5763" s="133"/>
      <c r="SLX5763" s="133"/>
      <c r="SLY5763" s="133"/>
      <c r="SLZ5763" s="133"/>
      <c r="SMA5763" s="133"/>
      <c r="SMB5763" s="134"/>
      <c r="SMC5763" s="132"/>
      <c r="SMD5763" s="133"/>
      <c r="SME5763" s="133"/>
      <c r="SMF5763" s="133"/>
      <c r="SMG5763" s="133"/>
      <c r="SMH5763" s="133"/>
      <c r="SMI5763" s="133"/>
      <c r="SMJ5763" s="134"/>
      <c r="SMK5763" s="132"/>
      <c r="SML5763" s="133"/>
      <c r="SMM5763" s="133"/>
      <c r="SMN5763" s="133"/>
      <c r="SMO5763" s="133"/>
      <c r="SMP5763" s="133"/>
      <c r="SMQ5763" s="133"/>
      <c r="SMR5763" s="134"/>
      <c r="SMS5763" s="132"/>
      <c r="SMT5763" s="133"/>
      <c r="SMU5763" s="133"/>
      <c r="SMV5763" s="133"/>
      <c r="SMW5763" s="133"/>
      <c r="SMX5763" s="133"/>
      <c r="SMY5763" s="133"/>
      <c r="SMZ5763" s="134"/>
      <c r="SNA5763" s="132"/>
      <c r="SNB5763" s="133"/>
      <c r="SNC5763" s="133"/>
      <c r="SND5763" s="133"/>
      <c r="SNE5763" s="133"/>
      <c r="SNF5763" s="133"/>
      <c r="SNG5763" s="133"/>
      <c r="SNH5763" s="134"/>
      <c r="SNI5763" s="132"/>
      <c r="SNJ5763" s="133"/>
      <c r="SNK5763" s="133"/>
      <c r="SNL5763" s="133"/>
      <c r="SNM5763" s="133"/>
      <c r="SNN5763" s="133"/>
      <c r="SNO5763" s="133"/>
      <c r="SNP5763" s="134"/>
      <c r="SNQ5763" s="132"/>
      <c r="SNR5763" s="133"/>
      <c r="SNS5763" s="133"/>
      <c r="SNT5763" s="133"/>
      <c r="SNU5763" s="133"/>
      <c r="SNV5763" s="133"/>
      <c r="SNW5763" s="133"/>
      <c r="SNX5763" s="134"/>
      <c r="SNY5763" s="132"/>
      <c r="SNZ5763" s="133"/>
      <c r="SOA5763" s="133"/>
      <c r="SOB5763" s="133"/>
      <c r="SOC5763" s="133"/>
      <c r="SOD5763" s="133"/>
      <c r="SOE5763" s="133"/>
      <c r="SOF5763" s="134"/>
      <c r="SOG5763" s="132"/>
      <c r="SOH5763" s="133"/>
      <c r="SOI5763" s="133"/>
      <c r="SOJ5763" s="133"/>
      <c r="SOK5763" s="133"/>
      <c r="SOL5763" s="133"/>
      <c r="SOM5763" s="133"/>
      <c r="SON5763" s="134"/>
      <c r="SOO5763" s="132"/>
      <c r="SOP5763" s="133"/>
      <c r="SOQ5763" s="133"/>
      <c r="SOR5763" s="133"/>
      <c r="SOS5763" s="133"/>
      <c r="SOT5763" s="133"/>
      <c r="SOU5763" s="133"/>
      <c r="SOV5763" s="134"/>
      <c r="SOW5763" s="132"/>
      <c r="SOX5763" s="133"/>
      <c r="SOY5763" s="133"/>
      <c r="SOZ5763" s="133"/>
      <c r="SPA5763" s="133"/>
      <c r="SPB5763" s="133"/>
      <c r="SPC5763" s="133"/>
      <c r="SPD5763" s="134"/>
      <c r="SPE5763" s="132"/>
      <c r="SPF5763" s="133"/>
      <c r="SPG5763" s="133"/>
      <c r="SPH5763" s="133"/>
      <c r="SPI5763" s="133"/>
      <c r="SPJ5763" s="133"/>
      <c r="SPK5763" s="133"/>
      <c r="SPL5763" s="134"/>
      <c r="SPM5763" s="132"/>
      <c r="SPN5763" s="133"/>
      <c r="SPO5763" s="133"/>
      <c r="SPP5763" s="133"/>
      <c r="SPQ5763" s="133"/>
      <c r="SPR5763" s="133"/>
      <c r="SPS5763" s="133"/>
      <c r="SPT5763" s="134"/>
      <c r="SPU5763" s="132"/>
      <c r="SPV5763" s="133"/>
      <c r="SPW5763" s="133"/>
      <c r="SPX5763" s="133"/>
      <c r="SPY5763" s="133"/>
      <c r="SPZ5763" s="133"/>
      <c r="SQA5763" s="133"/>
      <c r="SQB5763" s="134"/>
      <c r="SQC5763" s="132"/>
      <c r="SQD5763" s="133"/>
      <c r="SQE5763" s="133"/>
      <c r="SQF5763" s="133"/>
      <c r="SQG5763" s="133"/>
      <c r="SQH5763" s="133"/>
      <c r="SQI5763" s="133"/>
      <c r="SQJ5763" s="134"/>
      <c r="SQK5763" s="132"/>
      <c r="SQL5763" s="133"/>
      <c r="SQM5763" s="133"/>
      <c r="SQN5763" s="133"/>
      <c r="SQO5763" s="133"/>
      <c r="SQP5763" s="133"/>
      <c r="SQQ5763" s="133"/>
      <c r="SQR5763" s="134"/>
      <c r="SQS5763" s="132"/>
      <c r="SQT5763" s="133"/>
      <c r="SQU5763" s="133"/>
      <c r="SQV5763" s="133"/>
      <c r="SQW5763" s="133"/>
      <c r="SQX5763" s="133"/>
      <c r="SQY5763" s="133"/>
      <c r="SQZ5763" s="134"/>
      <c r="SRA5763" s="132"/>
      <c r="SRB5763" s="133"/>
      <c r="SRC5763" s="133"/>
      <c r="SRD5763" s="133"/>
      <c r="SRE5763" s="133"/>
      <c r="SRF5763" s="133"/>
      <c r="SRG5763" s="133"/>
      <c r="SRH5763" s="134"/>
      <c r="SRI5763" s="132"/>
      <c r="SRJ5763" s="133"/>
      <c r="SRK5763" s="133"/>
      <c r="SRL5763" s="133"/>
      <c r="SRM5763" s="133"/>
      <c r="SRN5763" s="133"/>
      <c r="SRO5763" s="133"/>
      <c r="SRP5763" s="134"/>
      <c r="SRQ5763" s="132"/>
      <c r="SRR5763" s="133"/>
      <c r="SRS5763" s="133"/>
      <c r="SRT5763" s="133"/>
      <c r="SRU5763" s="133"/>
      <c r="SRV5763" s="133"/>
      <c r="SRW5763" s="133"/>
      <c r="SRX5763" s="134"/>
      <c r="SRY5763" s="132"/>
      <c r="SRZ5763" s="133"/>
      <c r="SSA5763" s="133"/>
      <c r="SSB5763" s="133"/>
      <c r="SSC5763" s="133"/>
      <c r="SSD5763" s="133"/>
      <c r="SSE5763" s="133"/>
      <c r="SSF5763" s="134"/>
      <c r="SSG5763" s="132"/>
      <c r="SSH5763" s="133"/>
      <c r="SSI5763" s="133"/>
      <c r="SSJ5763" s="133"/>
      <c r="SSK5763" s="133"/>
      <c r="SSL5763" s="133"/>
      <c r="SSM5763" s="133"/>
      <c r="SSN5763" s="134"/>
      <c r="SSO5763" s="132"/>
      <c r="SSP5763" s="133"/>
      <c r="SSQ5763" s="133"/>
      <c r="SSR5763" s="133"/>
      <c r="SSS5763" s="133"/>
      <c r="SST5763" s="133"/>
      <c r="SSU5763" s="133"/>
      <c r="SSV5763" s="134"/>
      <c r="SSW5763" s="132"/>
      <c r="SSX5763" s="133"/>
      <c r="SSY5763" s="133"/>
      <c r="SSZ5763" s="133"/>
      <c r="STA5763" s="133"/>
      <c r="STB5763" s="133"/>
      <c r="STC5763" s="133"/>
      <c r="STD5763" s="134"/>
      <c r="STE5763" s="132"/>
      <c r="STF5763" s="133"/>
      <c r="STG5763" s="133"/>
      <c r="STH5763" s="133"/>
      <c r="STI5763" s="133"/>
      <c r="STJ5763" s="133"/>
      <c r="STK5763" s="133"/>
      <c r="STL5763" s="134"/>
      <c r="STM5763" s="132"/>
      <c r="STN5763" s="133"/>
      <c r="STO5763" s="133"/>
      <c r="STP5763" s="133"/>
      <c r="STQ5763" s="133"/>
      <c r="STR5763" s="133"/>
      <c r="STS5763" s="133"/>
      <c r="STT5763" s="134"/>
      <c r="STU5763" s="132"/>
      <c r="STV5763" s="133"/>
      <c r="STW5763" s="133"/>
      <c r="STX5763" s="133"/>
      <c r="STY5763" s="133"/>
      <c r="STZ5763" s="133"/>
      <c r="SUA5763" s="133"/>
      <c r="SUB5763" s="134"/>
      <c r="SUC5763" s="132"/>
      <c r="SUD5763" s="133"/>
      <c r="SUE5763" s="133"/>
      <c r="SUF5763" s="133"/>
      <c r="SUG5763" s="133"/>
      <c r="SUH5763" s="133"/>
      <c r="SUI5763" s="133"/>
      <c r="SUJ5763" s="134"/>
      <c r="SUK5763" s="132"/>
      <c r="SUL5763" s="133"/>
      <c r="SUM5763" s="133"/>
      <c r="SUN5763" s="133"/>
      <c r="SUO5763" s="133"/>
      <c r="SUP5763" s="133"/>
      <c r="SUQ5763" s="133"/>
      <c r="SUR5763" s="134"/>
      <c r="SUS5763" s="132"/>
      <c r="SUT5763" s="133"/>
      <c r="SUU5763" s="133"/>
      <c r="SUV5763" s="133"/>
      <c r="SUW5763" s="133"/>
      <c r="SUX5763" s="133"/>
      <c r="SUY5763" s="133"/>
      <c r="SUZ5763" s="134"/>
      <c r="SVA5763" s="132"/>
      <c r="SVB5763" s="133"/>
      <c r="SVC5763" s="133"/>
      <c r="SVD5763" s="133"/>
      <c r="SVE5763" s="133"/>
      <c r="SVF5763" s="133"/>
      <c r="SVG5763" s="133"/>
      <c r="SVH5763" s="134"/>
      <c r="SVI5763" s="132"/>
      <c r="SVJ5763" s="133"/>
      <c r="SVK5763" s="133"/>
      <c r="SVL5763" s="133"/>
      <c r="SVM5763" s="133"/>
      <c r="SVN5763" s="133"/>
      <c r="SVO5763" s="133"/>
      <c r="SVP5763" s="134"/>
      <c r="SVQ5763" s="132"/>
      <c r="SVR5763" s="133"/>
      <c r="SVS5763" s="133"/>
      <c r="SVT5763" s="133"/>
      <c r="SVU5763" s="133"/>
      <c r="SVV5763" s="133"/>
      <c r="SVW5763" s="133"/>
      <c r="SVX5763" s="134"/>
      <c r="SVY5763" s="132"/>
      <c r="SVZ5763" s="133"/>
      <c r="SWA5763" s="133"/>
      <c r="SWB5763" s="133"/>
      <c r="SWC5763" s="133"/>
      <c r="SWD5763" s="133"/>
      <c r="SWE5763" s="133"/>
      <c r="SWF5763" s="134"/>
      <c r="SWG5763" s="132"/>
      <c r="SWH5763" s="133"/>
      <c r="SWI5763" s="133"/>
      <c r="SWJ5763" s="133"/>
      <c r="SWK5763" s="133"/>
      <c r="SWL5763" s="133"/>
      <c r="SWM5763" s="133"/>
      <c r="SWN5763" s="134"/>
      <c r="SWO5763" s="132"/>
      <c r="SWP5763" s="133"/>
      <c r="SWQ5763" s="133"/>
      <c r="SWR5763" s="133"/>
      <c r="SWS5763" s="133"/>
      <c r="SWT5763" s="133"/>
      <c r="SWU5763" s="133"/>
      <c r="SWV5763" s="134"/>
      <c r="SWW5763" s="132"/>
      <c r="SWX5763" s="133"/>
      <c r="SWY5763" s="133"/>
      <c r="SWZ5763" s="133"/>
      <c r="SXA5763" s="133"/>
      <c r="SXB5763" s="133"/>
      <c r="SXC5763" s="133"/>
      <c r="SXD5763" s="134"/>
      <c r="SXE5763" s="132"/>
      <c r="SXF5763" s="133"/>
      <c r="SXG5763" s="133"/>
      <c r="SXH5763" s="133"/>
      <c r="SXI5763" s="133"/>
      <c r="SXJ5763" s="133"/>
      <c r="SXK5763" s="133"/>
      <c r="SXL5763" s="134"/>
      <c r="SXM5763" s="132"/>
      <c r="SXN5763" s="133"/>
      <c r="SXO5763" s="133"/>
      <c r="SXP5763" s="133"/>
      <c r="SXQ5763" s="133"/>
      <c r="SXR5763" s="133"/>
      <c r="SXS5763" s="133"/>
      <c r="SXT5763" s="134"/>
      <c r="SXU5763" s="132"/>
      <c r="SXV5763" s="133"/>
      <c r="SXW5763" s="133"/>
      <c r="SXX5763" s="133"/>
      <c r="SXY5763" s="133"/>
      <c r="SXZ5763" s="133"/>
      <c r="SYA5763" s="133"/>
      <c r="SYB5763" s="134"/>
      <c r="SYC5763" s="132"/>
      <c r="SYD5763" s="133"/>
      <c r="SYE5763" s="133"/>
      <c r="SYF5763" s="133"/>
      <c r="SYG5763" s="133"/>
      <c r="SYH5763" s="133"/>
      <c r="SYI5763" s="133"/>
      <c r="SYJ5763" s="134"/>
      <c r="SYK5763" s="132"/>
      <c r="SYL5763" s="133"/>
      <c r="SYM5763" s="133"/>
      <c r="SYN5763" s="133"/>
      <c r="SYO5763" s="133"/>
      <c r="SYP5763" s="133"/>
      <c r="SYQ5763" s="133"/>
      <c r="SYR5763" s="134"/>
      <c r="SYS5763" s="132"/>
      <c r="SYT5763" s="133"/>
      <c r="SYU5763" s="133"/>
      <c r="SYV5763" s="133"/>
      <c r="SYW5763" s="133"/>
      <c r="SYX5763" s="133"/>
      <c r="SYY5763" s="133"/>
      <c r="SYZ5763" s="134"/>
      <c r="SZA5763" s="132"/>
      <c r="SZB5763" s="133"/>
      <c r="SZC5763" s="133"/>
      <c r="SZD5763" s="133"/>
      <c r="SZE5763" s="133"/>
      <c r="SZF5763" s="133"/>
      <c r="SZG5763" s="133"/>
      <c r="SZH5763" s="134"/>
      <c r="SZI5763" s="132"/>
      <c r="SZJ5763" s="133"/>
      <c r="SZK5763" s="133"/>
      <c r="SZL5763" s="133"/>
      <c r="SZM5763" s="133"/>
      <c r="SZN5763" s="133"/>
      <c r="SZO5763" s="133"/>
      <c r="SZP5763" s="134"/>
      <c r="SZQ5763" s="132"/>
      <c r="SZR5763" s="133"/>
      <c r="SZS5763" s="133"/>
      <c r="SZT5763" s="133"/>
      <c r="SZU5763" s="133"/>
      <c r="SZV5763" s="133"/>
      <c r="SZW5763" s="133"/>
      <c r="SZX5763" s="134"/>
      <c r="SZY5763" s="132"/>
      <c r="SZZ5763" s="133"/>
      <c r="TAA5763" s="133"/>
      <c r="TAB5763" s="133"/>
      <c r="TAC5763" s="133"/>
      <c r="TAD5763" s="133"/>
      <c r="TAE5763" s="133"/>
      <c r="TAF5763" s="134"/>
      <c r="TAG5763" s="132"/>
      <c r="TAH5763" s="133"/>
      <c r="TAI5763" s="133"/>
      <c r="TAJ5763" s="133"/>
      <c r="TAK5763" s="133"/>
      <c r="TAL5763" s="133"/>
      <c r="TAM5763" s="133"/>
      <c r="TAN5763" s="134"/>
      <c r="TAO5763" s="132"/>
      <c r="TAP5763" s="133"/>
      <c r="TAQ5763" s="133"/>
      <c r="TAR5763" s="133"/>
      <c r="TAS5763" s="133"/>
      <c r="TAT5763" s="133"/>
      <c r="TAU5763" s="133"/>
      <c r="TAV5763" s="134"/>
      <c r="TAW5763" s="132"/>
      <c r="TAX5763" s="133"/>
      <c r="TAY5763" s="133"/>
      <c r="TAZ5763" s="133"/>
      <c r="TBA5763" s="133"/>
      <c r="TBB5763" s="133"/>
      <c r="TBC5763" s="133"/>
      <c r="TBD5763" s="134"/>
      <c r="TBE5763" s="132"/>
      <c r="TBF5763" s="133"/>
      <c r="TBG5763" s="133"/>
      <c r="TBH5763" s="133"/>
      <c r="TBI5763" s="133"/>
      <c r="TBJ5763" s="133"/>
      <c r="TBK5763" s="133"/>
      <c r="TBL5763" s="134"/>
      <c r="TBM5763" s="132"/>
      <c r="TBN5763" s="133"/>
      <c r="TBO5763" s="133"/>
      <c r="TBP5763" s="133"/>
      <c r="TBQ5763" s="133"/>
      <c r="TBR5763" s="133"/>
      <c r="TBS5763" s="133"/>
      <c r="TBT5763" s="134"/>
      <c r="TBU5763" s="132"/>
      <c r="TBV5763" s="133"/>
      <c r="TBW5763" s="133"/>
      <c r="TBX5763" s="133"/>
      <c r="TBY5763" s="133"/>
      <c r="TBZ5763" s="133"/>
      <c r="TCA5763" s="133"/>
      <c r="TCB5763" s="134"/>
      <c r="TCC5763" s="132"/>
      <c r="TCD5763" s="133"/>
      <c r="TCE5763" s="133"/>
      <c r="TCF5763" s="133"/>
      <c r="TCG5763" s="133"/>
      <c r="TCH5763" s="133"/>
      <c r="TCI5763" s="133"/>
      <c r="TCJ5763" s="134"/>
      <c r="TCK5763" s="132"/>
      <c r="TCL5763" s="133"/>
      <c r="TCM5763" s="133"/>
      <c r="TCN5763" s="133"/>
      <c r="TCO5763" s="133"/>
      <c r="TCP5763" s="133"/>
      <c r="TCQ5763" s="133"/>
      <c r="TCR5763" s="134"/>
      <c r="TCS5763" s="132"/>
      <c r="TCT5763" s="133"/>
      <c r="TCU5763" s="133"/>
      <c r="TCV5763" s="133"/>
      <c r="TCW5763" s="133"/>
      <c r="TCX5763" s="133"/>
      <c r="TCY5763" s="133"/>
      <c r="TCZ5763" s="134"/>
      <c r="TDA5763" s="132"/>
      <c r="TDB5763" s="133"/>
      <c r="TDC5763" s="133"/>
      <c r="TDD5763" s="133"/>
      <c r="TDE5763" s="133"/>
      <c r="TDF5763" s="133"/>
      <c r="TDG5763" s="133"/>
      <c r="TDH5763" s="134"/>
      <c r="TDI5763" s="132"/>
      <c r="TDJ5763" s="133"/>
      <c r="TDK5763" s="133"/>
      <c r="TDL5763" s="133"/>
      <c r="TDM5763" s="133"/>
      <c r="TDN5763" s="133"/>
      <c r="TDO5763" s="133"/>
      <c r="TDP5763" s="134"/>
      <c r="TDQ5763" s="132"/>
      <c r="TDR5763" s="133"/>
      <c r="TDS5763" s="133"/>
      <c r="TDT5763" s="133"/>
      <c r="TDU5763" s="133"/>
      <c r="TDV5763" s="133"/>
      <c r="TDW5763" s="133"/>
      <c r="TDX5763" s="134"/>
      <c r="TDY5763" s="132"/>
      <c r="TDZ5763" s="133"/>
      <c r="TEA5763" s="133"/>
      <c r="TEB5763" s="133"/>
      <c r="TEC5763" s="133"/>
      <c r="TED5763" s="133"/>
      <c r="TEE5763" s="133"/>
      <c r="TEF5763" s="134"/>
      <c r="TEG5763" s="132"/>
      <c r="TEH5763" s="133"/>
      <c r="TEI5763" s="133"/>
      <c r="TEJ5763" s="133"/>
      <c r="TEK5763" s="133"/>
      <c r="TEL5763" s="133"/>
      <c r="TEM5763" s="133"/>
      <c r="TEN5763" s="134"/>
      <c r="TEO5763" s="132"/>
      <c r="TEP5763" s="133"/>
      <c r="TEQ5763" s="133"/>
      <c r="TER5763" s="133"/>
      <c r="TES5763" s="133"/>
      <c r="TET5763" s="133"/>
      <c r="TEU5763" s="133"/>
      <c r="TEV5763" s="134"/>
      <c r="TEW5763" s="132"/>
      <c r="TEX5763" s="133"/>
      <c r="TEY5763" s="133"/>
      <c r="TEZ5763" s="133"/>
      <c r="TFA5763" s="133"/>
      <c r="TFB5763" s="133"/>
      <c r="TFC5763" s="133"/>
      <c r="TFD5763" s="134"/>
      <c r="TFE5763" s="132"/>
      <c r="TFF5763" s="133"/>
      <c r="TFG5763" s="133"/>
      <c r="TFH5763" s="133"/>
      <c r="TFI5763" s="133"/>
      <c r="TFJ5763" s="133"/>
      <c r="TFK5763" s="133"/>
      <c r="TFL5763" s="134"/>
      <c r="TFM5763" s="132"/>
      <c r="TFN5763" s="133"/>
      <c r="TFO5763" s="133"/>
      <c r="TFP5763" s="133"/>
      <c r="TFQ5763" s="133"/>
      <c r="TFR5763" s="133"/>
      <c r="TFS5763" s="133"/>
      <c r="TFT5763" s="134"/>
      <c r="TFU5763" s="132"/>
      <c r="TFV5763" s="133"/>
      <c r="TFW5763" s="133"/>
      <c r="TFX5763" s="133"/>
      <c r="TFY5763" s="133"/>
      <c r="TFZ5763" s="133"/>
      <c r="TGA5763" s="133"/>
      <c r="TGB5763" s="134"/>
      <c r="TGC5763" s="132"/>
      <c r="TGD5763" s="133"/>
      <c r="TGE5763" s="133"/>
      <c r="TGF5763" s="133"/>
      <c r="TGG5763" s="133"/>
      <c r="TGH5763" s="133"/>
      <c r="TGI5763" s="133"/>
      <c r="TGJ5763" s="134"/>
      <c r="TGK5763" s="132"/>
      <c r="TGL5763" s="133"/>
      <c r="TGM5763" s="133"/>
      <c r="TGN5763" s="133"/>
      <c r="TGO5763" s="133"/>
      <c r="TGP5763" s="133"/>
      <c r="TGQ5763" s="133"/>
      <c r="TGR5763" s="134"/>
      <c r="TGS5763" s="132"/>
      <c r="TGT5763" s="133"/>
      <c r="TGU5763" s="133"/>
      <c r="TGV5763" s="133"/>
      <c r="TGW5763" s="133"/>
      <c r="TGX5763" s="133"/>
      <c r="TGY5763" s="133"/>
      <c r="TGZ5763" s="134"/>
      <c r="THA5763" s="132"/>
      <c r="THB5763" s="133"/>
      <c r="THC5763" s="133"/>
      <c r="THD5763" s="133"/>
      <c r="THE5763" s="133"/>
      <c r="THF5763" s="133"/>
      <c r="THG5763" s="133"/>
      <c r="THH5763" s="134"/>
      <c r="THI5763" s="132"/>
      <c r="THJ5763" s="133"/>
      <c r="THK5763" s="133"/>
      <c r="THL5763" s="133"/>
      <c r="THM5763" s="133"/>
      <c r="THN5763" s="133"/>
      <c r="THO5763" s="133"/>
      <c r="THP5763" s="134"/>
      <c r="THQ5763" s="132"/>
      <c r="THR5763" s="133"/>
      <c r="THS5763" s="133"/>
      <c r="THT5763" s="133"/>
      <c r="THU5763" s="133"/>
      <c r="THV5763" s="133"/>
      <c r="THW5763" s="133"/>
      <c r="THX5763" s="134"/>
      <c r="THY5763" s="132"/>
      <c r="THZ5763" s="133"/>
      <c r="TIA5763" s="133"/>
      <c r="TIB5763" s="133"/>
      <c r="TIC5763" s="133"/>
      <c r="TID5763" s="133"/>
      <c r="TIE5763" s="133"/>
      <c r="TIF5763" s="134"/>
      <c r="TIG5763" s="132"/>
      <c r="TIH5763" s="133"/>
      <c r="TII5763" s="133"/>
      <c r="TIJ5763" s="133"/>
      <c r="TIK5763" s="133"/>
      <c r="TIL5763" s="133"/>
      <c r="TIM5763" s="133"/>
      <c r="TIN5763" s="134"/>
      <c r="TIO5763" s="132"/>
      <c r="TIP5763" s="133"/>
      <c r="TIQ5763" s="133"/>
      <c r="TIR5763" s="133"/>
      <c r="TIS5763" s="133"/>
      <c r="TIT5763" s="133"/>
      <c r="TIU5763" s="133"/>
      <c r="TIV5763" s="134"/>
      <c r="TIW5763" s="132"/>
      <c r="TIX5763" s="133"/>
      <c r="TIY5763" s="133"/>
      <c r="TIZ5763" s="133"/>
      <c r="TJA5763" s="133"/>
      <c r="TJB5763" s="133"/>
      <c r="TJC5763" s="133"/>
      <c r="TJD5763" s="134"/>
      <c r="TJE5763" s="132"/>
      <c r="TJF5763" s="133"/>
      <c r="TJG5763" s="133"/>
      <c r="TJH5763" s="133"/>
      <c r="TJI5763" s="133"/>
      <c r="TJJ5763" s="133"/>
      <c r="TJK5763" s="133"/>
      <c r="TJL5763" s="134"/>
      <c r="TJM5763" s="132"/>
      <c r="TJN5763" s="133"/>
      <c r="TJO5763" s="133"/>
      <c r="TJP5763" s="133"/>
      <c r="TJQ5763" s="133"/>
      <c r="TJR5763" s="133"/>
      <c r="TJS5763" s="133"/>
      <c r="TJT5763" s="134"/>
      <c r="TJU5763" s="132"/>
      <c r="TJV5763" s="133"/>
      <c r="TJW5763" s="133"/>
      <c r="TJX5763" s="133"/>
      <c r="TJY5763" s="133"/>
      <c r="TJZ5763" s="133"/>
      <c r="TKA5763" s="133"/>
      <c r="TKB5763" s="134"/>
      <c r="TKC5763" s="132"/>
      <c r="TKD5763" s="133"/>
      <c r="TKE5763" s="133"/>
      <c r="TKF5763" s="133"/>
      <c r="TKG5763" s="133"/>
      <c r="TKH5763" s="133"/>
      <c r="TKI5763" s="133"/>
      <c r="TKJ5763" s="134"/>
      <c r="TKK5763" s="132"/>
      <c r="TKL5763" s="133"/>
      <c r="TKM5763" s="133"/>
      <c r="TKN5763" s="133"/>
      <c r="TKO5763" s="133"/>
      <c r="TKP5763" s="133"/>
      <c r="TKQ5763" s="133"/>
      <c r="TKR5763" s="134"/>
      <c r="TKS5763" s="132"/>
      <c r="TKT5763" s="133"/>
      <c r="TKU5763" s="133"/>
      <c r="TKV5763" s="133"/>
      <c r="TKW5763" s="133"/>
      <c r="TKX5763" s="133"/>
      <c r="TKY5763" s="133"/>
      <c r="TKZ5763" s="134"/>
      <c r="TLA5763" s="132"/>
      <c r="TLB5763" s="133"/>
      <c r="TLC5763" s="133"/>
      <c r="TLD5763" s="133"/>
      <c r="TLE5763" s="133"/>
      <c r="TLF5763" s="133"/>
      <c r="TLG5763" s="133"/>
      <c r="TLH5763" s="134"/>
      <c r="TLI5763" s="132"/>
      <c r="TLJ5763" s="133"/>
      <c r="TLK5763" s="133"/>
      <c r="TLL5763" s="133"/>
      <c r="TLM5763" s="133"/>
      <c r="TLN5763" s="133"/>
      <c r="TLO5763" s="133"/>
      <c r="TLP5763" s="134"/>
      <c r="TLQ5763" s="132"/>
      <c r="TLR5763" s="133"/>
      <c r="TLS5763" s="133"/>
      <c r="TLT5763" s="133"/>
      <c r="TLU5763" s="133"/>
      <c r="TLV5763" s="133"/>
      <c r="TLW5763" s="133"/>
      <c r="TLX5763" s="134"/>
      <c r="TLY5763" s="132"/>
      <c r="TLZ5763" s="133"/>
      <c r="TMA5763" s="133"/>
      <c r="TMB5763" s="133"/>
      <c r="TMC5763" s="133"/>
      <c r="TMD5763" s="133"/>
      <c r="TME5763" s="133"/>
      <c r="TMF5763" s="134"/>
      <c r="TMG5763" s="132"/>
      <c r="TMH5763" s="133"/>
      <c r="TMI5763" s="133"/>
      <c r="TMJ5763" s="133"/>
      <c r="TMK5763" s="133"/>
      <c r="TML5763" s="133"/>
      <c r="TMM5763" s="133"/>
      <c r="TMN5763" s="134"/>
      <c r="TMO5763" s="132"/>
      <c r="TMP5763" s="133"/>
      <c r="TMQ5763" s="133"/>
      <c r="TMR5763" s="133"/>
      <c r="TMS5763" s="133"/>
      <c r="TMT5763" s="133"/>
      <c r="TMU5763" s="133"/>
      <c r="TMV5763" s="134"/>
      <c r="TMW5763" s="132"/>
      <c r="TMX5763" s="133"/>
      <c r="TMY5763" s="133"/>
      <c r="TMZ5763" s="133"/>
      <c r="TNA5763" s="133"/>
      <c r="TNB5763" s="133"/>
      <c r="TNC5763" s="133"/>
      <c r="TND5763" s="134"/>
      <c r="TNE5763" s="132"/>
      <c r="TNF5763" s="133"/>
      <c r="TNG5763" s="133"/>
      <c r="TNH5763" s="133"/>
      <c r="TNI5763" s="133"/>
      <c r="TNJ5763" s="133"/>
      <c r="TNK5763" s="133"/>
      <c r="TNL5763" s="134"/>
      <c r="TNM5763" s="132"/>
      <c r="TNN5763" s="133"/>
      <c r="TNO5763" s="133"/>
      <c r="TNP5763" s="133"/>
      <c r="TNQ5763" s="133"/>
      <c r="TNR5763" s="133"/>
      <c r="TNS5763" s="133"/>
      <c r="TNT5763" s="134"/>
      <c r="TNU5763" s="132"/>
      <c r="TNV5763" s="133"/>
      <c r="TNW5763" s="133"/>
      <c r="TNX5763" s="133"/>
      <c r="TNY5763" s="133"/>
      <c r="TNZ5763" s="133"/>
      <c r="TOA5763" s="133"/>
      <c r="TOB5763" s="134"/>
      <c r="TOC5763" s="132"/>
      <c r="TOD5763" s="133"/>
      <c r="TOE5763" s="133"/>
      <c r="TOF5763" s="133"/>
      <c r="TOG5763" s="133"/>
      <c r="TOH5763" s="133"/>
      <c r="TOI5763" s="133"/>
      <c r="TOJ5763" s="134"/>
      <c r="TOK5763" s="132"/>
      <c r="TOL5763" s="133"/>
      <c r="TOM5763" s="133"/>
      <c r="TON5763" s="133"/>
      <c r="TOO5763" s="133"/>
      <c r="TOP5763" s="133"/>
      <c r="TOQ5763" s="133"/>
      <c r="TOR5763" s="134"/>
      <c r="TOS5763" s="132"/>
      <c r="TOT5763" s="133"/>
      <c r="TOU5763" s="133"/>
      <c r="TOV5763" s="133"/>
      <c r="TOW5763" s="133"/>
      <c r="TOX5763" s="133"/>
      <c r="TOY5763" s="133"/>
      <c r="TOZ5763" s="134"/>
      <c r="TPA5763" s="132"/>
      <c r="TPB5763" s="133"/>
      <c r="TPC5763" s="133"/>
      <c r="TPD5763" s="133"/>
      <c r="TPE5763" s="133"/>
      <c r="TPF5763" s="133"/>
      <c r="TPG5763" s="133"/>
      <c r="TPH5763" s="134"/>
      <c r="TPI5763" s="132"/>
      <c r="TPJ5763" s="133"/>
      <c r="TPK5763" s="133"/>
      <c r="TPL5763" s="133"/>
      <c r="TPM5763" s="133"/>
      <c r="TPN5763" s="133"/>
      <c r="TPO5763" s="133"/>
      <c r="TPP5763" s="134"/>
      <c r="TPQ5763" s="132"/>
      <c r="TPR5763" s="133"/>
      <c r="TPS5763" s="133"/>
      <c r="TPT5763" s="133"/>
      <c r="TPU5763" s="133"/>
      <c r="TPV5763" s="133"/>
      <c r="TPW5763" s="133"/>
      <c r="TPX5763" s="134"/>
      <c r="TPY5763" s="132"/>
      <c r="TPZ5763" s="133"/>
      <c r="TQA5763" s="133"/>
      <c r="TQB5763" s="133"/>
      <c r="TQC5763" s="133"/>
      <c r="TQD5763" s="133"/>
      <c r="TQE5763" s="133"/>
      <c r="TQF5763" s="134"/>
      <c r="TQG5763" s="132"/>
      <c r="TQH5763" s="133"/>
      <c r="TQI5763" s="133"/>
      <c r="TQJ5763" s="133"/>
      <c r="TQK5763" s="133"/>
      <c r="TQL5763" s="133"/>
      <c r="TQM5763" s="133"/>
      <c r="TQN5763" s="134"/>
      <c r="TQO5763" s="132"/>
      <c r="TQP5763" s="133"/>
      <c r="TQQ5763" s="133"/>
      <c r="TQR5763" s="133"/>
      <c r="TQS5763" s="133"/>
      <c r="TQT5763" s="133"/>
      <c r="TQU5763" s="133"/>
      <c r="TQV5763" s="134"/>
      <c r="TQW5763" s="132"/>
      <c r="TQX5763" s="133"/>
      <c r="TQY5763" s="133"/>
      <c r="TQZ5763" s="133"/>
      <c r="TRA5763" s="133"/>
      <c r="TRB5763" s="133"/>
      <c r="TRC5763" s="133"/>
      <c r="TRD5763" s="134"/>
      <c r="TRE5763" s="132"/>
      <c r="TRF5763" s="133"/>
      <c r="TRG5763" s="133"/>
      <c r="TRH5763" s="133"/>
      <c r="TRI5763" s="133"/>
      <c r="TRJ5763" s="133"/>
      <c r="TRK5763" s="133"/>
      <c r="TRL5763" s="134"/>
      <c r="TRM5763" s="132"/>
      <c r="TRN5763" s="133"/>
      <c r="TRO5763" s="133"/>
      <c r="TRP5763" s="133"/>
      <c r="TRQ5763" s="133"/>
      <c r="TRR5763" s="133"/>
      <c r="TRS5763" s="133"/>
      <c r="TRT5763" s="134"/>
      <c r="TRU5763" s="132"/>
      <c r="TRV5763" s="133"/>
      <c r="TRW5763" s="133"/>
      <c r="TRX5763" s="133"/>
      <c r="TRY5763" s="133"/>
      <c r="TRZ5763" s="133"/>
      <c r="TSA5763" s="133"/>
      <c r="TSB5763" s="134"/>
      <c r="TSC5763" s="132"/>
      <c r="TSD5763" s="133"/>
      <c r="TSE5763" s="133"/>
      <c r="TSF5763" s="133"/>
      <c r="TSG5763" s="133"/>
      <c r="TSH5763" s="133"/>
      <c r="TSI5763" s="133"/>
      <c r="TSJ5763" s="134"/>
      <c r="TSK5763" s="132"/>
      <c r="TSL5763" s="133"/>
      <c r="TSM5763" s="133"/>
      <c r="TSN5763" s="133"/>
      <c r="TSO5763" s="133"/>
      <c r="TSP5763" s="133"/>
      <c r="TSQ5763" s="133"/>
      <c r="TSR5763" s="134"/>
      <c r="TSS5763" s="132"/>
      <c r="TST5763" s="133"/>
      <c r="TSU5763" s="133"/>
      <c r="TSV5763" s="133"/>
      <c r="TSW5763" s="133"/>
      <c r="TSX5763" s="133"/>
      <c r="TSY5763" s="133"/>
      <c r="TSZ5763" s="134"/>
      <c r="TTA5763" s="132"/>
      <c r="TTB5763" s="133"/>
      <c r="TTC5763" s="133"/>
      <c r="TTD5763" s="133"/>
      <c r="TTE5763" s="133"/>
      <c r="TTF5763" s="133"/>
      <c r="TTG5763" s="133"/>
      <c r="TTH5763" s="134"/>
      <c r="TTI5763" s="132"/>
      <c r="TTJ5763" s="133"/>
      <c r="TTK5763" s="133"/>
      <c r="TTL5763" s="133"/>
      <c r="TTM5763" s="133"/>
      <c r="TTN5763" s="133"/>
      <c r="TTO5763" s="133"/>
      <c r="TTP5763" s="134"/>
      <c r="TTQ5763" s="132"/>
      <c r="TTR5763" s="133"/>
      <c r="TTS5763" s="133"/>
      <c r="TTT5763" s="133"/>
      <c r="TTU5763" s="133"/>
      <c r="TTV5763" s="133"/>
      <c r="TTW5763" s="133"/>
      <c r="TTX5763" s="134"/>
      <c r="TTY5763" s="132"/>
      <c r="TTZ5763" s="133"/>
      <c r="TUA5763" s="133"/>
      <c r="TUB5763" s="133"/>
      <c r="TUC5763" s="133"/>
      <c r="TUD5763" s="133"/>
      <c r="TUE5763" s="133"/>
      <c r="TUF5763" s="134"/>
      <c r="TUG5763" s="132"/>
      <c r="TUH5763" s="133"/>
      <c r="TUI5763" s="133"/>
      <c r="TUJ5763" s="133"/>
      <c r="TUK5763" s="133"/>
      <c r="TUL5763" s="133"/>
      <c r="TUM5763" s="133"/>
      <c r="TUN5763" s="134"/>
      <c r="TUO5763" s="132"/>
      <c r="TUP5763" s="133"/>
      <c r="TUQ5763" s="133"/>
      <c r="TUR5763" s="133"/>
      <c r="TUS5763" s="133"/>
      <c r="TUT5763" s="133"/>
      <c r="TUU5763" s="133"/>
      <c r="TUV5763" s="134"/>
      <c r="TUW5763" s="132"/>
      <c r="TUX5763" s="133"/>
      <c r="TUY5763" s="133"/>
      <c r="TUZ5763" s="133"/>
      <c r="TVA5763" s="133"/>
      <c r="TVB5763" s="133"/>
      <c r="TVC5763" s="133"/>
      <c r="TVD5763" s="134"/>
      <c r="TVE5763" s="132"/>
      <c r="TVF5763" s="133"/>
      <c r="TVG5763" s="133"/>
      <c r="TVH5763" s="133"/>
      <c r="TVI5763" s="133"/>
      <c r="TVJ5763" s="133"/>
      <c r="TVK5763" s="133"/>
      <c r="TVL5763" s="134"/>
      <c r="TVM5763" s="132"/>
      <c r="TVN5763" s="133"/>
      <c r="TVO5763" s="133"/>
      <c r="TVP5763" s="133"/>
      <c r="TVQ5763" s="133"/>
      <c r="TVR5763" s="133"/>
      <c r="TVS5763" s="133"/>
      <c r="TVT5763" s="134"/>
      <c r="TVU5763" s="132"/>
      <c r="TVV5763" s="133"/>
      <c r="TVW5763" s="133"/>
      <c r="TVX5763" s="133"/>
      <c r="TVY5763" s="133"/>
      <c r="TVZ5763" s="133"/>
      <c r="TWA5763" s="133"/>
      <c r="TWB5763" s="134"/>
      <c r="TWC5763" s="132"/>
      <c r="TWD5763" s="133"/>
      <c r="TWE5763" s="133"/>
      <c r="TWF5763" s="133"/>
      <c r="TWG5763" s="133"/>
      <c r="TWH5763" s="133"/>
      <c r="TWI5763" s="133"/>
      <c r="TWJ5763" s="134"/>
      <c r="TWK5763" s="132"/>
      <c r="TWL5763" s="133"/>
      <c r="TWM5763" s="133"/>
      <c r="TWN5763" s="133"/>
      <c r="TWO5763" s="133"/>
      <c r="TWP5763" s="133"/>
      <c r="TWQ5763" s="133"/>
      <c r="TWR5763" s="134"/>
      <c r="TWS5763" s="132"/>
      <c r="TWT5763" s="133"/>
      <c r="TWU5763" s="133"/>
      <c r="TWV5763" s="133"/>
      <c r="TWW5763" s="133"/>
      <c r="TWX5763" s="133"/>
      <c r="TWY5763" s="133"/>
      <c r="TWZ5763" s="134"/>
      <c r="TXA5763" s="132"/>
      <c r="TXB5763" s="133"/>
      <c r="TXC5763" s="133"/>
      <c r="TXD5763" s="133"/>
      <c r="TXE5763" s="133"/>
      <c r="TXF5763" s="133"/>
      <c r="TXG5763" s="133"/>
      <c r="TXH5763" s="134"/>
      <c r="TXI5763" s="132"/>
      <c r="TXJ5763" s="133"/>
      <c r="TXK5763" s="133"/>
      <c r="TXL5763" s="133"/>
      <c r="TXM5763" s="133"/>
      <c r="TXN5763" s="133"/>
      <c r="TXO5763" s="133"/>
      <c r="TXP5763" s="134"/>
      <c r="TXQ5763" s="132"/>
      <c r="TXR5763" s="133"/>
      <c r="TXS5763" s="133"/>
      <c r="TXT5763" s="133"/>
      <c r="TXU5763" s="133"/>
      <c r="TXV5763" s="133"/>
      <c r="TXW5763" s="133"/>
      <c r="TXX5763" s="134"/>
      <c r="TXY5763" s="132"/>
      <c r="TXZ5763" s="133"/>
      <c r="TYA5763" s="133"/>
      <c r="TYB5763" s="133"/>
      <c r="TYC5763" s="133"/>
      <c r="TYD5763" s="133"/>
      <c r="TYE5763" s="133"/>
      <c r="TYF5763" s="134"/>
      <c r="TYG5763" s="132"/>
      <c r="TYH5763" s="133"/>
      <c r="TYI5763" s="133"/>
      <c r="TYJ5763" s="133"/>
      <c r="TYK5763" s="133"/>
      <c r="TYL5763" s="133"/>
      <c r="TYM5763" s="133"/>
      <c r="TYN5763" s="134"/>
      <c r="TYO5763" s="132"/>
      <c r="TYP5763" s="133"/>
      <c r="TYQ5763" s="133"/>
      <c r="TYR5763" s="133"/>
      <c r="TYS5763" s="133"/>
      <c r="TYT5763" s="133"/>
      <c r="TYU5763" s="133"/>
      <c r="TYV5763" s="134"/>
      <c r="TYW5763" s="132"/>
      <c r="TYX5763" s="133"/>
      <c r="TYY5763" s="133"/>
      <c r="TYZ5763" s="133"/>
      <c r="TZA5763" s="133"/>
      <c r="TZB5763" s="133"/>
      <c r="TZC5763" s="133"/>
      <c r="TZD5763" s="134"/>
      <c r="TZE5763" s="132"/>
      <c r="TZF5763" s="133"/>
      <c r="TZG5763" s="133"/>
      <c r="TZH5763" s="133"/>
      <c r="TZI5763" s="133"/>
      <c r="TZJ5763" s="133"/>
      <c r="TZK5763" s="133"/>
      <c r="TZL5763" s="134"/>
      <c r="TZM5763" s="132"/>
      <c r="TZN5763" s="133"/>
      <c r="TZO5763" s="133"/>
      <c r="TZP5763" s="133"/>
      <c r="TZQ5763" s="133"/>
      <c r="TZR5763" s="133"/>
      <c r="TZS5763" s="133"/>
      <c r="TZT5763" s="134"/>
      <c r="TZU5763" s="132"/>
      <c r="TZV5763" s="133"/>
      <c r="TZW5763" s="133"/>
      <c r="TZX5763" s="133"/>
      <c r="TZY5763" s="133"/>
      <c r="TZZ5763" s="133"/>
      <c r="UAA5763" s="133"/>
      <c r="UAB5763" s="134"/>
      <c r="UAC5763" s="132"/>
      <c r="UAD5763" s="133"/>
      <c r="UAE5763" s="133"/>
      <c r="UAF5763" s="133"/>
      <c r="UAG5763" s="133"/>
      <c r="UAH5763" s="133"/>
      <c r="UAI5763" s="133"/>
      <c r="UAJ5763" s="134"/>
      <c r="UAK5763" s="132"/>
      <c r="UAL5763" s="133"/>
      <c r="UAM5763" s="133"/>
      <c r="UAN5763" s="133"/>
      <c r="UAO5763" s="133"/>
      <c r="UAP5763" s="133"/>
      <c r="UAQ5763" s="133"/>
      <c r="UAR5763" s="134"/>
      <c r="UAS5763" s="132"/>
      <c r="UAT5763" s="133"/>
      <c r="UAU5763" s="133"/>
      <c r="UAV5763" s="133"/>
      <c r="UAW5763" s="133"/>
      <c r="UAX5763" s="133"/>
      <c r="UAY5763" s="133"/>
      <c r="UAZ5763" s="134"/>
      <c r="UBA5763" s="132"/>
      <c r="UBB5763" s="133"/>
      <c r="UBC5763" s="133"/>
      <c r="UBD5763" s="133"/>
      <c r="UBE5763" s="133"/>
      <c r="UBF5763" s="133"/>
      <c r="UBG5763" s="133"/>
      <c r="UBH5763" s="134"/>
      <c r="UBI5763" s="132"/>
      <c r="UBJ5763" s="133"/>
      <c r="UBK5763" s="133"/>
      <c r="UBL5763" s="133"/>
      <c r="UBM5763" s="133"/>
      <c r="UBN5763" s="133"/>
      <c r="UBO5763" s="133"/>
      <c r="UBP5763" s="134"/>
      <c r="UBQ5763" s="132"/>
      <c r="UBR5763" s="133"/>
      <c r="UBS5763" s="133"/>
      <c r="UBT5763" s="133"/>
      <c r="UBU5763" s="133"/>
      <c r="UBV5763" s="133"/>
      <c r="UBW5763" s="133"/>
      <c r="UBX5763" s="134"/>
      <c r="UBY5763" s="132"/>
      <c r="UBZ5763" s="133"/>
      <c r="UCA5763" s="133"/>
      <c r="UCB5763" s="133"/>
      <c r="UCC5763" s="133"/>
      <c r="UCD5763" s="133"/>
      <c r="UCE5763" s="133"/>
      <c r="UCF5763" s="134"/>
      <c r="UCG5763" s="132"/>
      <c r="UCH5763" s="133"/>
      <c r="UCI5763" s="133"/>
      <c r="UCJ5763" s="133"/>
      <c r="UCK5763" s="133"/>
      <c r="UCL5763" s="133"/>
      <c r="UCM5763" s="133"/>
      <c r="UCN5763" s="134"/>
      <c r="UCO5763" s="132"/>
      <c r="UCP5763" s="133"/>
      <c r="UCQ5763" s="133"/>
      <c r="UCR5763" s="133"/>
      <c r="UCS5763" s="133"/>
      <c r="UCT5763" s="133"/>
      <c r="UCU5763" s="133"/>
      <c r="UCV5763" s="134"/>
      <c r="UCW5763" s="132"/>
      <c r="UCX5763" s="133"/>
      <c r="UCY5763" s="133"/>
      <c r="UCZ5763" s="133"/>
      <c r="UDA5763" s="133"/>
      <c r="UDB5763" s="133"/>
      <c r="UDC5763" s="133"/>
      <c r="UDD5763" s="134"/>
      <c r="UDE5763" s="132"/>
      <c r="UDF5763" s="133"/>
      <c r="UDG5763" s="133"/>
      <c r="UDH5763" s="133"/>
      <c r="UDI5763" s="133"/>
      <c r="UDJ5763" s="133"/>
      <c r="UDK5763" s="133"/>
      <c r="UDL5763" s="134"/>
      <c r="UDM5763" s="132"/>
      <c r="UDN5763" s="133"/>
      <c r="UDO5763" s="133"/>
      <c r="UDP5763" s="133"/>
      <c r="UDQ5763" s="133"/>
      <c r="UDR5763" s="133"/>
      <c r="UDS5763" s="133"/>
      <c r="UDT5763" s="134"/>
      <c r="UDU5763" s="132"/>
      <c r="UDV5763" s="133"/>
      <c r="UDW5763" s="133"/>
      <c r="UDX5763" s="133"/>
      <c r="UDY5763" s="133"/>
      <c r="UDZ5763" s="133"/>
      <c r="UEA5763" s="133"/>
      <c r="UEB5763" s="134"/>
      <c r="UEC5763" s="132"/>
      <c r="UED5763" s="133"/>
      <c r="UEE5763" s="133"/>
      <c r="UEF5763" s="133"/>
      <c r="UEG5763" s="133"/>
      <c r="UEH5763" s="133"/>
      <c r="UEI5763" s="133"/>
      <c r="UEJ5763" s="134"/>
      <c r="UEK5763" s="132"/>
      <c r="UEL5763" s="133"/>
      <c r="UEM5763" s="133"/>
      <c r="UEN5763" s="133"/>
      <c r="UEO5763" s="133"/>
      <c r="UEP5763" s="133"/>
      <c r="UEQ5763" s="133"/>
      <c r="UER5763" s="134"/>
      <c r="UES5763" s="132"/>
      <c r="UET5763" s="133"/>
      <c r="UEU5763" s="133"/>
      <c r="UEV5763" s="133"/>
      <c r="UEW5763" s="133"/>
      <c r="UEX5763" s="133"/>
      <c r="UEY5763" s="133"/>
      <c r="UEZ5763" s="134"/>
      <c r="UFA5763" s="132"/>
      <c r="UFB5763" s="133"/>
      <c r="UFC5763" s="133"/>
      <c r="UFD5763" s="133"/>
      <c r="UFE5763" s="133"/>
      <c r="UFF5763" s="133"/>
      <c r="UFG5763" s="133"/>
      <c r="UFH5763" s="134"/>
      <c r="UFI5763" s="132"/>
      <c r="UFJ5763" s="133"/>
      <c r="UFK5763" s="133"/>
      <c r="UFL5763" s="133"/>
      <c r="UFM5763" s="133"/>
      <c r="UFN5763" s="133"/>
      <c r="UFO5763" s="133"/>
      <c r="UFP5763" s="134"/>
      <c r="UFQ5763" s="132"/>
      <c r="UFR5763" s="133"/>
      <c r="UFS5763" s="133"/>
      <c r="UFT5763" s="133"/>
      <c r="UFU5763" s="133"/>
      <c r="UFV5763" s="133"/>
      <c r="UFW5763" s="133"/>
      <c r="UFX5763" s="134"/>
      <c r="UFY5763" s="132"/>
      <c r="UFZ5763" s="133"/>
      <c r="UGA5763" s="133"/>
      <c r="UGB5763" s="133"/>
      <c r="UGC5763" s="133"/>
      <c r="UGD5763" s="133"/>
      <c r="UGE5763" s="133"/>
      <c r="UGF5763" s="134"/>
      <c r="UGG5763" s="132"/>
      <c r="UGH5763" s="133"/>
      <c r="UGI5763" s="133"/>
      <c r="UGJ5763" s="133"/>
      <c r="UGK5763" s="133"/>
      <c r="UGL5763" s="133"/>
      <c r="UGM5763" s="133"/>
      <c r="UGN5763" s="134"/>
      <c r="UGO5763" s="132"/>
      <c r="UGP5763" s="133"/>
      <c r="UGQ5763" s="133"/>
      <c r="UGR5763" s="133"/>
      <c r="UGS5763" s="133"/>
      <c r="UGT5763" s="133"/>
      <c r="UGU5763" s="133"/>
      <c r="UGV5763" s="134"/>
      <c r="UGW5763" s="132"/>
      <c r="UGX5763" s="133"/>
      <c r="UGY5763" s="133"/>
      <c r="UGZ5763" s="133"/>
      <c r="UHA5763" s="133"/>
      <c r="UHB5763" s="133"/>
      <c r="UHC5763" s="133"/>
      <c r="UHD5763" s="134"/>
      <c r="UHE5763" s="132"/>
      <c r="UHF5763" s="133"/>
      <c r="UHG5763" s="133"/>
      <c r="UHH5763" s="133"/>
      <c r="UHI5763" s="133"/>
      <c r="UHJ5763" s="133"/>
      <c r="UHK5763" s="133"/>
      <c r="UHL5763" s="134"/>
      <c r="UHM5763" s="132"/>
      <c r="UHN5763" s="133"/>
      <c r="UHO5763" s="133"/>
      <c r="UHP5763" s="133"/>
      <c r="UHQ5763" s="133"/>
      <c r="UHR5763" s="133"/>
      <c r="UHS5763" s="133"/>
      <c r="UHT5763" s="134"/>
      <c r="UHU5763" s="132"/>
      <c r="UHV5763" s="133"/>
      <c r="UHW5763" s="133"/>
      <c r="UHX5763" s="133"/>
      <c r="UHY5763" s="133"/>
      <c r="UHZ5763" s="133"/>
      <c r="UIA5763" s="133"/>
      <c r="UIB5763" s="134"/>
      <c r="UIC5763" s="132"/>
      <c r="UID5763" s="133"/>
      <c r="UIE5763" s="133"/>
      <c r="UIF5763" s="133"/>
      <c r="UIG5763" s="133"/>
      <c r="UIH5763" s="133"/>
      <c r="UII5763" s="133"/>
      <c r="UIJ5763" s="134"/>
      <c r="UIK5763" s="132"/>
      <c r="UIL5763" s="133"/>
      <c r="UIM5763" s="133"/>
      <c r="UIN5763" s="133"/>
      <c r="UIO5763" s="133"/>
      <c r="UIP5763" s="133"/>
      <c r="UIQ5763" s="133"/>
      <c r="UIR5763" s="134"/>
      <c r="UIS5763" s="132"/>
      <c r="UIT5763" s="133"/>
      <c r="UIU5763" s="133"/>
      <c r="UIV5763" s="133"/>
      <c r="UIW5763" s="133"/>
      <c r="UIX5763" s="133"/>
      <c r="UIY5763" s="133"/>
      <c r="UIZ5763" s="134"/>
      <c r="UJA5763" s="132"/>
      <c r="UJB5763" s="133"/>
      <c r="UJC5763" s="133"/>
      <c r="UJD5763" s="133"/>
      <c r="UJE5763" s="133"/>
      <c r="UJF5763" s="133"/>
      <c r="UJG5763" s="133"/>
      <c r="UJH5763" s="134"/>
      <c r="UJI5763" s="132"/>
      <c r="UJJ5763" s="133"/>
      <c r="UJK5763" s="133"/>
      <c r="UJL5763" s="133"/>
      <c r="UJM5763" s="133"/>
      <c r="UJN5763" s="133"/>
      <c r="UJO5763" s="133"/>
      <c r="UJP5763" s="134"/>
      <c r="UJQ5763" s="132"/>
      <c r="UJR5763" s="133"/>
      <c r="UJS5763" s="133"/>
      <c r="UJT5763" s="133"/>
      <c r="UJU5763" s="133"/>
      <c r="UJV5763" s="133"/>
      <c r="UJW5763" s="133"/>
      <c r="UJX5763" s="134"/>
      <c r="UJY5763" s="132"/>
      <c r="UJZ5763" s="133"/>
      <c r="UKA5763" s="133"/>
      <c r="UKB5763" s="133"/>
      <c r="UKC5763" s="133"/>
      <c r="UKD5763" s="133"/>
      <c r="UKE5763" s="133"/>
      <c r="UKF5763" s="134"/>
      <c r="UKG5763" s="132"/>
      <c r="UKH5763" s="133"/>
      <c r="UKI5763" s="133"/>
      <c r="UKJ5763" s="133"/>
      <c r="UKK5763" s="133"/>
      <c r="UKL5763" s="133"/>
      <c r="UKM5763" s="133"/>
      <c r="UKN5763" s="134"/>
      <c r="UKO5763" s="132"/>
      <c r="UKP5763" s="133"/>
      <c r="UKQ5763" s="133"/>
      <c r="UKR5763" s="133"/>
      <c r="UKS5763" s="133"/>
      <c r="UKT5763" s="133"/>
      <c r="UKU5763" s="133"/>
      <c r="UKV5763" s="134"/>
      <c r="UKW5763" s="132"/>
      <c r="UKX5763" s="133"/>
      <c r="UKY5763" s="133"/>
      <c r="UKZ5763" s="133"/>
      <c r="ULA5763" s="133"/>
      <c r="ULB5763" s="133"/>
      <c r="ULC5763" s="133"/>
      <c r="ULD5763" s="134"/>
      <c r="ULE5763" s="132"/>
      <c r="ULF5763" s="133"/>
      <c r="ULG5763" s="133"/>
      <c r="ULH5763" s="133"/>
      <c r="ULI5763" s="133"/>
      <c r="ULJ5763" s="133"/>
      <c r="ULK5763" s="133"/>
      <c r="ULL5763" s="134"/>
      <c r="ULM5763" s="132"/>
      <c r="ULN5763" s="133"/>
      <c r="ULO5763" s="133"/>
      <c r="ULP5763" s="133"/>
      <c r="ULQ5763" s="133"/>
      <c r="ULR5763" s="133"/>
      <c r="ULS5763" s="133"/>
      <c r="ULT5763" s="134"/>
      <c r="ULU5763" s="132"/>
      <c r="ULV5763" s="133"/>
      <c r="ULW5763" s="133"/>
      <c r="ULX5763" s="133"/>
      <c r="ULY5763" s="133"/>
      <c r="ULZ5763" s="133"/>
      <c r="UMA5763" s="133"/>
      <c r="UMB5763" s="134"/>
      <c r="UMC5763" s="132"/>
      <c r="UMD5763" s="133"/>
      <c r="UME5763" s="133"/>
      <c r="UMF5763" s="133"/>
      <c r="UMG5763" s="133"/>
      <c r="UMH5763" s="133"/>
      <c r="UMI5763" s="133"/>
      <c r="UMJ5763" s="134"/>
      <c r="UMK5763" s="132"/>
      <c r="UML5763" s="133"/>
      <c r="UMM5763" s="133"/>
      <c r="UMN5763" s="133"/>
      <c r="UMO5763" s="133"/>
      <c r="UMP5763" s="133"/>
      <c r="UMQ5763" s="133"/>
      <c r="UMR5763" s="134"/>
      <c r="UMS5763" s="132"/>
      <c r="UMT5763" s="133"/>
      <c r="UMU5763" s="133"/>
      <c r="UMV5763" s="133"/>
      <c r="UMW5763" s="133"/>
      <c r="UMX5763" s="133"/>
      <c r="UMY5763" s="133"/>
      <c r="UMZ5763" s="134"/>
      <c r="UNA5763" s="132"/>
      <c r="UNB5763" s="133"/>
      <c r="UNC5763" s="133"/>
      <c r="UND5763" s="133"/>
      <c r="UNE5763" s="133"/>
      <c r="UNF5763" s="133"/>
      <c r="UNG5763" s="133"/>
      <c r="UNH5763" s="134"/>
      <c r="UNI5763" s="132"/>
      <c r="UNJ5763" s="133"/>
      <c r="UNK5763" s="133"/>
      <c r="UNL5763" s="133"/>
      <c r="UNM5763" s="133"/>
      <c r="UNN5763" s="133"/>
      <c r="UNO5763" s="133"/>
      <c r="UNP5763" s="134"/>
      <c r="UNQ5763" s="132"/>
      <c r="UNR5763" s="133"/>
      <c r="UNS5763" s="133"/>
      <c r="UNT5763" s="133"/>
      <c r="UNU5763" s="133"/>
      <c r="UNV5763" s="133"/>
      <c r="UNW5763" s="133"/>
      <c r="UNX5763" s="134"/>
      <c r="UNY5763" s="132"/>
      <c r="UNZ5763" s="133"/>
      <c r="UOA5763" s="133"/>
      <c r="UOB5763" s="133"/>
      <c r="UOC5763" s="133"/>
      <c r="UOD5763" s="133"/>
      <c r="UOE5763" s="133"/>
      <c r="UOF5763" s="134"/>
      <c r="UOG5763" s="132"/>
      <c r="UOH5763" s="133"/>
      <c r="UOI5763" s="133"/>
      <c r="UOJ5763" s="133"/>
      <c r="UOK5763" s="133"/>
      <c r="UOL5763" s="133"/>
      <c r="UOM5763" s="133"/>
      <c r="UON5763" s="134"/>
      <c r="UOO5763" s="132"/>
      <c r="UOP5763" s="133"/>
      <c r="UOQ5763" s="133"/>
      <c r="UOR5763" s="133"/>
      <c r="UOS5763" s="133"/>
      <c r="UOT5763" s="133"/>
      <c r="UOU5763" s="133"/>
      <c r="UOV5763" s="134"/>
      <c r="UOW5763" s="132"/>
      <c r="UOX5763" s="133"/>
      <c r="UOY5763" s="133"/>
      <c r="UOZ5763" s="133"/>
      <c r="UPA5763" s="133"/>
      <c r="UPB5763" s="133"/>
      <c r="UPC5763" s="133"/>
      <c r="UPD5763" s="134"/>
      <c r="UPE5763" s="132"/>
      <c r="UPF5763" s="133"/>
      <c r="UPG5763" s="133"/>
      <c r="UPH5763" s="133"/>
      <c r="UPI5763" s="133"/>
      <c r="UPJ5763" s="133"/>
      <c r="UPK5763" s="133"/>
      <c r="UPL5763" s="134"/>
      <c r="UPM5763" s="132"/>
      <c r="UPN5763" s="133"/>
      <c r="UPO5763" s="133"/>
      <c r="UPP5763" s="133"/>
      <c r="UPQ5763" s="133"/>
      <c r="UPR5763" s="133"/>
      <c r="UPS5763" s="133"/>
      <c r="UPT5763" s="134"/>
      <c r="UPU5763" s="132"/>
      <c r="UPV5763" s="133"/>
      <c r="UPW5763" s="133"/>
      <c r="UPX5763" s="133"/>
      <c r="UPY5763" s="133"/>
      <c r="UPZ5763" s="133"/>
      <c r="UQA5763" s="133"/>
      <c r="UQB5763" s="134"/>
      <c r="UQC5763" s="132"/>
      <c r="UQD5763" s="133"/>
      <c r="UQE5763" s="133"/>
      <c r="UQF5763" s="133"/>
      <c r="UQG5763" s="133"/>
      <c r="UQH5763" s="133"/>
      <c r="UQI5763" s="133"/>
      <c r="UQJ5763" s="134"/>
      <c r="UQK5763" s="132"/>
      <c r="UQL5763" s="133"/>
      <c r="UQM5763" s="133"/>
      <c r="UQN5763" s="133"/>
      <c r="UQO5763" s="133"/>
      <c r="UQP5763" s="133"/>
      <c r="UQQ5763" s="133"/>
      <c r="UQR5763" s="134"/>
      <c r="UQS5763" s="132"/>
      <c r="UQT5763" s="133"/>
      <c r="UQU5763" s="133"/>
      <c r="UQV5763" s="133"/>
      <c r="UQW5763" s="133"/>
      <c r="UQX5763" s="133"/>
      <c r="UQY5763" s="133"/>
      <c r="UQZ5763" s="134"/>
      <c r="URA5763" s="132"/>
      <c r="URB5763" s="133"/>
      <c r="URC5763" s="133"/>
      <c r="URD5763" s="133"/>
      <c r="URE5763" s="133"/>
      <c r="URF5763" s="133"/>
      <c r="URG5763" s="133"/>
      <c r="URH5763" s="134"/>
      <c r="URI5763" s="132"/>
      <c r="URJ5763" s="133"/>
      <c r="URK5763" s="133"/>
      <c r="URL5763" s="133"/>
      <c r="URM5763" s="133"/>
      <c r="URN5763" s="133"/>
      <c r="URO5763" s="133"/>
      <c r="URP5763" s="134"/>
      <c r="URQ5763" s="132"/>
      <c r="URR5763" s="133"/>
      <c r="URS5763" s="133"/>
      <c r="URT5763" s="133"/>
      <c r="URU5763" s="133"/>
      <c r="URV5763" s="133"/>
      <c r="URW5763" s="133"/>
      <c r="URX5763" s="134"/>
      <c r="URY5763" s="132"/>
      <c r="URZ5763" s="133"/>
      <c r="USA5763" s="133"/>
      <c r="USB5763" s="133"/>
      <c r="USC5763" s="133"/>
      <c r="USD5763" s="133"/>
      <c r="USE5763" s="133"/>
      <c r="USF5763" s="134"/>
      <c r="USG5763" s="132"/>
      <c r="USH5763" s="133"/>
      <c r="USI5763" s="133"/>
      <c r="USJ5763" s="133"/>
      <c r="USK5763" s="133"/>
      <c r="USL5763" s="133"/>
      <c r="USM5763" s="133"/>
      <c r="USN5763" s="134"/>
      <c r="USO5763" s="132"/>
      <c r="USP5763" s="133"/>
      <c r="USQ5763" s="133"/>
      <c r="USR5763" s="133"/>
      <c r="USS5763" s="133"/>
      <c r="UST5763" s="133"/>
      <c r="USU5763" s="133"/>
      <c r="USV5763" s="134"/>
      <c r="USW5763" s="132"/>
      <c r="USX5763" s="133"/>
      <c r="USY5763" s="133"/>
      <c r="USZ5763" s="133"/>
      <c r="UTA5763" s="133"/>
      <c r="UTB5763" s="133"/>
      <c r="UTC5763" s="133"/>
      <c r="UTD5763" s="134"/>
      <c r="UTE5763" s="132"/>
      <c r="UTF5763" s="133"/>
      <c r="UTG5763" s="133"/>
      <c r="UTH5763" s="133"/>
      <c r="UTI5763" s="133"/>
      <c r="UTJ5763" s="133"/>
      <c r="UTK5763" s="133"/>
      <c r="UTL5763" s="134"/>
      <c r="UTM5763" s="132"/>
      <c r="UTN5763" s="133"/>
      <c r="UTO5763" s="133"/>
      <c r="UTP5763" s="133"/>
      <c r="UTQ5763" s="133"/>
      <c r="UTR5763" s="133"/>
      <c r="UTS5763" s="133"/>
      <c r="UTT5763" s="134"/>
      <c r="UTU5763" s="132"/>
      <c r="UTV5763" s="133"/>
      <c r="UTW5763" s="133"/>
      <c r="UTX5763" s="133"/>
      <c r="UTY5763" s="133"/>
      <c r="UTZ5763" s="133"/>
      <c r="UUA5763" s="133"/>
      <c r="UUB5763" s="134"/>
      <c r="UUC5763" s="132"/>
      <c r="UUD5763" s="133"/>
      <c r="UUE5763" s="133"/>
      <c r="UUF5763" s="133"/>
      <c r="UUG5763" s="133"/>
      <c r="UUH5763" s="133"/>
      <c r="UUI5763" s="133"/>
      <c r="UUJ5763" s="134"/>
      <c r="UUK5763" s="132"/>
      <c r="UUL5763" s="133"/>
      <c r="UUM5763" s="133"/>
      <c r="UUN5763" s="133"/>
      <c r="UUO5763" s="133"/>
      <c r="UUP5763" s="133"/>
      <c r="UUQ5763" s="133"/>
      <c r="UUR5763" s="134"/>
      <c r="UUS5763" s="132"/>
      <c r="UUT5763" s="133"/>
      <c r="UUU5763" s="133"/>
      <c r="UUV5763" s="133"/>
      <c r="UUW5763" s="133"/>
      <c r="UUX5763" s="133"/>
      <c r="UUY5763" s="133"/>
      <c r="UUZ5763" s="134"/>
      <c r="UVA5763" s="132"/>
      <c r="UVB5763" s="133"/>
      <c r="UVC5763" s="133"/>
      <c r="UVD5763" s="133"/>
      <c r="UVE5763" s="133"/>
      <c r="UVF5763" s="133"/>
      <c r="UVG5763" s="133"/>
      <c r="UVH5763" s="134"/>
      <c r="UVI5763" s="132"/>
      <c r="UVJ5763" s="133"/>
      <c r="UVK5763" s="133"/>
      <c r="UVL5763" s="133"/>
      <c r="UVM5763" s="133"/>
      <c r="UVN5763" s="133"/>
      <c r="UVO5763" s="133"/>
      <c r="UVP5763" s="134"/>
      <c r="UVQ5763" s="132"/>
      <c r="UVR5763" s="133"/>
      <c r="UVS5763" s="133"/>
      <c r="UVT5763" s="133"/>
      <c r="UVU5763" s="133"/>
      <c r="UVV5763" s="133"/>
      <c r="UVW5763" s="133"/>
      <c r="UVX5763" s="134"/>
      <c r="UVY5763" s="132"/>
      <c r="UVZ5763" s="133"/>
      <c r="UWA5763" s="133"/>
      <c r="UWB5763" s="133"/>
      <c r="UWC5763" s="133"/>
      <c r="UWD5763" s="133"/>
      <c r="UWE5763" s="133"/>
      <c r="UWF5763" s="134"/>
      <c r="UWG5763" s="132"/>
      <c r="UWH5763" s="133"/>
      <c r="UWI5763" s="133"/>
      <c r="UWJ5763" s="133"/>
      <c r="UWK5763" s="133"/>
      <c r="UWL5763" s="133"/>
      <c r="UWM5763" s="133"/>
      <c r="UWN5763" s="134"/>
      <c r="UWO5763" s="132"/>
      <c r="UWP5763" s="133"/>
      <c r="UWQ5763" s="133"/>
      <c r="UWR5763" s="133"/>
      <c r="UWS5763" s="133"/>
      <c r="UWT5763" s="133"/>
      <c r="UWU5763" s="133"/>
      <c r="UWV5763" s="134"/>
      <c r="UWW5763" s="132"/>
      <c r="UWX5763" s="133"/>
      <c r="UWY5763" s="133"/>
      <c r="UWZ5763" s="133"/>
      <c r="UXA5763" s="133"/>
      <c r="UXB5763" s="133"/>
      <c r="UXC5763" s="133"/>
      <c r="UXD5763" s="134"/>
      <c r="UXE5763" s="132"/>
      <c r="UXF5763" s="133"/>
      <c r="UXG5763" s="133"/>
      <c r="UXH5763" s="133"/>
      <c r="UXI5763" s="133"/>
      <c r="UXJ5763" s="133"/>
      <c r="UXK5763" s="133"/>
      <c r="UXL5763" s="134"/>
      <c r="UXM5763" s="132"/>
      <c r="UXN5763" s="133"/>
      <c r="UXO5763" s="133"/>
      <c r="UXP5763" s="133"/>
      <c r="UXQ5763" s="133"/>
      <c r="UXR5763" s="133"/>
      <c r="UXS5763" s="133"/>
      <c r="UXT5763" s="134"/>
      <c r="UXU5763" s="132"/>
      <c r="UXV5763" s="133"/>
      <c r="UXW5763" s="133"/>
      <c r="UXX5763" s="133"/>
      <c r="UXY5763" s="133"/>
      <c r="UXZ5763" s="133"/>
      <c r="UYA5763" s="133"/>
      <c r="UYB5763" s="134"/>
      <c r="UYC5763" s="132"/>
      <c r="UYD5763" s="133"/>
      <c r="UYE5763" s="133"/>
      <c r="UYF5763" s="133"/>
      <c r="UYG5763" s="133"/>
      <c r="UYH5763" s="133"/>
      <c r="UYI5763" s="133"/>
      <c r="UYJ5763" s="134"/>
      <c r="UYK5763" s="132"/>
      <c r="UYL5763" s="133"/>
      <c r="UYM5763" s="133"/>
      <c r="UYN5763" s="133"/>
      <c r="UYO5763" s="133"/>
      <c r="UYP5763" s="133"/>
      <c r="UYQ5763" s="133"/>
      <c r="UYR5763" s="134"/>
      <c r="UYS5763" s="132"/>
      <c r="UYT5763" s="133"/>
      <c r="UYU5763" s="133"/>
      <c r="UYV5763" s="133"/>
      <c r="UYW5763" s="133"/>
      <c r="UYX5763" s="133"/>
      <c r="UYY5763" s="133"/>
      <c r="UYZ5763" s="134"/>
      <c r="UZA5763" s="132"/>
      <c r="UZB5763" s="133"/>
      <c r="UZC5763" s="133"/>
      <c r="UZD5763" s="133"/>
      <c r="UZE5763" s="133"/>
      <c r="UZF5763" s="133"/>
      <c r="UZG5763" s="133"/>
      <c r="UZH5763" s="134"/>
      <c r="UZI5763" s="132"/>
      <c r="UZJ5763" s="133"/>
      <c r="UZK5763" s="133"/>
      <c r="UZL5763" s="133"/>
      <c r="UZM5763" s="133"/>
      <c r="UZN5763" s="133"/>
      <c r="UZO5763" s="133"/>
      <c r="UZP5763" s="134"/>
      <c r="UZQ5763" s="132"/>
      <c r="UZR5763" s="133"/>
      <c r="UZS5763" s="133"/>
      <c r="UZT5763" s="133"/>
      <c r="UZU5763" s="133"/>
      <c r="UZV5763" s="133"/>
      <c r="UZW5763" s="133"/>
      <c r="UZX5763" s="134"/>
      <c r="UZY5763" s="132"/>
      <c r="UZZ5763" s="133"/>
      <c r="VAA5763" s="133"/>
      <c r="VAB5763" s="133"/>
      <c r="VAC5763" s="133"/>
      <c r="VAD5763" s="133"/>
      <c r="VAE5763" s="133"/>
      <c r="VAF5763" s="134"/>
      <c r="VAG5763" s="132"/>
      <c r="VAH5763" s="133"/>
      <c r="VAI5763" s="133"/>
      <c r="VAJ5763" s="133"/>
      <c r="VAK5763" s="133"/>
      <c r="VAL5763" s="133"/>
      <c r="VAM5763" s="133"/>
      <c r="VAN5763" s="134"/>
      <c r="VAO5763" s="132"/>
      <c r="VAP5763" s="133"/>
      <c r="VAQ5763" s="133"/>
      <c r="VAR5763" s="133"/>
      <c r="VAS5763" s="133"/>
      <c r="VAT5763" s="133"/>
      <c r="VAU5763" s="133"/>
      <c r="VAV5763" s="134"/>
      <c r="VAW5763" s="132"/>
      <c r="VAX5763" s="133"/>
      <c r="VAY5763" s="133"/>
      <c r="VAZ5763" s="133"/>
      <c r="VBA5763" s="133"/>
      <c r="VBB5763" s="133"/>
      <c r="VBC5763" s="133"/>
      <c r="VBD5763" s="134"/>
      <c r="VBE5763" s="132"/>
      <c r="VBF5763" s="133"/>
      <c r="VBG5763" s="133"/>
      <c r="VBH5763" s="133"/>
      <c r="VBI5763" s="133"/>
      <c r="VBJ5763" s="133"/>
      <c r="VBK5763" s="133"/>
      <c r="VBL5763" s="134"/>
      <c r="VBM5763" s="132"/>
      <c r="VBN5763" s="133"/>
      <c r="VBO5763" s="133"/>
      <c r="VBP5763" s="133"/>
      <c r="VBQ5763" s="133"/>
      <c r="VBR5763" s="133"/>
      <c r="VBS5763" s="133"/>
      <c r="VBT5763" s="134"/>
      <c r="VBU5763" s="132"/>
      <c r="VBV5763" s="133"/>
      <c r="VBW5763" s="133"/>
      <c r="VBX5763" s="133"/>
      <c r="VBY5763" s="133"/>
      <c r="VBZ5763" s="133"/>
      <c r="VCA5763" s="133"/>
      <c r="VCB5763" s="134"/>
      <c r="VCC5763" s="132"/>
      <c r="VCD5763" s="133"/>
      <c r="VCE5763" s="133"/>
      <c r="VCF5763" s="133"/>
      <c r="VCG5763" s="133"/>
      <c r="VCH5763" s="133"/>
      <c r="VCI5763" s="133"/>
      <c r="VCJ5763" s="134"/>
      <c r="VCK5763" s="132"/>
      <c r="VCL5763" s="133"/>
      <c r="VCM5763" s="133"/>
      <c r="VCN5763" s="133"/>
      <c r="VCO5763" s="133"/>
      <c r="VCP5763" s="133"/>
      <c r="VCQ5763" s="133"/>
      <c r="VCR5763" s="134"/>
      <c r="VCS5763" s="132"/>
      <c r="VCT5763" s="133"/>
      <c r="VCU5763" s="133"/>
      <c r="VCV5763" s="133"/>
      <c r="VCW5763" s="133"/>
      <c r="VCX5763" s="133"/>
      <c r="VCY5763" s="133"/>
      <c r="VCZ5763" s="134"/>
      <c r="VDA5763" s="132"/>
      <c r="VDB5763" s="133"/>
      <c r="VDC5763" s="133"/>
      <c r="VDD5763" s="133"/>
      <c r="VDE5763" s="133"/>
      <c r="VDF5763" s="133"/>
      <c r="VDG5763" s="133"/>
      <c r="VDH5763" s="134"/>
      <c r="VDI5763" s="132"/>
      <c r="VDJ5763" s="133"/>
      <c r="VDK5763" s="133"/>
      <c r="VDL5763" s="133"/>
      <c r="VDM5763" s="133"/>
      <c r="VDN5763" s="133"/>
      <c r="VDO5763" s="133"/>
      <c r="VDP5763" s="134"/>
      <c r="VDQ5763" s="132"/>
      <c r="VDR5763" s="133"/>
      <c r="VDS5763" s="133"/>
      <c r="VDT5763" s="133"/>
      <c r="VDU5763" s="133"/>
      <c r="VDV5763" s="133"/>
      <c r="VDW5763" s="133"/>
      <c r="VDX5763" s="134"/>
      <c r="VDY5763" s="132"/>
      <c r="VDZ5763" s="133"/>
      <c r="VEA5763" s="133"/>
      <c r="VEB5763" s="133"/>
      <c r="VEC5763" s="133"/>
      <c r="VED5763" s="133"/>
      <c r="VEE5763" s="133"/>
      <c r="VEF5763" s="134"/>
      <c r="VEG5763" s="132"/>
      <c r="VEH5763" s="133"/>
      <c r="VEI5763" s="133"/>
      <c r="VEJ5763" s="133"/>
      <c r="VEK5763" s="133"/>
      <c r="VEL5763" s="133"/>
      <c r="VEM5763" s="133"/>
      <c r="VEN5763" s="134"/>
      <c r="VEO5763" s="132"/>
      <c r="VEP5763" s="133"/>
      <c r="VEQ5763" s="133"/>
      <c r="VER5763" s="133"/>
      <c r="VES5763" s="133"/>
      <c r="VET5763" s="133"/>
      <c r="VEU5763" s="133"/>
      <c r="VEV5763" s="134"/>
      <c r="VEW5763" s="132"/>
      <c r="VEX5763" s="133"/>
      <c r="VEY5763" s="133"/>
      <c r="VEZ5763" s="133"/>
      <c r="VFA5763" s="133"/>
      <c r="VFB5763" s="133"/>
      <c r="VFC5763" s="133"/>
      <c r="VFD5763" s="134"/>
      <c r="VFE5763" s="132"/>
      <c r="VFF5763" s="133"/>
      <c r="VFG5763" s="133"/>
      <c r="VFH5763" s="133"/>
      <c r="VFI5763" s="133"/>
      <c r="VFJ5763" s="133"/>
      <c r="VFK5763" s="133"/>
      <c r="VFL5763" s="134"/>
      <c r="VFM5763" s="132"/>
      <c r="VFN5763" s="133"/>
      <c r="VFO5763" s="133"/>
      <c r="VFP5763" s="133"/>
      <c r="VFQ5763" s="133"/>
      <c r="VFR5763" s="133"/>
      <c r="VFS5763" s="133"/>
      <c r="VFT5763" s="134"/>
      <c r="VFU5763" s="132"/>
      <c r="VFV5763" s="133"/>
      <c r="VFW5763" s="133"/>
      <c r="VFX5763" s="133"/>
      <c r="VFY5763" s="133"/>
      <c r="VFZ5763" s="133"/>
      <c r="VGA5763" s="133"/>
      <c r="VGB5763" s="134"/>
      <c r="VGC5763" s="132"/>
      <c r="VGD5763" s="133"/>
      <c r="VGE5763" s="133"/>
      <c r="VGF5763" s="133"/>
      <c r="VGG5763" s="133"/>
      <c r="VGH5763" s="133"/>
      <c r="VGI5763" s="133"/>
      <c r="VGJ5763" s="134"/>
      <c r="VGK5763" s="132"/>
      <c r="VGL5763" s="133"/>
      <c r="VGM5763" s="133"/>
      <c r="VGN5763" s="133"/>
      <c r="VGO5763" s="133"/>
      <c r="VGP5763" s="133"/>
      <c r="VGQ5763" s="133"/>
      <c r="VGR5763" s="134"/>
      <c r="VGS5763" s="132"/>
      <c r="VGT5763" s="133"/>
      <c r="VGU5763" s="133"/>
      <c r="VGV5763" s="133"/>
      <c r="VGW5763" s="133"/>
      <c r="VGX5763" s="133"/>
      <c r="VGY5763" s="133"/>
      <c r="VGZ5763" s="134"/>
      <c r="VHA5763" s="132"/>
      <c r="VHB5763" s="133"/>
      <c r="VHC5763" s="133"/>
      <c r="VHD5763" s="133"/>
      <c r="VHE5763" s="133"/>
      <c r="VHF5763" s="133"/>
      <c r="VHG5763" s="133"/>
      <c r="VHH5763" s="134"/>
      <c r="VHI5763" s="132"/>
      <c r="VHJ5763" s="133"/>
      <c r="VHK5763" s="133"/>
      <c r="VHL5763" s="133"/>
      <c r="VHM5763" s="133"/>
      <c r="VHN5763" s="133"/>
      <c r="VHO5763" s="133"/>
      <c r="VHP5763" s="134"/>
      <c r="VHQ5763" s="132"/>
      <c r="VHR5763" s="133"/>
      <c r="VHS5763" s="133"/>
      <c r="VHT5763" s="133"/>
      <c r="VHU5763" s="133"/>
      <c r="VHV5763" s="133"/>
      <c r="VHW5763" s="133"/>
      <c r="VHX5763" s="134"/>
      <c r="VHY5763" s="132"/>
      <c r="VHZ5763" s="133"/>
      <c r="VIA5763" s="133"/>
      <c r="VIB5763" s="133"/>
      <c r="VIC5763" s="133"/>
      <c r="VID5763" s="133"/>
      <c r="VIE5763" s="133"/>
      <c r="VIF5763" s="134"/>
      <c r="VIG5763" s="132"/>
      <c r="VIH5763" s="133"/>
      <c r="VII5763" s="133"/>
      <c r="VIJ5763" s="133"/>
      <c r="VIK5763" s="133"/>
      <c r="VIL5763" s="133"/>
      <c r="VIM5763" s="133"/>
      <c r="VIN5763" s="134"/>
      <c r="VIO5763" s="132"/>
      <c r="VIP5763" s="133"/>
      <c r="VIQ5763" s="133"/>
      <c r="VIR5763" s="133"/>
      <c r="VIS5763" s="133"/>
      <c r="VIT5763" s="133"/>
      <c r="VIU5763" s="133"/>
      <c r="VIV5763" s="134"/>
      <c r="VIW5763" s="132"/>
      <c r="VIX5763" s="133"/>
      <c r="VIY5763" s="133"/>
      <c r="VIZ5763" s="133"/>
      <c r="VJA5763" s="133"/>
      <c r="VJB5763" s="133"/>
      <c r="VJC5763" s="133"/>
      <c r="VJD5763" s="134"/>
      <c r="VJE5763" s="132"/>
      <c r="VJF5763" s="133"/>
      <c r="VJG5763" s="133"/>
      <c r="VJH5763" s="133"/>
      <c r="VJI5763" s="133"/>
      <c r="VJJ5763" s="133"/>
      <c r="VJK5763" s="133"/>
      <c r="VJL5763" s="134"/>
      <c r="VJM5763" s="132"/>
      <c r="VJN5763" s="133"/>
      <c r="VJO5763" s="133"/>
      <c r="VJP5763" s="133"/>
      <c r="VJQ5763" s="133"/>
      <c r="VJR5763" s="133"/>
      <c r="VJS5763" s="133"/>
      <c r="VJT5763" s="134"/>
      <c r="VJU5763" s="132"/>
      <c r="VJV5763" s="133"/>
      <c r="VJW5763" s="133"/>
      <c r="VJX5763" s="133"/>
      <c r="VJY5763" s="133"/>
      <c r="VJZ5763" s="133"/>
      <c r="VKA5763" s="133"/>
      <c r="VKB5763" s="134"/>
      <c r="VKC5763" s="132"/>
      <c r="VKD5763" s="133"/>
      <c r="VKE5763" s="133"/>
      <c r="VKF5763" s="133"/>
      <c r="VKG5763" s="133"/>
      <c r="VKH5763" s="133"/>
      <c r="VKI5763" s="133"/>
      <c r="VKJ5763" s="134"/>
      <c r="VKK5763" s="132"/>
      <c r="VKL5763" s="133"/>
      <c r="VKM5763" s="133"/>
      <c r="VKN5763" s="133"/>
      <c r="VKO5763" s="133"/>
      <c r="VKP5763" s="133"/>
      <c r="VKQ5763" s="133"/>
      <c r="VKR5763" s="134"/>
      <c r="VKS5763" s="132"/>
      <c r="VKT5763" s="133"/>
      <c r="VKU5763" s="133"/>
      <c r="VKV5763" s="133"/>
      <c r="VKW5763" s="133"/>
      <c r="VKX5763" s="133"/>
      <c r="VKY5763" s="133"/>
      <c r="VKZ5763" s="134"/>
      <c r="VLA5763" s="132"/>
      <c r="VLB5763" s="133"/>
      <c r="VLC5763" s="133"/>
      <c r="VLD5763" s="133"/>
      <c r="VLE5763" s="133"/>
      <c r="VLF5763" s="133"/>
      <c r="VLG5763" s="133"/>
      <c r="VLH5763" s="134"/>
      <c r="VLI5763" s="132"/>
      <c r="VLJ5763" s="133"/>
      <c r="VLK5763" s="133"/>
      <c r="VLL5763" s="133"/>
      <c r="VLM5763" s="133"/>
      <c r="VLN5763" s="133"/>
      <c r="VLO5763" s="133"/>
      <c r="VLP5763" s="134"/>
      <c r="VLQ5763" s="132"/>
      <c r="VLR5763" s="133"/>
      <c r="VLS5763" s="133"/>
      <c r="VLT5763" s="133"/>
      <c r="VLU5763" s="133"/>
      <c r="VLV5763" s="133"/>
      <c r="VLW5763" s="133"/>
      <c r="VLX5763" s="134"/>
      <c r="VLY5763" s="132"/>
      <c r="VLZ5763" s="133"/>
      <c r="VMA5763" s="133"/>
      <c r="VMB5763" s="133"/>
      <c r="VMC5763" s="133"/>
      <c r="VMD5763" s="133"/>
      <c r="VME5763" s="133"/>
      <c r="VMF5763" s="134"/>
      <c r="VMG5763" s="132"/>
      <c r="VMH5763" s="133"/>
      <c r="VMI5763" s="133"/>
      <c r="VMJ5763" s="133"/>
      <c r="VMK5763" s="133"/>
      <c r="VML5763" s="133"/>
      <c r="VMM5763" s="133"/>
      <c r="VMN5763" s="134"/>
      <c r="VMO5763" s="132"/>
      <c r="VMP5763" s="133"/>
      <c r="VMQ5763" s="133"/>
      <c r="VMR5763" s="133"/>
      <c r="VMS5763" s="133"/>
      <c r="VMT5763" s="133"/>
      <c r="VMU5763" s="133"/>
      <c r="VMV5763" s="134"/>
      <c r="VMW5763" s="132"/>
      <c r="VMX5763" s="133"/>
      <c r="VMY5763" s="133"/>
      <c r="VMZ5763" s="133"/>
      <c r="VNA5763" s="133"/>
      <c r="VNB5763" s="133"/>
      <c r="VNC5763" s="133"/>
      <c r="VND5763" s="134"/>
      <c r="VNE5763" s="132"/>
      <c r="VNF5763" s="133"/>
      <c r="VNG5763" s="133"/>
      <c r="VNH5763" s="133"/>
      <c r="VNI5763" s="133"/>
      <c r="VNJ5763" s="133"/>
      <c r="VNK5763" s="133"/>
      <c r="VNL5763" s="134"/>
      <c r="VNM5763" s="132"/>
      <c r="VNN5763" s="133"/>
      <c r="VNO5763" s="133"/>
      <c r="VNP5763" s="133"/>
      <c r="VNQ5763" s="133"/>
      <c r="VNR5763" s="133"/>
      <c r="VNS5763" s="133"/>
      <c r="VNT5763" s="134"/>
      <c r="VNU5763" s="132"/>
      <c r="VNV5763" s="133"/>
      <c r="VNW5763" s="133"/>
      <c r="VNX5763" s="133"/>
      <c r="VNY5763" s="133"/>
      <c r="VNZ5763" s="133"/>
      <c r="VOA5763" s="133"/>
      <c r="VOB5763" s="134"/>
      <c r="VOC5763" s="132"/>
      <c r="VOD5763" s="133"/>
      <c r="VOE5763" s="133"/>
      <c r="VOF5763" s="133"/>
      <c r="VOG5763" s="133"/>
      <c r="VOH5763" s="133"/>
      <c r="VOI5763" s="133"/>
      <c r="VOJ5763" s="134"/>
      <c r="VOK5763" s="132"/>
      <c r="VOL5763" s="133"/>
      <c r="VOM5763" s="133"/>
      <c r="VON5763" s="133"/>
      <c r="VOO5763" s="133"/>
      <c r="VOP5763" s="133"/>
      <c r="VOQ5763" s="133"/>
      <c r="VOR5763" s="134"/>
      <c r="VOS5763" s="132"/>
      <c r="VOT5763" s="133"/>
      <c r="VOU5763" s="133"/>
      <c r="VOV5763" s="133"/>
      <c r="VOW5763" s="133"/>
      <c r="VOX5763" s="133"/>
      <c r="VOY5763" s="133"/>
      <c r="VOZ5763" s="134"/>
      <c r="VPA5763" s="132"/>
      <c r="VPB5763" s="133"/>
      <c r="VPC5763" s="133"/>
      <c r="VPD5763" s="133"/>
      <c r="VPE5763" s="133"/>
      <c r="VPF5763" s="133"/>
      <c r="VPG5763" s="133"/>
      <c r="VPH5763" s="134"/>
      <c r="VPI5763" s="132"/>
      <c r="VPJ5763" s="133"/>
      <c r="VPK5763" s="133"/>
      <c r="VPL5763" s="133"/>
      <c r="VPM5763" s="133"/>
      <c r="VPN5763" s="133"/>
      <c r="VPO5763" s="133"/>
      <c r="VPP5763" s="134"/>
      <c r="VPQ5763" s="132"/>
      <c r="VPR5763" s="133"/>
      <c r="VPS5763" s="133"/>
      <c r="VPT5763" s="133"/>
      <c r="VPU5763" s="133"/>
      <c r="VPV5763" s="133"/>
      <c r="VPW5763" s="133"/>
      <c r="VPX5763" s="134"/>
      <c r="VPY5763" s="132"/>
      <c r="VPZ5763" s="133"/>
      <c r="VQA5763" s="133"/>
      <c r="VQB5763" s="133"/>
      <c r="VQC5763" s="133"/>
      <c r="VQD5763" s="133"/>
      <c r="VQE5763" s="133"/>
      <c r="VQF5763" s="134"/>
      <c r="VQG5763" s="132"/>
      <c r="VQH5763" s="133"/>
      <c r="VQI5763" s="133"/>
      <c r="VQJ5763" s="133"/>
      <c r="VQK5763" s="133"/>
      <c r="VQL5763" s="133"/>
      <c r="VQM5763" s="133"/>
      <c r="VQN5763" s="134"/>
      <c r="VQO5763" s="132"/>
      <c r="VQP5763" s="133"/>
      <c r="VQQ5763" s="133"/>
      <c r="VQR5763" s="133"/>
      <c r="VQS5763" s="133"/>
      <c r="VQT5763" s="133"/>
      <c r="VQU5763" s="133"/>
      <c r="VQV5763" s="134"/>
      <c r="VQW5763" s="132"/>
      <c r="VQX5763" s="133"/>
      <c r="VQY5763" s="133"/>
      <c r="VQZ5763" s="133"/>
      <c r="VRA5763" s="133"/>
      <c r="VRB5763" s="133"/>
      <c r="VRC5763" s="133"/>
      <c r="VRD5763" s="134"/>
      <c r="VRE5763" s="132"/>
      <c r="VRF5763" s="133"/>
      <c r="VRG5763" s="133"/>
      <c r="VRH5763" s="133"/>
      <c r="VRI5763" s="133"/>
      <c r="VRJ5763" s="133"/>
      <c r="VRK5763" s="133"/>
      <c r="VRL5763" s="134"/>
      <c r="VRM5763" s="132"/>
      <c r="VRN5763" s="133"/>
      <c r="VRO5763" s="133"/>
      <c r="VRP5763" s="133"/>
      <c r="VRQ5763" s="133"/>
      <c r="VRR5763" s="133"/>
      <c r="VRS5763" s="133"/>
      <c r="VRT5763" s="134"/>
      <c r="VRU5763" s="132"/>
      <c r="VRV5763" s="133"/>
      <c r="VRW5763" s="133"/>
      <c r="VRX5763" s="133"/>
      <c r="VRY5763" s="133"/>
      <c r="VRZ5763" s="133"/>
      <c r="VSA5763" s="133"/>
      <c r="VSB5763" s="134"/>
      <c r="VSC5763" s="132"/>
      <c r="VSD5763" s="133"/>
      <c r="VSE5763" s="133"/>
      <c r="VSF5763" s="133"/>
      <c r="VSG5763" s="133"/>
      <c r="VSH5763" s="133"/>
      <c r="VSI5763" s="133"/>
      <c r="VSJ5763" s="134"/>
      <c r="VSK5763" s="132"/>
      <c r="VSL5763" s="133"/>
      <c r="VSM5763" s="133"/>
      <c r="VSN5763" s="133"/>
      <c r="VSO5763" s="133"/>
      <c r="VSP5763" s="133"/>
      <c r="VSQ5763" s="133"/>
      <c r="VSR5763" s="134"/>
      <c r="VSS5763" s="132"/>
      <c r="VST5763" s="133"/>
      <c r="VSU5763" s="133"/>
      <c r="VSV5763" s="133"/>
      <c r="VSW5763" s="133"/>
      <c r="VSX5763" s="133"/>
      <c r="VSY5763" s="133"/>
      <c r="VSZ5763" s="134"/>
      <c r="VTA5763" s="132"/>
      <c r="VTB5763" s="133"/>
      <c r="VTC5763" s="133"/>
      <c r="VTD5763" s="133"/>
      <c r="VTE5763" s="133"/>
      <c r="VTF5763" s="133"/>
      <c r="VTG5763" s="133"/>
      <c r="VTH5763" s="134"/>
      <c r="VTI5763" s="132"/>
      <c r="VTJ5763" s="133"/>
      <c r="VTK5763" s="133"/>
      <c r="VTL5763" s="133"/>
      <c r="VTM5763" s="133"/>
      <c r="VTN5763" s="133"/>
      <c r="VTO5763" s="133"/>
      <c r="VTP5763" s="134"/>
      <c r="VTQ5763" s="132"/>
      <c r="VTR5763" s="133"/>
      <c r="VTS5763" s="133"/>
      <c r="VTT5763" s="133"/>
      <c r="VTU5763" s="133"/>
      <c r="VTV5763" s="133"/>
      <c r="VTW5763" s="133"/>
      <c r="VTX5763" s="134"/>
      <c r="VTY5763" s="132"/>
      <c r="VTZ5763" s="133"/>
      <c r="VUA5763" s="133"/>
      <c r="VUB5763" s="133"/>
      <c r="VUC5763" s="133"/>
      <c r="VUD5763" s="133"/>
      <c r="VUE5763" s="133"/>
      <c r="VUF5763" s="134"/>
      <c r="VUG5763" s="132"/>
      <c r="VUH5763" s="133"/>
      <c r="VUI5763" s="133"/>
      <c r="VUJ5763" s="133"/>
      <c r="VUK5763" s="133"/>
      <c r="VUL5763" s="133"/>
      <c r="VUM5763" s="133"/>
      <c r="VUN5763" s="134"/>
      <c r="VUO5763" s="132"/>
      <c r="VUP5763" s="133"/>
      <c r="VUQ5763" s="133"/>
      <c r="VUR5763" s="133"/>
      <c r="VUS5763" s="133"/>
      <c r="VUT5763" s="133"/>
      <c r="VUU5763" s="133"/>
      <c r="VUV5763" s="134"/>
      <c r="VUW5763" s="132"/>
      <c r="VUX5763" s="133"/>
      <c r="VUY5763" s="133"/>
      <c r="VUZ5763" s="133"/>
      <c r="VVA5763" s="133"/>
      <c r="VVB5763" s="133"/>
      <c r="VVC5763" s="133"/>
      <c r="VVD5763" s="134"/>
      <c r="VVE5763" s="132"/>
      <c r="VVF5763" s="133"/>
      <c r="VVG5763" s="133"/>
      <c r="VVH5763" s="133"/>
      <c r="VVI5763" s="133"/>
      <c r="VVJ5763" s="133"/>
      <c r="VVK5763" s="133"/>
      <c r="VVL5763" s="134"/>
      <c r="VVM5763" s="132"/>
      <c r="VVN5763" s="133"/>
      <c r="VVO5763" s="133"/>
      <c r="VVP5763" s="133"/>
      <c r="VVQ5763" s="133"/>
      <c r="VVR5763" s="133"/>
      <c r="VVS5763" s="133"/>
      <c r="VVT5763" s="134"/>
      <c r="VVU5763" s="132"/>
      <c r="VVV5763" s="133"/>
      <c r="VVW5763" s="133"/>
      <c r="VVX5763" s="133"/>
      <c r="VVY5763" s="133"/>
      <c r="VVZ5763" s="133"/>
      <c r="VWA5763" s="133"/>
      <c r="VWB5763" s="134"/>
      <c r="VWC5763" s="132"/>
      <c r="VWD5763" s="133"/>
      <c r="VWE5763" s="133"/>
      <c r="VWF5763" s="133"/>
      <c r="VWG5763" s="133"/>
      <c r="VWH5763" s="133"/>
      <c r="VWI5763" s="133"/>
      <c r="VWJ5763" s="134"/>
      <c r="VWK5763" s="132"/>
      <c r="VWL5763" s="133"/>
      <c r="VWM5763" s="133"/>
      <c r="VWN5763" s="133"/>
      <c r="VWO5763" s="133"/>
      <c r="VWP5763" s="133"/>
      <c r="VWQ5763" s="133"/>
      <c r="VWR5763" s="134"/>
      <c r="VWS5763" s="132"/>
      <c r="VWT5763" s="133"/>
      <c r="VWU5763" s="133"/>
      <c r="VWV5763" s="133"/>
      <c r="VWW5763" s="133"/>
      <c r="VWX5763" s="133"/>
      <c r="VWY5763" s="133"/>
      <c r="VWZ5763" s="134"/>
      <c r="VXA5763" s="132"/>
      <c r="VXB5763" s="133"/>
      <c r="VXC5763" s="133"/>
      <c r="VXD5763" s="133"/>
      <c r="VXE5763" s="133"/>
      <c r="VXF5763" s="133"/>
      <c r="VXG5763" s="133"/>
      <c r="VXH5763" s="134"/>
      <c r="VXI5763" s="132"/>
      <c r="VXJ5763" s="133"/>
      <c r="VXK5763" s="133"/>
      <c r="VXL5763" s="133"/>
      <c r="VXM5763" s="133"/>
      <c r="VXN5763" s="133"/>
      <c r="VXO5763" s="133"/>
      <c r="VXP5763" s="134"/>
      <c r="VXQ5763" s="132"/>
      <c r="VXR5763" s="133"/>
      <c r="VXS5763" s="133"/>
      <c r="VXT5763" s="133"/>
      <c r="VXU5763" s="133"/>
      <c r="VXV5763" s="133"/>
      <c r="VXW5763" s="133"/>
      <c r="VXX5763" s="134"/>
      <c r="VXY5763" s="132"/>
      <c r="VXZ5763" s="133"/>
      <c r="VYA5763" s="133"/>
      <c r="VYB5763" s="133"/>
      <c r="VYC5763" s="133"/>
      <c r="VYD5763" s="133"/>
      <c r="VYE5763" s="133"/>
      <c r="VYF5763" s="134"/>
      <c r="VYG5763" s="132"/>
      <c r="VYH5763" s="133"/>
      <c r="VYI5763" s="133"/>
      <c r="VYJ5763" s="133"/>
      <c r="VYK5763" s="133"/>
      <c r="VYL5763" s="133"/>
      <c r="VYM5763" s="133"/>
      <c r="VYN5763" s="134"/>
      <c r="VYO5763" s="132"/>
      <c r="VYP5763" s="133"/>
      <c r="VYQ5763" s="133"/>
      <c r="VYR5763" s="133"/>
      <c r="VYS5763" s="133"/>
      <c r="VYT5763" s="133"/>
      <c r="VYU5763" s="133"/>
      <c r="VYV5763" s="134"/>
      <c r="VYW5763" s="132"/>
      <c r="VYX5763" s="133"/>
      <c r="VYY5763" s="133"/>
      <c r="VYZ5763" s="133"/>
      <c r="VZA5763" s="133"/>
      <c r="VZB5763" s="133"/>
      <c r="VZC5763" s="133"/>
      <c r="VZD5763" s="134"/>
      <c r="VZE5763" s="132"/>
      <c r="VZF5763" s="133"/>
      <c r="VZG5763" s="133"/>
      <c r="VZH5763" s="133"/>
      <c r="VZI5763" s="133"/>
      <c r="VZJ5763" s="133"/>
      <c r="VZK5763" s="133"/>
      <c r="VZL5763" s="134"/>
      <c r="VZM5763" s="132"/>
      <c r="VZN5763" s="133"/>
      <c r="VZO5763" s="133"/>
      <c r="VZP5763" s="133"/>
      <c r="VZQ5763" s="133"/>
      <c r="VZR5763" s="133"/>
      <c r="VZS5763" s="133"/>
      <c r="VZT5763" s="134"/>
      <c r="VZU5763" s="132"/>
      <c r="VZV5763" s="133"/>
      <c r="VZW5763" s="133"/>
      <c r="VZX5763" s="133"/>
      <c r="VZY5763" s="133"/>
      <c r="VZZ5763" s="133"/>
      <c r="WAA5763" s="133"/>
      <c r="WAB5763" s="134"/>
      <c r="WAC5763" s="132"/>
      <c r="WAD5763" s="133"/>
      <c r="WAE5763" s="133"/>
      <c r="WAF5763" s="133"/>
      <c r="WAG5763" s="133"/>
      <c r="WAH5763" s="133"/>
      <c r="WAI5763" s="133"/>
      <c r="WAJ5763" s="134"/>
      <c r="WAK5763" s="132"/>
      <c r="WAL5763" s="133"/>
      <c r="WAM5763" s="133"/>
      <c r="WAN5763" s="133"/>
      <c r="WAO5763" s="133"/>
      <c r="WAP5763" s="133"/>
      <c r="WAQ5763" s="133"/>
      <c r="WAR5763" s="134"/>
      <c r="WAS5763" s="132"/>
      <c r="WAT5763" s="133"/>
      <c r="WAU5763" s="133"/>
      <c r="WAV5763" s="133"/>
      <c r="WAW5763" s="133"/>
      <c r="WAX5763" s="133"/>
      <c r="WAY5763" s="133"/>
      <c r="WAZ5763" s="134"/>
      <c r="WBA5763" s="132"/>
      <c r="WBB5763" s="133"/>
      <c r="WBC5763" s="133"/>
      <c r="WBD5763" s="133"/>
      <c r="WBE5763" s="133"/>
      <c r="WBF5763" s="133"/>
      <c r="WBG5763" s="133"/>
      <c r="WBH5763" s="134"/>
      <c r="WBI5763" s="132"/>
      <c r="WBJ5763" s="133"/>
      <c r="WBK5763" s="133"/>
      <c r="WBL5763" s="133"/>
      <c r="WBM5763" s="133"/>
      <c r="WBN5763" s="133"/>
      <c r="WBO5763" s="133"/>
      <c r="WBP5763" s="134"/>
      <c r="WBQ5763" s="132"/>
      <c r="WBR5763" s="133"/>
      <c r="WBS5763" s="133"/>
      <c r="WBT5763" s="133"/>
      <c r="WBU5763" s="133"/>
      <c r="WBV5763" s="133"/>
      <c r="WBW5763" s="133"/>
      <c r="WBX5763" s="134"/>
      <c r="WBY5763" s="132"/>
      <c r="WBZ5763" s="133"/>
      <c r="WCA5763" s="133"/>
      <c r="WCB5763" s="133"/>
      <c r="WCC5763" s="133"/>
      <c r="WCD5763" s="133"/>
      <c r="WCE5763" s="133"/>
      <c r="WCF5763" s="134"/>
      <c r="WCG5763" s="132"/>
      <c r="WCH5763" s="133"/>
      <c r="WCI5763" s="133"/>
      <c r="WCJ5763" s="133"/>
      <c r="WCK5763" s="133"/>
      <c r="WCL5763" s="133"/>
      <c r="WCM5763" s="133"/>
      <c r="WCN5763" s="134"/>
      <c r="WCO5763" s="132"/>
      <c r="WCP5763" s="133"/>
      <c r="WCQ5763" s="133"/>
      <c r="WCR5763" s="133"/>
      <c r="WCS5763" s="133"/>
      <c r="WCT5763" s="133"/>
      <c r="WCU5763" s="133"/>
      <c r="WCV5763" s="134"/>
      <c r="WCW5763" s="132"/>
      <c r="WCX5763" s="133"/>
      <c r="WCY5763" s="133"/>
      <c r="WCZ5763" s="133"/>
      <c r="WDA5763" s="133"/>
      <c r="WDB5763" s="133"/>
      <c r="WDC5763" s="133"/>
      <c r="WDD5763" s="134"/>
      <c r="WDE5763" s="132"/>
      <c r="WDF5763" s="133"/>
      <c r="WDG5763" s="133"/>
      <c r="WDH5763" s="133"/>
      <c r="WDI5763" s="133"/>
      <c r="WDJ5763" s="133"/>
      <c r="WDK5763" s="133"/>
      <c r="WDL5763" s="134"/>
      <c r="WDM5763" s="132"/>
      <c r="WDN5763" s="133"/>
      <c r="WDO5763" s="133"/>
      <c r="WDP5763" s="133"/>
      <c r="WDQ5763" s="133"/>
      <c r="WDR5763" s="133"/>
      <c r="WDS5763" s="133"/>
      <c r="WDT5763" s="134"/>
      <c r="WDU5763" s="132"/>
      <c r="WDV5763" s="133"/>
      <c r="WDW5763" s="133"/>
      <c r="WDX5763" s="133"/>
      <c r="WDY5763" s="133"/>
      <c r="WDZ5763" s="133"/>
      <c r="WEA5763" s="133"/>
      <c r="WEB5763" s="134"/>
      <c r="WEC5763" s="132"/>
      <c r="WED5763" s="133"/>
      <c r="WEE5763" s="133"/>
      <c r="WEF5763" s="133"/>
      <c r="WEG5763" s="133"/>
      <c r="WEH5763" s="133"/>
      <c r="WEI5763" s="133"/>
      <c r="WEJ5763" s="134"/>
      <c r="WEK5763" s="132"/>
      <c r="WEL5763" s="133"/>
      <c r="WEM5763" s="133"/>
      <c r="WEN5763" s="133"/>
      <c r="WEO5763" s="133"/>
      <c r="WEP5763" s="133"/>
      <c r="WEQ5763" s="133"/>
      <c r="WER5763" s="134"/>
      <c r="WES5763" s="132"/>
      <c r="WET5763" s="133"/>
      <c r="WEU5763" s="133"/>
      <c r="WEV5763" s="133"/>
      <c r="WEW5763" s="133"/>
      <c r="WEX5763" s="133"/>
      <c r="WEY5763" s="133"/>
      <c r="WEZ5763" s="134"/>
      <c r="WFA5763" s="132"/>
      <c r="WFB5763" s="133"/>
      <c r="WFC5763" s="133"/>
      <c r="WFD5763" s="133"/>
      <c r="WFE5763" s="133"/>
      <c r="WFF5763" s="133"/>
      <c r="WFG5763" s="133"/>
      <c r="WFH5763" s="134"/>
      <c r="WFI5763" s="132"/>
      <c r="WFJ5763" s="133"/>
      <c r="WFK5763" s="133"/>
      <c r="WFL5763" s="133"/>
      <c r="WFM5763" s="133"/>
      <c r="WFN5763" s="133"/>
      <c r="WFO5763" s="133"/>
      <c r="WFP5763" s="134"/>
      <c r="WFQ5763" s="132"/>
      <c r="WFR5763" s="133"/>
      <c r="WFS5763" s="133"/>
      <c r="WFT5763" s="133"/>
      <c r="WFU5763" s="133"/>
      <c r="WFV5763" s="133"/>
      <c r="WFW5763" s="133"/>
      <c r="WFX5763" s="134"/>
      <c r="WFY5763" s="132"/>
      <c r="WFZ5763" s="133"/>
      <c r="WGA5763" s="133"/>
      <c r="WGB5763" s="133"/>
      <c r="WGC5763" s="133"/>
      <c r="WGD5763" s="133"/>
      <c r="WGE5763" s="133"/>
      <c r="WGF5763" s="134"/>
      <c r="WGG5763" s="132"/>
      <c r="WGH5763" s="133"/>
      <c r="WGI5763" s="133"/>
      <c r="WGJ5763" s="133"/>
      <c r="WGK5763" s="133"/>
      <c r="WGL5763" s="133"/>
      <c r="WGM5763" s="133"/>
      <c r="WGN5763" s="134"/>
      <c r="WGO5763" s="132"/>
      <c r="WGP5763" s="133"/>
      <c r="WGQ5763" s="133"/>
      <c r="WGR5763" s="133"/>
      <c r="WGS5763" s="133"/>
      <c r="WGT5763" s="133"/>
      <c r="WGU5763" s="133"/>
      <c r="WGV5763" s="134"/>
      <c r="WGW5763" s="132"/>
      <c r="WGX5763" s="133"/>
      <c r="WGY5763" s="133"/>
      <c r="WGZ5763" s="133"/>
      <c r="WHA5763" s="133"/>
      <c r="WHB5763" s="133"/>
      <c r="WHC5763" s="133"/>
      <c r="WHD5763" s="134"/>
      <c r="WHE5763" s="132"/>
      <c r="WHF5763" s="133"/>
      <c r="WHG5763" s="133"/>
      <c r="WHH5763" s="133"/>
      <c r="WHI5763" s="133"/>
      <c r="WHJ5763" s="133"/>
      <c r="WHK5763" s="133"/>
      <c r="WHL5763" s="134"/>
      <c r="WHM5763" s="132"/>
      <c r="WHN5763" s="133"/>
      <c r="WHO5763" s="133"/>
      <c r="WHP5763" s="133"/>
      <c r="WHQ5763" s="133"/>
      <c r="WHR5763" s="133"/>
      <c r="WHS5763" s="133"/>
      <c r="WHT5763" s="134"/>
      <c r="WHU5763" s="132"/>
      <c r="WHV5763" s="133"/>
      <c r="WHW5763" s="133"/>
      <c r="WHX5763" s="133"/>
      <c r="WHY5763" s="133"/>
      <c r="WHZ5763" s="133"/>
      <c r="WIA5763" s="133"/>
      <c r="WIB5763" s="134"/>
      <c r="WIC5763" s="132"/>
      <c r="WID5763" s="133"/>
      <c r="WIE5763" s="133"/>
      <c r="WIF5763" s="133"/>
      <c r="WIG5763" s="133"/>
      <c r="WIH5763" s="133"/>
      <c r="WII5763" s="133"/>
      <c r="WIJ5763" s="134"/>
      <c r="WIK5763" s="132"/>
      <c r="WIL5763" s="133"/>
      <c r="WIM5763" s="133"/>
      <c r="WIN5763" s="133"/>
      <c r="WIO5763" s="133"/>
      <c r="WIP5763" s="133"/>
      <c r="WIQ5763" s="133"/>
      <c r="WIR5763" s="134"/>
      <c r="WIS5763" s="132"/>
      <c r="WIT5763" s="133"/>
      <c r="WIU5763" s="133"/>
      <c r="WIV5763" s="133"/>
      <c r="WIW5763" s="133"/>
      <c r="WIX5763" s="133"/>
      <c r="WIY5763" s="133"/>
      <c r="WIZ5763" s="134"/>
      <c r="WJA5763" s="132"/>
      <c r="WJB5763" s="133"/>
      <c r="WJC5763" s="133"/>
      <c r="WJD5763" s="133"/>
      <c r="WJE5763" s="133"/>
      <c r="WJF5763" s="133"/>
      <c r="WJG5763" s="133"/>
      <c r="WJH5763" s="134"/>
      <c r="WJI5763" s="132"/>
      <c r="WJJ5763" s="133"/>
      <c r="WJK5763" s="133"/>
      <c r="WJL5763" s="133"/>
      <c r="WJM5763" s="133"/>
      <c r="WJN5763" s="133"/>
      <c r="WJO5763" s="133"/>
      <c r="WJP5763" s="134"/>
      <c r="WJQ5763" s="132"/>
      <c r="WJR5763" s="133"/>
      <c r="WJS5763" s="133"/>
      <c r="WJT5763" s="133"/>
      <c r="WJU5763" s="133"/>
      <c r="WJV5763" s="133"/>
      <c r="WJW5763" s="133"/>
      <c r="WJX5763" s="134"/>
      <c r="WJY5763" s="132"/>
      <c r="WJZ5763" s="133"/>
      <c r="WKA5763" s="133"/>
      <c r="WKB5763" s="133"/>
      <c r="WKC5763" s="133"/>
      <c r="WKD5763" s="133"/>
      <c r="WKE5763" s="133"/>
      <c r="WKF5763" s="134"/>
      <c r="WKG5763" s="132"/>
      <c r="WKH5763" s="133"/>
      <c r="WKI5763" s="133"/>
      <c r="WKJ5763" s="133"/>
      <c r="WKK5763" s="133"/>
      <c r="WKL5763" s="133"/>
      <c r="WKM5763" s="133"/>
      <c r="WKN5763" s="134"/>
      <c r="WKO5763" s="132"/>
      <c r="WKP5763" s="133"/>
      <c r="WKQ5763" s="133"/>
      <c r="WKR5763" s="133"/>
      <c r="WKS5763" s="133"/>
      <c r="WKT5763" s="133"/>
      <c r="WKU5763" s="133"/>
      <c r="WKV5763" s="134"/>
      <c r="WKW5763" s="132"/>
      <c r="WKX5763" s="133"/>
      <c r="WKY5763" s="133"/>
      <c r="WKZ5763" s="133"/>
      <c r="WLA5763" s="133"/>
      <c r="WLB5763" s="133"/>
      <c r="WLC5763" s="133"/>
      <c r="WLD5763" s="134"/>
      <c r="WLE5763" s="132"/>
      <c r="WLF5763" s="133"/>
      <c r="WLG5763" s="133"/>
      <c r="WLH5763" s="133"/>
      <c r="WLI5763" s="133"/>
      <c r="WLJ5763" s="133"/>
      <c r="WLK5763" s="133"/>
      <c r="WLL5763" s="134"/>
      <c r="WLM5763" s="132"/>
      <c r="WLN5763" s="133"/>
      <c r="WLO5763" s="133"/>
      <c r="WLP5763" s="133"/>
      <c r="WLQ5763" s="133"/>
      <c r="WLR5763" s="133"/>
      <c r="WLS5763" s="133"/>
      <c r="WLT5763" s="134"/>
      <c r="WLU5763" s="132"/>
      <c r="WLV5763" s="133"/>
      <c r="WLW5763" s="133"/>
      <c r="WLX5763" s="133"/>
      <c r="WLY5763" s="133"/>
      <c r="WLZ5763" s="133"/>
      <c r="WMA5763" s="133"/>
      <c r="WMB5763" s="134"/>
      <c r="WMC5763" s="132"/>
      <c r="WMD5763" s="133"/>
      <c r="WME5763" s="133"/>
      <c r="WMF5763" s="133"/>
      <c r="WMG5763" s="133"/>
      <c r="WMH5763" s="133"/>
      <c r="WMI5763" s="133"/>
      <c r="WMJ5763" s="134"/>
      <c r="WMK5763" s="132"/>
      <c r="WML5763" s="133"/>
      <c r="WMM5763" s="133"/>
      <c r="WMN5763" s="133"/>
      <c r="WMO5763" s="133"/>
      <c r="WMP5763" s="133"/>
      <c r="WMQ5763" s="133"/>
      <c r="WMR5763" s="134"/>
      <c r="WMS5763" s="132"/>
      <c r="WMT5763" s="133"/>
      <c r="WMU5763" s="133"/>
      <c r="WMV5763" s="133"/>
      <c r="WMW5763" s="133"/>
      <c r="WMX5763" s="133"/>
      <c r="WMY5763" s="133"/>
      <c r="WMZ5763" s="134"/>
      <c r="WNA5763" s="132"/>
      <c r="WNB5763" s="133"/>
      <c r="WNC5763" s="133"/>
      <c r="WND5763" s="133"/>
      <c r="WNE5763" s="133"/>
      <c r="WNF5763" s="133"/>
      <c r="WNG5763" s="133"/>
      <c r="WNH5763" s="134"/>
      <c r="WNI5763" s="132"/>
      <c r="WNJ5763" s="133"/>
      <c r="WNK5763" s="133"/>
      <c r="WNL5763" s="133"/>
      <c r="WNM5763" s="133"/>
      <c r="WNN5763" s="133"/>
      <c r="WNO5763" s="133"/>
      <c r="WNP5763" s="134"/>
      <c r="WNQ5763" s="132"/>
      <c r="WNR5763" s="133"/>
      <c r="WNS5763" s="133"/>
      <c r="WNT5763" s="133"/>
      <c r="WNU5763" s="133"/>
      <c r="WNV5763" s="133"/>
      <c r="WNW5763" s="133"/>
      <c r="WNX5763" s="134"/>
      <c r="WNY5763" s="132"/>
      <c r="WNZ5763" s="133"/>
      <c r="WOA5763" s="133"/>
      <c r="WOB5763" s="133"/>
      <c r="WOC5763" s="133"/>
      <c r="WOD5763" s="133"/>
      <c r="WOE5763" s="133"/>
      <c r="WOF5763" s="134"/>
      <c r="WOG5763" s="132"/>
      <c r="WOH5763" s="133"/>
      <c r="WOI5763" s="133"/>
      <c r="WOJ5763" s="133"/>
      <c r="WOK5763" s="133"/>
      <c r="WOL5763" s="133"/>
      <c r="WOM5763" s="133"/>
      <c r="WON5763" s="134"/>
      <c r="WOO5763" s="132"/>
      <c r="WOP5763" s="133"/>
      <c r="WOQ5763" s="133"/>
      <c r="WOR5763" s="133"/>
      <c r="WOS5763" s="133"/>
      <c r="WOT5763" s="133"/>
      <c r="WOU5763" s="133"/>
      <c r="WOV5763" s="134"/>
      <c r="WOW5763" s="132"/>
      <c r="WOX5763" s="133"/>
      <c r="WOY5763" s="133"/>
      <c r="WOZ5763" s="133"/>
      <c r="WPA5763" s="133"/>
      <c r="WPB5763" s="133"/>
      <c r="WPC5763" s="133"/>
      <c r="WPD5763" s="134"/>
      <c r="WPE5763" s="132"/>
      <c r="WPF5763" s="133"/>
      <c r="WPG5763" s="133"/>
      <c r="WPH5763" s="133"/>
      <c r="WPI5763" s="133"/>
      <c r="WPJ5763" s="133"/>
      <c r="WPK5763" s="133"/>
      <c r="WPL5763" s="134"/>
      <c r="WPM5763" s="132"/>
      <c r="WPN5763" s="133"/>
      <c r="WPO5763" s="133"/>
      <c r="WPP5763" s="133"/>
      <c r="WPQ5763" s="133"/>
      <c r="WPR5763" s="133"/>
      <c r="WPS5763" s="133"/>
      <c r="WPT5763" s="134"/>
      <c r="WPU5763" s="132"/>
      <c r="WPV5763" s="133"/>
      <c r="WPW5763" s="133"/>
      <c r="WPX5763" s="133"/>
      <c r="WPY5763" s="133"/>
      <c r="WPZ5763" s="133"/>
      <c r="WQA5763" s="133"/>
      <c r="WQB5763" s="134"/>
      <c r="WQC5763" s="132"/>
      <c r="WQD5763" s="133"/>
      <c r="WQE5763" s="133"/>
      <c r="WQF5763" s="133"/>
      <c r="WQG5763" s="133"/>
      <c r="WQH5763" s="133"/>
      <c r="WQI5763" s="133"/>
      <c r="WQJ5763" s="134"/>
      <c r="WQK5763" s="132"/>
      <c r="WQL5763" s="133"/>
      <c r="WQM5763" s="133"/>
      <c r="WQN5763" s="133"/>
      <c r="WQO5763" s="133"/>
      <c r="WQP5763" s="133"/>
      <c r="WQQ5763" s="133"/>
      <c r="WQR5763" s="134"/>
      <c r="WQS5763" s="132"/>
      <c r="WQT5763" s="133"/>
      <c r="WQU5763" s="133"/>
      <c r="WQV5763" s="133"/>
      <c r="WQW5763" s="133"/>
      <c r="WQX5763" s="133"/>
      <c r="WQY5763" s="133"/>
      <c r="WQZ5763" s="134"/>
      <c r="WRA5763" s="132"/>
      <c r="WRB5763" s="133"/>
      <c r="WRC5763" s="133"/>
      <c r="WRD5763" s="133"/>
      <c r="WRE5763" s="133"/>
      <c r="WRF5763" s="133"/>
      <c r="WRG5763" s="133"/>
      <c r="WRH5763" s="134"/>
      <c r="WRI5763" s="132"/>
      <c r="WRJ5763" s="133"/>
      <c r="WRK5763" s="133"/>
      <c r="WRL5763" s="133"/>
      <c r="WRM5763" s="133"/>
      <c r="WRN5763" s="133"/>
      <c r="WRO5763" s="133"/>
      <c r="WRP5763" s="134"/>
      <c r="WRQ5763" s="132"/>
      <c r="WRR5763" s="133"/>
      <c r="WRS5763" s="133"/>
      <c r="WRT5763" s="133"/>
      <c r="WRU5763" s="133"/>
      <c r="WRV5763" s="133"/>
      <c r="WRW5763" s="133"/>
      <c r="WRX5763" s="134"/>
      <c r="WRY5763" s="132"/>
      <c r="WRZ5763" s="133"/>
      <c r="WSA5763" s="133"/>
      <c r="WSB5763" s="133"/>
      <c r="WSC5763" s="133"/>
      <c r="WSD5763" s="133"/>
      <c r="WSE5763" s="133"/>
      <c r="WSF5763" s="134"/>
      <c r="WSG5763" s="132"/>
      <c r="WSH5763" s="133"/>
      <c r="WSI5763" s="133"/>
      <c r="WSJ5763" s="133"/>
      <c r="WSK5763" s="133"/>
      <c r="WSL5763" s="133"/>
      <c r="WSM5763" s="133"/>
      <c r="WSN5763" s="134"/>
      <c r="WSO5763" s="132"/>
      <c r="WSP5763" s="133"/>
      <c r="WSQ5763" s="133"/>
      <c r="WSR5763" s="133"/>
      <c r="WSS5763" s="133"/>
      <c r="WST5763" s="133"/>
      <c r="WSU5763" s="133"/>
      <c r="WSV5763" s="134"/>
      <c r="WSW5763" s="132"/>
      <c r="WSX5763" s="133"/>
      <c r="WSY5763" s="133"/>
      <c r="WSZ5763" s="133"/>
      <c r="WTA5763" s="133"/>
      <c r="WTB5763" s="133"/>
      <c r="WTC5763" s="133"/>
      <c r="WTD5763" s="134"/>
      <c r="WTE5763" s="132"/>
      <c r="WTF5763" s="133"/>
      <c r="WTG5763" s="133"/>
      <c r="WTH5763" s="133"/>
      <c r="WTI5763" s="133"/>
      <c r="WTJ5763" s="133"/>
      <c r="WTK5763" s="133"/>
      <c r="WTL5763" s="134"/>
      <c r="WTM5763" s="132"/>
      <c r="WTN5763" s="133"/>
      <c r="WTO5763" s="133"/>
      <c r="WTP5763" s="133"/>
      <c r="WTQ5763" s="133"/>
      <c r="WTR5763" s="133"/>
      <c r="WTS5763" s="133"/>
      <c r="WTT5763" s="134"/>
      <c r="WTU5763" s="132"/>
      <c r="WTV5763" s="133"/>
      <c r="WTW5763" s="133"/>
      <c r="WTX5763" s="133"/>
      <c r="WTY5763" s="133"/>
      <c r="WTZ5763" s="133"/>
      <c r="WUA5763" s="133"/>
      <c r="WUB5763" s="134"/>
      <c r="WUC5763" s="132"/>
      <c r="WUD5763" s="133"/>
      <c r="WUE5763" s="133"/>
      <c r="WUF5763" s="133"/>
      <c r="WUG5763" s="133"/>
      <c r="WUH5763" s="133"/>
      <c r="WUI5763" s="133"/>
      <c r="WUJ5763" s="134"/>
      <c r="WUK5763" s="132"/>
      <c r="WUL5763" s="133"/>
      <c r="WUM5763" s="133"/>
      <c r="WUN5763" s="133"/>
      <c r="WUO5763" s="133"/>
      <c r="WUP5763" s="133"/>
      <c r="WUQ5763" s="133"/>
      <c r="WUR5763" s="134"/>
      <c r="WUS5763" s="132"/>
      <c r="WUT5763" s="133"/>
      <c r="WUU5763" s="133"/>
      <c r="WUV5763" s="133"/>
      <c r="WUW5763" s="133"/>
      <c r="WUX5763" s="133"/>
      <c r="WUY5763" s="133"/>
      <c r="WUZ5763" s="134"/>
      <c r="WVA5763" s="132"/>
      <c r="WVB5763" s="133"/>
      <c r="WVC5763" s="133"/>
      <c r="WVD5763" s="133"/>
      <c r="WVE5763" s="133"/>
      <c r="WVF5763" s="133"/>
      <c r="WVG5763" s="133"/>
      <c r="WVH5763" s="134"/>
      <c r="WVI5763" s="132"/>
      <c r="WVJ5763" s="133"/>
      <c r="WVK5763" s="133"/>
      <c r="WVL5763" s="133"/>
      <c r="WVM5763" s="133"/>
      <c r="WVN5763" s="133"/>
      <c r="WVO5763" s="133"/>
      <c r="WVP5763" s="134"/>
      <c r="WVQ5763" s="132"/>
      <c r="WVR5763" s="133"/>
      <c r="WVS5763" s="133"/>
      <c r="WVT5763" s="133"/>
      <c r="WVU5763" s="133"/>
      <c r="WVV5763" s="133"/>
      <c r="WVW5763" s="133"/>
      <c r="WVX5763" s="134"/>
      <c r="WVY5763" s="132"/>
      <c r="WVZ5763" s="133"/>
      <c r="WWA5763" s="133"/>
      <c r="WWB5763" s="133"/>
      <c r="WWC5763" s="133"/>
      <c r="WWD5763" s="133"/>
      <c r="WWE5763" s="133"/>
      <c r="WWF5763" s="134"/>
      <c r="WWG5763" s="132"/>
      <c r="WWH5763" s="133"/>
      <c r="WWI5763" s="133"/>
      <c r="WWJ5763" s="133"/>
      <c r="WWK5763" s="133"/>
      <c r="WWL5763" s="133"/>
      <c r="WWM5763" s="133"/>
      <c r="WWN5763" s="134"/>
      <c r="WWO5763" s="132"/>
      <c r="WWP5763" s="133"/>
      <c r="WWQ5763" s="133"/>
      <c r="WWR5763" s="133"/>
      <c r="WWS5763" s="133"/>
      <c r="WWT5763" s="133"/>
      <c r="WWU5763" s="133"/>
      <c r="WWV5763" s="134"/>
      <c r="WWW5763" s="132"/>
      <c r="WWX5763" s="133"/>
      <c r="WWY5763" s="133"/>
      <c r="WWZ5763" s="133"/>
      <c r="WXA5763" s="133"/>
      <c r="WXB5763" s="133"/>
      <c r="WXC5763" s="133"/>
      <c r="WXD5763" s="134"/>
      <c r="WXE5763" s="132"/>
      <c r="WXF5763" s="133"/>
      <c r="WXG5763" s="133"/>
      <c r="WXH5763" s="133"/>
      <c r="WXI5763" s="133"/>
      <c r="WXJ5763" s="133"/>
      <c r="WXK5763" s="133"/>
      <c r="WXL5763" s="134"/>
      <c r="WXM5763" s="132"/>
      <c r="WXN5763" s="133"/>
      <c r="WXO5763" s="133"/>
      <c r="WXP5763" s="133"/>
      <c r="WXQ5763" s="133"/>
      <c r="WXR5763" s="133"/>
      <c r="WXS5763" s="133"/>
      <c r="WXT5763" s="134"/>
      <c r="WXU5763" s="132"/>
      <c r="WXV5763" s="133"/>
      <c r="WXW5763" s="133"/>
      <c r="WXX5763" s="133"/>
      <c r="WXY5763" s="133"/>
      <c r="WXZ5763" s="133"/>
      <c r="WYA5763" s="133"/>
      <c r="WYB5763" s="134"/>
      <c r="WYC5763" s="132"/>
      <c r="WYD5763" s="133"/>
      <c r="WYE5763" s="133"/>
      <c r="WYF5763" s="133"/>
      <c r="WYG5763" s="133"/>
      <c r="WYH5763" s="133"/>
      <c r="WYI5763" s="133"/>
      <c r="WYJ5763" s="134"/>
      <c r="WYK5763" s="132"/>
      <c r="WYL5763" s="133"/>
      <c r="WYM5763" s="133"/>
      <c r="WYN5763" s="133"/>
      <c r="WYO5763" s="133"/>
      <c r="WYP5763" s="133"/>
      <c r="WYQ5763" s="133"/>
      <c r="WYR5763" s="134"/>
      <c r="WYS5763" s="132"/>
      <c r="WYT5763" s="133"/>
      <c r="WYU5763" s="133"/>
      <c r="WYV5763" s="133"/>
      <c r="WYW5763" s="133"/>
      <c r="WYX5763" s="133"/>
      <c r="WYY5763" s="133"/>
      <c r="WYZ5763" s="134"/>
      <c r="WZA5763" s="132"/>
      <c r="WZB5763" s="133"/>
      <c r="WZC5763" s="133"/>
      <c r="WZD5763" s="133"/>
      <c r="WZE5763" s="133"/>
      <c r="WZF5763" s="133"/>
      <c r="WZG5763" s="133"/>
      <c r="WZH5763" s="134"/>
      <c r="WZI5763" s="132"/>
      <c r="WZJ5763" s="133"/>
      <c r="WZK5763" s="133"/>
      <c r="WZL5763" s="133"/>
      <c r="WZM5763" s="133"/>
      <c r="WZN5763" s="133"/>
      <c r="WZO5763" s="133"/>
      <c r="WZP5763" s="134"/>
      <c r="WZQ5763" s="132"/>
      <c r="WZR5763" s="133"/>
      <c r="WZS5763" s="133"/>
      <c r="WZT5763" s="133"/>
      <c r="WZU5763" s="133"/>
      <c r="WZV5763" s="133"/>
      <c r="WZW5763" s="133"/>
      <c r="WZX5763" s="134"/>
      <c r="WZY5763" s="132"/>
      <c r="WZZ5763" s="133"/>
      <c r="XAA5763" s="133"/>
      <c r="XAB5763" s="133"/>
      <c r="XAC5763" s="133"/>
      <c r="XAD5763" s="133"/>
      <c r="XAE5763" s="133"/>
      <c r="XAF5763" s="134"/>
      <c r="XAG5763" s="132"/>
      <c r="XAH5763" s="133"/>
      <c r="XAI5763" s="133"/>
      <c r="XAJ5763" s="133"/>
      <c r="XAK5763" s="133"/>
      <c r="XAL5763" s="133"/>
      <c r="XAM5763" s="133"/>
      <c r="XAN5763" s="134"/>
      <c r="XAO5763" s="132"/>
      <c r="XAP5763" s="133"/>
      <c r="XAQ5763" s="133"/>
      <c r="XAR5763" s="133"/>
      <c r="XAS5763" s="133"/>
      <c r="XAT5763" s="133"/>
      <c r="XAU5763" s="133"/>
      <c r="XAV5763" s="134"/>
      <c r="XAW5763" s="132"/>
      <c r="XAX5763" s="133"/>
      <c r="XAY5763" s="133"/>
      <c r="XAZ5763" s="133"/>
      <c r="XBA5763" s="133"/>
      <c r="XBB5763" s="133"/>
      <c r="XBC5763" s="133"/>
      <c r="XBD5763" s="134"/>
      <c r="XBE5763" s="132"/>
      <c r="XBF5763" s="133"/>
      <c r="XBG5763" s="133"/>
      <c r="XBH5763" s="133"/>
      <c r="XBI5763" s="133"/>
      <c r="XBJ5763" s="133"/>
      <c r="XBK5763" s="133"/>
      <c r="XBL5763" s="134"/>
      <c r="XBM5763" s="132"/>
      <c r="XBN5763" s="133"/>
      <c r="XBO5763" s="133"/>
      <c r="XBP5763" s="133"/>
      <c r="XBQ5763" s="133"/>
      <c r="XBR5763" s="133"/>
      <c r="XBS5763" s="133"/>
      <c r="XBT5763" s="134"/>
      <c r="XBU5763" s="132"/>
      <c r="XBV5763" s="133"/>
      <c r="XBW5763" s="133"/>
      <c r="XBX5763" s="133"/>
      <c r="XBY5763" s="133"/>
      <c r="XBZ5763" s="133"/>
      <c r="XCA5763" s="133"/>
      <c r="XCB5763" s="134"/>
      <c r="XCC5763" s="132"/>
      <c r="XCD5763" s="133"/>
      <c r="XCE5763" s="133"/>
      <c r="XCF5763" s="133"/>
      <c r="XCG5763" s="133"/>
      <c r="XCH5763" s="133"/>
      <c r="XCI5763" s="133"/>
      <c r="XCJ5763" s="134"/>
      <c r="XCK5763" s="132"/>
      <c r="XCL5763" s="133"/>
      <c r="XCM5763" s="133"/>
      <c r="XCN5763" s="133"/>
      <c r="XCO5763" s="133"/>
      <c r="XCP5763" s="133"/>
      <c r="XCQ5763" s="133"/>
      <c r="XCR5763" s="134"/>
      <c r="XCS5763" s="132"/>
      <c r="XCT5763" s="133"/>
      <c r="XCU5763" s="133"/>
      <c r="XCV5763" s="133"/>
      <c r="XCW5763" s="133"/>
      <c r="XCX5763" s="133"/>
      <c r="XCY5763" s="133"/>
      <c r="XCZ5763" s="134"/>
      <c r="XDA5763" s="132"/>
      <c r="XDB5763" s="133"/>
      <c r="XDC5763" s="133"/>
      <c r="XDD5763" s="133"/>
      <c r="XDE5763" s="133"/>
      <c r="XDF5763" s="133"/>
      <c r="XDG5763" s="133"/>
      <c r="XDH5763" s="134"/>
      <c r="XDI5763" s="132"/>
      <c r="XDJ5763" s="133"/>
      <c r="XDK5763" s="133"/>
      <c r="XDL5763" s="133"/>
      <c r="XDM5763" s="133"/>
      <c r="XDN5763" s="133"/>
      <c r="XDO5763" s="133"/>
      <c r="XDP5763" s="134"/>
      <c r="XDQ5763" s="132"/>
      <c r="XDR5763" s="133"/>
      <c r="XDS5763" s="133"/>
      <c r="XDT5763" s="133"/>
      <c r="XDU5763" s="133"/>
      <c r="XDV5763" s="133"/>
      <c r="XDW5763" s="133"/>
      <c r="XDX5763" s="134"/>
      <c r="XDY5763" s="132"/>
      <c r="XDZ5763" s="133"/>
      <c r="XEA5763" s="133"/>
      <c r="XEB5763" s="133"/>
      <c r="XEC5763" s="133"/>
      <c r="XED5763" s="133"/>
      <c r="XEE5763" s="133"/>
      <c r="XEF5763" s="134"/>
      <c r="XEG5763" s="132"/>
      <c r="XEH5763" s="133"/>
      <c r="XEI5763" s="133"/>
      <c r="XEJ5763" s="133"/>
      <c r="XEK5763" s="133"/>
      <c r="XEL5763" s="133"/>
      <c r="XEM5763" s="133"/>
      <c r="XEN5763" s="134"/>
      <c r="XEO5763" s="132"/>
      <c r="XEP5763" s="133"/>
      <c r="XEQ5763" s="133"/>
      <c r="XER5763" s="133"/>
      <c r="XES5763" s="133"/>
      <c r="XET5763" s="133"/>
      <c r="XEU5763" s="133"/>
      <c r="XEV5763" s="134"/>
      <c r="XEW5763" s="132"/>
      <c r="XEX5763" s="133"/>
      <c r="XEY5763" s="133"/>
      <c r="XEZ5763" s="133"/>
      <c r="XFA5763" s="133"/>
      <c r="XFB5763" s="133"/>
      <c r="XFC5763" s="133"/>
      <c r="XFD5763" s="134"/>
    </row>
    <row r="5764" spans="1:16384" customFormat="1" ht="25.5" customHeight="1" x14ac:dyDescent="0.25">
      <c r="A5764" s="32">
        <v>5113</v>
      </c>
      <c r="B5764" s="32" t="s">
        <v>6967</v>
      </c>
      <c r="C5764" s="32" t="s">
        <v>20</v>
      </c>
      <c r="D5764" s="32" t="s">
        <v>382</v>
      </c>
      <c r="E5764" s="32" t="s">
        <v>14</v>
      </c>
      <c r="F5764" s="32">
        <v>0</v>
      </c>
      <c r="G5764" s="32">
        <v>0</v>
      </c>
      <c r="H5764" s="32">
        <v>1</v>
      </c>
      <c r="I5764" s="22"/>
    </row>
    <row r="5765" spans="1:16384" s="108" customFormat="1" ht="13.5" x14ac:dyDescent="0.25">
      <c r="A5765" s="132" t="s">
        <v>12</v>
      </c>
      <c r="B5765" s="133"/>
      <c r="C5765" s="133"/>
      <c r="D5765" s="133"/>
      <c r="E5765" s="133"/>
      <c r="F5765" s="133"/>
      <c r="G5765" s="133"/>
      <c r="H5765" s="134"/>
      <c r="I5765" s="125"/>
    </row>
    <row r="5766" spans="1:16384" customFormat="1" ht="25.5" customHeight="1" x14ac:dyDescent="0.25">
      <c r="A5766" s="32">
        <v>5113</v>
      </c>
      <c r="B5766" s="32" t="s">
        <v>6968</v>
      </c>
      <c r="C5766" s="32" t="s">
        <v>455</v>
      </c>
      <c r="D5766" s="32" t="s">
        <v>1213</v>
      </c>
      <c r="E5766" s="32" t="s">
        <v>14</v>
      </c>
      <c r="F5766" s="32">
        <v>0</v>
      </c>
      <c r="G5766" s="32">
        <v>0</v>
      </c>
      <c r="H5766" s="32">
        <v>1</v>
      </c>
      <c r="I5766" s="22"/>
    </row>
    <row r="5767" spans="1:16384" customFormat="1" ht="25.5" customHeight="1" x14ac:dyDescent="0.25">
      <c r="A5767" s="32">
        <v>5113</v>
      </c>
      <c r="B5767" s="32" t="s">
        <v>6969</v>
      </c>
      <c r="C5767" s="32" t="s">
        <v>1094</v>
      </c>
      <c r="D5767" s="32" t="s">
        <v>13</v>
      </c>
      <c r="E5767" s="32" t="s">
        <v>14</v>
      </c>
      <c r="F5767" s="32">
        <v>0</v>
      </c>
      <c r="G5767" s="32">
        <v>0</v>
      </c>
      <c r="H5767" s="32">
        <v>1</v>
      </c>
      <c r="I5767" s="22"/>
    </row>
    <row r="5768" spans="1:16384" customFormat="1" ht="15" customHeight="1" x14ac:dyDescent="0.25">
      <c r="A5768" s="138" t="s">
        <v>270</v>
      </c>
      <c r="B5768" s="139"/>
      <c r="C5768" s="139"/>
      <c r="D5768" s="139"/>
      <c r="E5768" s="139"/>
      <c r="F5768" s="139"/>
      <c r="G5768" s="139"/>
      <c r="H5768" s="140"/>
      <c r="I5768" s="22"/>
    </row>
    <row r="5769" spans="1:16384" customFormat="1" ht="15" customHeight="1" x14ac:dyDescent="0.25">
      <c r="A5769" s="126" t="s">
        <v>136</v>
      </c>
      <c r="B5769" s="127"/>
      <c r="C5769" s="127"/>
      <c r="D5769" s="127"/>
      <c r="E5769" s="127"/>
      <c r="F5769" s="127"/>
      <c r="G5769" s="127"/>
      <c r="H5769" s="128"/>
      <c r="I5769" s="22"/>
    </row>
    <row r="5770" spans="1:16384" customFormat="1" x14ac:dyDescent="0.25">
      <c r="A5770" s="132" t="s">
        <v>8</v>
      </c>
      <c r="B5770" s="133"/>
      <c r="C5770" s="133"/>
      <c r="D5770" s="133"/>
      <c r="E5770" s="133"/>
      <c r="F5770" s="133"/>
      <c r="G5770" s="133"/>
      <c r="H5770" s="134"/>
      <c r="I5770" s="22"/>
    </row>
    <row r="5771" spans="1:16384" customFormat="1" x14ac:dyDescent="0.25">
      <c r="A5771" s="32">
        <v>4264</v>
      </c>
      <c r="B5771" s="32" t="s">
        <v>4507</v>
      </c>
      <c r="C5771" s="32" t="s">
        <v>230</v>
      </c>
      <c r="D5771" s="32" t="s">
        <v>9</v>
      </c>
      <c r="E5771" s="32" t="s">
        <v>11</v>
      </c>
      <c r="F5771" s="32">
        <v>480</v>
      </c>
      <c r="G5771" s="32">
        <f>+F5771*H5771</f>
        <v>2280000</v>
      </c>
      <c r="H5771" s="32">
        <v>4750</v>
      </c>
      <c r="I5771" s="22"/>
    </row>
    <row r="5772" spans="1:16384" customFormat="1" x14ac:dyDescent="0.25">
      <c r="A5772" s="32">
        <v>4261</v>
      </c>
      <c r="B5772" s="32" t="s">
        <v>3683</v>
      </c>
      <c r="C5772" s="32" t="s">
        <v>3684</v>
      </c>
      <c r="D5772" s="32" t="s">
        <v>9</v>
      </c>
      <c r="E5772" s="32" t="s">
        <v>10</v>
      </c>
      <c r="F5772" s="32">
        <v>5000</v>
      </c>
      <c r="G5772" s="32">
        <f>+F5772*H5772</f>
        <v>10000</v>
      </c>
      <c r="H5772" s="32">
        <v>2</v>
      </c>
      <c r="I5772" s="22"/>
    </row>
    <row r="5773" spans="1:16384" customFormat="1" x14ac:dyDescent="0.25">
      <c r="A5773" s="32">
        <v>4261</v>
      </c>
      <c r="B5773" s="32" t="s">
        <v>3685</v>
      </c>
      <c r="C5773" s="32" t="s">
        <v>1695</v>
      </c>
      <c r="D5773" s="32" t="s">
        <v>9</v>
      </c>
      <c r="E5773" s="32" t="s">
        <v>854</v>
      </c>
      <c r="F5773" s="32">
        <v>500</v>
      </c>
      <c r="G5773" s="32">
        <f t="shared" ref="G5773:G5799" si="104">+F5773*H5773</f>
        <v>10000</v>
      </c>
      <c r="H5773" s="32">
        <v>20</v>
      </c>
      <c r="I5773" s="22"/>
    </row>
    <row r="5774" spans="1:16384" customFormat="1" ht="27" x14ac:dyDescent="0.25">
      <c r="A5774" s="32">
        <v>4261</v>
      </c>
      <c r="B5774" s="32" t="s">
        <v>3686</v>
      </c>
      <c r="C5774" s="32" t="s">
        <v>35</v>
      </c>
      <c r="D5774" s="32" t="s">
        <v>9</v>
      </c>
      <c r="E5774" s="32" t="s">
        <v>10</v>
      </c>
      <c r="F5774" s="32">
        <v>400</v>
      </c>
      <c r="G5774" s="32">
        <f t="shared" si="104"/>
        <v>14000</v>
      </c>
      <c r="H5774" s="32">
        <v>35</v>
      </c>
      <c r="I5774" s="22"/>
    </row>
    <row r="5775" spans="1:16384" customFormat="1" ht="27" x14ac:dyDescent="0.25">
      <c r="A5775" s="32">
        <v>4261</v>
      </c>
      <c r="B5775" s="32" t="s">
        <v>3687</v>
      </c>
      <c r="C5775" s="32" t="s">
        <v>35</v>
      </c>
      <c r="D5775" s="32" t="s">
        <v>9</v>
      </c>
      <c r="E5775" s="32" t="s">
        <v>10</v>
      </c>
      <c r="F5775" s="32">
        <v>1100</v>
      </c>
      <c r="G5775" s="32">
        <f t="shared" si="104"/>
        <v>27500</v>
      </c>
      <c r="H5775" s="32">
        <v>25</v>
      </c>
      <c r="I5775" s="22"/>
    </row>
    <row r="5776" spans="1:16384" customFormat="1" x14ac:dyDescent="0.25">
      <c r="A5776" s="32">
        <v>4261</v>
      </c>
      <c r="B5776" s="32" t="s">
        <v>3688</v>
      </c>
      <c r="C5776" s="32" t="s">
        <v>1491</v>
      </c>
      <c r="D5776" s="32" t="s">
        <v>9</v>
      </c>
      <c r="E5776" s="32" t="s">
        <v>11</v>
      </c>
      <c r="F5776" s="32">
        <v>120</v>
      </c>
      <c r="G5776" s="32">
        <f t="shared" si="104"/>
        <v>1800</v>
      </c>
      <c r="H5776" s="32">
        <v>15</v>
      </c>
      <c r="I5776" s="22"/>
    </row>
    <row r="5777" spans="1:9" x14ac:dyDescent="0.25">
      <c r="A5777" s="32">
        <v>4261</v>
      </c>
      <c r="B5777" s="32" t="s">
        <v>3689</v>
      </c>
      <c r="C5777" s="32" t="s">
        <v>808</v>
      </c>
      <c r="D5777" s="32" t="s">
        <v>9</v>
      </c>
      <c r="E5777" s="32" t="s">
        <v>10</v>
      </c>
      <c r="F5777" s="32">
        <v>8000</v>
      </c>
      <c r="G5777" s="32">
        <f t="shared" si="104"/>
        <v>120000</v>
      </c>
      <c r="H5777" s="32">
        <v>15</v>
      </c>
      <c r="I5777" s="22"/>
    </row>
    <row r="5778" spans="1:9" x14ac:dyDescent="0.25">
      <c r="A5778" s="32">
        <v>4261</v>
      </c>
      <c r="B5778" s="32" t="s">
        <v>3690</v>
      </c>
      <c r="C5778" s="32" t="s">
        <v>1501</v>
      </c>
      <c r="D5778" s="32" t="s">
        <v>9</v>
      </c>
      <c r="E5778" s="32" t="s">
        <v>10</v>
      </c>
      <c r="F5778" s="32">
        <v>1800</v>
      </c>
      <c r="G5778" s="32">
        <f t="shared" si="104"/>
        <v>9000</v>
      </c>
      <c r="H5778" s="32">
        <v>5</v>
      </c>
      <c r="I5778" s="22"/>
    </row>
    <row r="5779" spans="1:9" x14ac:dyDescent="0.25">
      <c r="A5779" s="32">
        <v>4261</v>
      </c>
      <c r="B5779" s="32" t="s">
        <v>3691</v>
      </c>
      <c r="C5779" s="32" t="s">
        <v>1503</v>
      </c>
      <c r="D5779" s="32" t="s">
        <v>9</v>
      </c>
      <c r="E5779" s="32" t="s">
        <v>10</v>
      </c>
      <c r="F5779" s="32">
        <v>3500</v>
      </c>
      <c r="G5779" s="32">
        <f t="shared" si="104"/>
        <v>17500</v>
      </c>
      <c r="H5779" s="32">
        <v>5</v>
      </c>
      <c r="I5779" s="22"/>
    </row>
    <row r="5780" spans="1:9" x14ac:dyDescent="0.25">
      <c r="A5780" s="32">
        <v>4261</v>
      </c>
      <c r="B5780" s="32" t="s">
        <v>3692</v>
      </c>
      <c r="C5780" s="32" t="s">
        <v>1507</v>
      </c>
      <c r="D5780" s="32" t="s">
        <v>9</v>
      </c>
      <c r="E5780" s="32" t="s">
        <v>10</v>
      </c>
      <c r="F5780" s="32">
        <v>120</v>
      </c>
      <c r="G5780" s="32">
        <f t="shared" si="104"/>
        <v>36000</v>
      </c>
      <c r="H5780" s="32">
        <v>300</v>
      </c>
      <c r="I5780" s="22"/>
    </row>
    <row r="5781" spans="1:9" x14ac:dyDescent="0.25">
      <c r="A5781" s="32">
        <v>4261</v>
      </c>
      <c r="B5781" s="32" t="s">
        <v>3693</v>
      </c>
      <c r="C5781" s="32" t="s">
        <v>1511</v>
      </c>
      <c r="D5781" s="32" t="s">
        <v>9</v>
      </c>
      <c r="E5781" s="32" t="s">
        <v>10</v>
      </c>
      <c r="F5781" s="32">
        <v>300</v>
      </c>
      <c r="G5781" s="32">
        <f t="shared" si="104"/>
        <v>1200</v>
      </c>
      <c r="H5781" s="32">
        <v>4</v>
      </c>
      <c r="I5781" s="22"/>
    </row>
    <row r="5782" spans="1:9" x14ac:dyDescent="0.25">
      <c r="A5782" s="32">
        <v>4261</v>
      </c>
      <c r="B5782" s="32" t="s">
        <v>3694</v>
      </c>
      <c r="C5782" s="32" t="s">
        <v>1512</v>
      </c>
      <c r="D5782" s="32" t="s">
        <v>9</v>
      </c>
      <c r="E5782" s="32" t="s">
        <v>10</v>
      </c>
      <c r="F5782" s="32">
        <v>500</v>
      </c>
      <c r="G5782" s="32">
        <f t="shared" si="104"/>
        <v>1000</v>
      </c>
      <c r="H5782" s="32">
        <v>2</v>
      </c>
      <c r="I5782" s="22"/>
    </row>
    <row r="5783" spans="1:9" x14ac:dyDescent="0.25">
      <c r="A5783" s="32">
        <v>4261</v>
      </c>
      <c r="B5783" s="32" t="s">
        <v>3695</v>
      </c>
      <c r="C5783" s="32" t="s">
        <v>1512</v>
      </c>
      <c r="D5783" s="32" t="s">
        <v>9</v>
      </c>
      <c r="E5783" s="32" t="s">
        <v>10</v>
      </c>
      <c r="F5783" s="32">
        <v>700</v>
      </c>
      <c r="G5783" s="32">
        <f t="shared" si="104"/>
        <v>1400</v>
      </c>
      <c r="H5783" s="32">
        <v>2</v>
      </c>
      <c r="I5783" s="22"/>
    </row>
    <row r="5784" spans="1:9" x14ac:dyDescent="0.25">
      <c r="A5784" s="32">
        <v>4261</v>
      </c>
      <c r="B5784" s="32" t="s">
        <v>3696</v>
      </c>
      <c r="C5784" s="32" t="s">
        <v>1512</v>
      </c>
      <c r="D5784" s="32" t="s">
        <v>9</v>
      </c>
      <c r="E5784" s="32" t="s">
        <v>10</v>
      </c>
      <c r="F5784" s="32">
        <v>800</v>
      </c>
      <c r="G5784" s="32">
        <f t="shared" si="104"/>
        <v>800</v>
      </c>
      <c r="H5784" s="32">
        <v>1</v>
      </c>
      <c r="I5784" s="22"/>
    </row>
    <row r="5785" spans="1:9" x14ac:dyDescent="0.25">
      <c r="A5785" s="32">
        <v>4261</v>
      </c>
      <c r="B5785" s="32" t="s">
        <v>3697</v>
      </c>
      <c r="C5785" s="32" t="s">
        <v>1515</v>
      </c>
      <c r="D5785" s="32" t="s">
        <v>9</v>
      </c>
      <c r="E5785" s="32" t="s">
        <v>10</v>
      </c>
      <c r="F5785" s="32">
        <v>120</v>
      </c>
      <c r="G5785" s="32">
        <f t="shared" si="104"/>
        <v>96000</v>
      </c>
      <c r="H5785" s="32">
        <v>800</v>
      </c>
      <c r="I5785" s="22"/>
    </row>
    <row r="5786" spans="1:9" x14ac:dyDescent="0.25">
      <c r="A5786" s="32">
        <v>4261</v>
      </c>
      <c r="B5786" s="32" t="s">
        <v>3698</v>
      </c>
      <c r="C5786" s="32" t="s">
        <v>3699</v>
      </c>
      <c r="D5786" s="32" t="s">
        <v>9</v>
      </c>
      <c r="E5786" s="32" t="s">
        <v>855</v>
      </c>
      <c r="F5786" s="32">
        <v>5000</v>
      </c>
      <c r="G5786" s="32">
        <f t="shared" si="104"/>
        <v>10000</v>
      </c>
      <c r="H5786" s="32">
        <v>2</v>
      </c>
      <c r="I5786" s="22"/>
    </row>
    <row r="5787" spans="1:9" x14ac:dyDescent="0.25">
      <c r="A5787" s="32">
        <v>4261</v>
      </c>
      <c r="B5787" s="32" t="s">
        <v>3700</v>
      </c>
      <c r="C5787" s="32" t="s">
        <v>1516</v>
      </c>
      <c r="D5787" s="32" t="s">
        <v>9</v>
      </c>
      <c r="E5787" s="32" t="s">
        <v>10</v>
      </c>
      <c r="F5787" s="32">
        <v>1000</v>
      </c>
      <c r="G5787" s="32">
        <f t="shared" si="104"/>
        <v>6000</v>
      </c>
      <c r="H5787" s="32">
        <v>6</v>
      </c>
      <c r="I5787" s="22"/>
    </row>
    <row r="5788" spans="1:9" ht="27" x14ac:dyDescent="0.25">
      <c r="A5788" s="32">
        <v>4261</v>
      </c>
      <c r="B5788" s="32" t="s">
        <v>3701</v>
      </c>
      <c r="C5788" s="32" t="s">
        <v>3702</v>
      </c>
      <c r="D5788" s="32" t="s">
        <v>9</v>
      </c>
      <c r="E5788" s="32" t="s">
        <v>10</v>
      </c>
      <c r="F5788" s="32">
        <v>700</v>
      </c>
      <c r="G5788" s="32">
        <f t="shared" si="104"/>
        <v>4200</v>
      </c>
      <c r="H5788" s="32">
        <v>6</v>
      </c>
      <c r="I5788" s="22"/>
    </row>
    <row r="5789" spans="1:9" x14ac:dyDescent="0.25">
      <c r="A5789" s="32">
        <v>4261</v>
      </c>
      <c r="B5789" s="32" t="s">
        <v>3703</v>
      </c>
      <c r="C5789" s="32" t="s">
        <v>1523</v>
      </c>
      <c r="D5789" s="32" t="s">
        <v>9</v>
      </c>
      <c r="E5789" s="32" t="s">
        <v>11</v>
      </c>
      <c r="F5789" s="32">
        <v>400</v>
      </c>
      <c r="G5789" s="32">
        <f t="shared" si="104"/>
        <v>28000</v>
      </c>
      <c r="H5789" s="32">
        <v>70</v>
      </c>
      <c r="I5789" s="22"/>
    </row>
    <row r="5790" spans="1:9" x14ac:dyDescent="0.25">
      <c r="A5790" s="32">
        <v>4261</v>
      </c>
      <c r="B5790" s="32" t="s">
        <v>3704</v>
      </c>
      <c r="C5790" s="32" t="s">
        <v>3705</v>
      </c>
      <c r="D5790" s="32" t="s">
        <v>9</v>
      </c>
      <c r="E5790" s="32" t="s">
        <v>11</v>
      </c>
      <c r="F5790" s="32">
        <v>1000</v>
      </c>
      <c r="G5790" s="32">
        <f t="shared" si="104"/>
        <v>10000</v>
      </c>
      <c r="H5790" s="32">
        <v>10</v>
      </c>
      <c r="I5790" s="22"/>
    </row>
    <row r="5791" spans="1:9" ht="27" x14ac:dyDescent="0.25">
      <c r="A5791" s="32">
        <v>4261</v>
      </c>
      <c r="B5791" s="32" t="s">
        <v>3706</v>
      </c>
      <c r="C5791" s="32" t="s">
        <v>1524</v>
      </c>
      <c r="D5791" s="32" t="s">
        <v>9</v>
      </c>
      <c r="E5791" s="32" t="s">
        <v>11</v>
      </c>
      <c r="F5791" s="32">
        <v>950</v>
      </c>
      <c r="G5791" s="32">
        <f t="shared" si="104"/>
        <v>14250</v>
      </c>
      <c r="H5791" s="32">
        <v>15</v>
      </c>
      <c r="I5791" s="22"/>
    </row>
    <row r="5792" spans="1:9" x14ac:dyDescent="0.25">
      <c r="A5792" s="32">
        <v>4261</v>
      </c>
      <c r="B5792" s="32" t="s">
        <v>3707</v>
      </c>
      <c r="C5792" s="32" t="s">
        <v>1526</v>
      </c>
      <c r="D5792" s="32" t="s">
        <v>9</v>
      </c>
      <c r="E5792" s="32" t="s">
        <v>10</v>
      </c>
      <c r="F5792" s="32">
        <v>220</v>
      </c>
      <c r="G5792" s="32">
        <f t="shared" si="104"/>
        <v>8800</v>
      </c>
      <c r="H5792" s="32">
        <v>40</v>
      </c>
      <c r="I5792" s="22"/>
    </row>
    <row r="5793" spans="1:9" x14ac:dyDescent="0.25">
      <c r="A5793" s="32">
        <v>4261</v>
      </c>
      <c r="B5793" s="32" t="s">
        <v>3708</v>
      </c>
      <c r="C5793" s="32" t="s">
        <v>841</v>
      </c>
      <c r="D5793" s="32" t="s">
        <v>9</v>
      </c>
      <c r="E5793" s="32" t="s">
        <v>10</v>
      </c>
      <c r="F5793" s="32">
        <v>400</v>
      </c>
      <c r="G5793" s="32">
        <f t="shared" si="104"/>
        <v>12000</v>
      </c>
      <c r="H5793" s="32">
        <v>30</v>
      </c>
      <c r="I5793" s="22"/>
    </row>
    <row r="5794" spans="1:9" ht="27" x14ac:dyDescent="0.25">
      <c r="A5794" s="32">
        <v>4261</v>
      </c>
      <c r="B5794" s="32" t="s">
        <v>3709</v>
      </c>
      <c r="C5794" s="32" t="s">
        <v>1527</v>
      </c>
      <c r="D5794" s="32" t="s">
        <v>9</v>
      </c>
      <c r="E5794" s="32" t="s">
        <v>10</v>
      </c>
      <c r="F5794" s="32">
        <v>800</v>
      </c>
      <c r="G5794" s="32">
        <f t="shared" si="104"/>
        <v>1600</v>
      </c>
      <c r="H5794" s="32">
        <v>2</v>
      </c>
      <c r="I5794" s="22"/>
    </row>
    <row r="5795" spans="1:9" x14ac:dyDescent="0.25">
      <c r="A5795" s="32">
        <v>4261</v>
      </c>
      <c r="B5795" s="32" t="s">
        <v>3710</v>
      </c>
      <c r="C5795" s="32" t="s">
        <v>2641</v>
      </c>
      <c r="D5795" s="32" t="s">
        <v>9</v>
      </c>
      <c r="E5795" s="32" t="s">
        <v>10</v>
      </c>
      <c r="F5795" s="32">
        <v>780</v>
      </c>
      <c r="G5795" s="32">
        <f t="shared" si="104"/>
        <v>39000</v>
      </c>
      <c r="H5795" s="32">
        <v>50</v>
      </c>
      <c r="I5795" s="22"/>
    </row>
    <row r="5796" spans="1:9" ht="27" x14ac:dyDescent="0.25">
      <c r="A5796" s="32">
        <v>4261</v>
      </c>
      <c r="B5796" s="32" t="s">
        <v>3711</v>
      </c>
      <c r="C5796" s="32" t="s">
        <v>3712</v>
      </c>
      <c r="D5796" s="32" t="s">
        <v>9</v>
      </c>
      <c r="E5796" s="32" t="s">
        <v>10</v>
      </c>
      <c r="F5796" s="32">
        <v>300</v>
      </c>
      <c r="G5796" s="32">
        <f t="shared" si="104"/>
        <v>1200</v>
      </c>
      <c r="H5796" s="32">
        <v>4</v>
      </c>
      <c r="I5796" s="22"/>
    </row>
    <row r="5797" spans="1:9" x14ac:dyDescent="0.25">
      <c r="A5797" s="32">
        <v>4261</v>
      </c>
      <c r="B5797" s="32" t="s">
        <v>3713</v>
      </c>
      <c r="C5797" s="32" t="s">
        <v>2354</v>
      </c>
      <c r="D5797" s="32" t="s">
        <v>9</v>
      </c>
      <c r="E5797" s="32" t="s">
        <v>10</v>
      </c>
      <c r="F5797" s="32">
        <v>2500</v>
      </c>
      <c r="G5797" s="32">
        <f t="shared" si="104"/>
        <v>10000</v>
      </c>
      <c r="H5797" s="32">
        <v>4</v>
      </c>
      <c r="I5797" s="22"/>
    </row>
    <row r="5798" spans="1:9" x14ac:dyDescent="0.25">
      <c r="A5798" s="32">
        <v>4261</v>
      </c>
      <c r="B5798" s="32" t="s">
        <v>3714</v>
      </c>
      <c r="C5798" s="32" t="s">
        <v>1532</v>
      </c>
      <c r="D5798" s="32" t="s">
        <v>9</v>
      </c>
      <c r="E5798" s="32" t="s">
        <v>10</v>
      </c>
      <c r="F5798" s="32">
        <v>15000</v>
      </c>
      <c r="G5798" s="32">
        <f t="shared" si="104"/>
        <v>45000</v>
      </c>
      <c r="H5798" s="32">
        <v>3</v>
      </c>
      <c r="I5798" s="22"/>
    </row>
    <row r="5799" spans="1:9" ht="27" x14ac:dyDescent="0.25">
      <c r="A5799" s="32">
        <v>4261</v>
      </c>
      <c r="B5799" s="32" t="s">
        <v>3715</v>
      </c>
      <c r="C5799" s="32" t="s">
        <v>2686</v>
      </c>
      <c r="D5799" s="32" t="s">
        <v>9</v>
      </c>
      <c r="E5799" s="32" t="s">
        <v>10</v>
      </c>
      <c r="F5799" s="32">
        <v>2500</v>
      </c>
      <c r="G5799" s="32">
        <f t="shared" si="104"/>
        <v>12500</v>
      </c>
      <c r="H5799" s="32">
        <v>5</v>
      </c>
      <c r="I5799" s="22"/>
    </row>
    <row r="5800" spans="1:9" x14ac:dyDescent="0.25">
      <c r="A5800" s="32">
        <v>4261</v>
      </c>
      <c r="B5800" s="32" t="s">
        <v>3661</v>
      </c>
      <c r="C5800" s="32" t="s">
        <v>622</v>
      </c>
      <c r="D5800" s="32" t="s">
        <v>9</v>
      </c>
      <c r="E5800" s="32" t="s">
        <v>10</v>
      </c>
      <c r="F5800" s="32">
        <v>250</v>
      </c>
      <c r="G5800" s="32">
        <f>+F5800*H5800</f>
        <v>1000</v>
      </c>
      <c r="H5800" s="32">
        <v>4</v>
      </c>
      <c r="I5800" s="22"/>
    </row>
    <row r="5801" spans="1:9" x14ac:dyDescent="0.25">
      <c r="A5801" s="32">
        <v>4261</v>
      </c>
      <c r="B5801" s="32" t="s">
        <v>3662</v>
      </c>
      <c r="C5801" s="32" t="s">
        <v>546</v>
      </c>
      <c r="D5801" s="32" t="s">
        <v>9</v>
      </c>
      <c r="E5801" s="32" t="s">
        <v>543</v>
      </c>
      <c r="F5801" s="32">
        <v>85</v>
      </c>
      <c r="G5801" s="32">
        <f t="shared" ref="G5801:G5821" si="105">+F5801*H5801</f>
        <v>6800</v>
      </c>
      <c r="H5801" s="32">
        <v>80</v>
      </c>
      <c r="I5801" s="22"/>
    </row>
    <row r="5802" spans="1:9" x14ac:dyDescent="0.25">
      <c r="A5802" s="32">
        <v>4261</v>
      </c>
      <c r="B5802" s="32" t="s">
        <v>3663</v>
      </c>
      <c r="C5802" s="32" t="s">
        <v>610</v>
      </c>
      <c r="D5802" s="32" t="s">
        <v>9</v>
      </c>
      <c r="E5802" s="32" t="s">
        <v>10</v>
      </c>
      <c r="F5802" s="32">
        <v>3500</v>
      </c>
      <c r="G5802" s="32">
        <f t="shared" si="105"/>
        <v>7000</v>
      </c>
      <c r="H5802" s="32">
        <v>2</v>
      </c>
      <c r="I5802" s="22"/>
    </row>
    <row r="5803" spans="1:9" x14ac:dyDescent="0.25">
      <c r="A5803" s="32">
        <v>4261</v>
      </c>
      <c r="B5803" s="32" t="s">
        <v>3664</v>
      </c>
      <c r="C5803" s="32" t="s">
        <v>634</v>
      </c>
      <c r="D5803" s="32" t="s">
        <v>9</v>
      </c>
      <c r="E5803" s="32" t="s">
        <v>10</v>
      </c>
      <c r="F5803" s="32">
        <v>200</v>
      </c>
      <c r="G5803" s="32">
        <f t="shared" si="105"/>
        <v>50000</v>
      </c>
      <c r="H5803" s="32">
        <v>250</v>
      </c>
      <c r="I5803" s="22"/>
    </row>
    <row r="5804" spans="1:9" ht="27" x14ac:dyDescent="0.25">
      <c r="A5804" s="32">
        <v>4261</v>
      </c>
      <c r="B5804" s="32" t="s">
        <v>3665</v>
      </c>
      <c r="C5804" s="32" t="s">
        <v>595</v>
      </c>
      <c r="D5804" s="32" t="s">
        <v>9</v>
      </c>
      <c r="E5804" s="32" t="s">
        <v>10</v>
      </c>
      <c r="F5804" s="32">
        <v>200</v>
      </c>
      <c r="G5804" s="32">
        <f t="shared" si="105"/>
        <v>12000</v>
      </c>
      <c r="H5804" s="32">
        <v>60</v>
      </c>
      <c r="I5804" s="22"/>
    </row>
    <row r="5805" spans="1:9" ht="27" x14ac:dyDescent="0.25">
      <c r="A5805" s="32">
        <v>4261</v>
      </c>
      <c r="B5805" s="32" t="s">
        <v>3666</v>
      </c>
      <c r="C5805" s="32" t="s">
        <v>548</v>
      </c>
      <c r="D5805" s="32" t="s">
        <v>9</v>
      </c>
      <c r="E5805" s="32" t="s">
        <v>543</v>
      </c>
      <c r="F5805" s="32">
        <v>170</v>
      </c>
      <c r="G5805" s="32">
        <f t="shared" si="105"/>
        <v>17000</v>
      </c>
      <c r="H5805" s="32">
        <v>100</v>
      </c>
      <c r="I5805" s="22"/>
    </row>
    <row r="5806" spans="1:9" x14ac:dyDescent="0.25">
      <c r="A5806" s="32">
        <v>4261</v>
      </c>
      <c r="B5806" s="32" t="s">
        <v>3667</v>
      </c>
      <c r="C5806" s="32" t="s">
        <v>608</v>
      </c>
      <c r="D5806" s="32" t="s">
        <v>9</v>
      </c>
      <c r="E5806" s="32" t="s">
        <v>10</v>
      </c>
      <c r="F5806" s="32">
        <v>400</v>
      </c>
      <c r="G5806" s="32">
        <f t="shared" si="105"/>
        <v>4000</v>
      </c>
      <c r="H5806" s="32">
        <v>10</v>
      </c>
      <c r="I5806" s="22"/>
    </row>
    <row r="5807" spans="1:9" x14ac:dyDescent="0.25">
      <c r="A5807" s="32">
        <v>4261</v>
      </c>
      <c r="B5807" s="32" t="s">
        <v>3668</v>
      </c>
      <c r="C5807" s="32" t="s">
        <v>566</v>
      </c>
      <c r="D5807" s="32" t="s">
        <v>9</v>
      </c>
      <c r="E5807" s="32" t="s">
        <v>10</v>
      </c>
      <c r="F5807" s="32">
        <v>600</v>
      </c>
      <c r="G5807" s="32">
        <f t="shared" si="105"/>
        <v>18000</v>
      </c>
      <c r="H5807" s="32">
        <v>30</v>
      </c>
      <c r="I5807" s="22"/>
    </row>
    <row r="5808" spans="1:9" x14ac:dyDescent="0.25">
      <c r="A5808" s="32">
        <v>4261</v>
      </c>
      <c r="B5808" s="32" t="s">
        <v>3669</v>
      </c>
      <c r="C5808" s="32" t="s">
        <v>637</v>
      </c>
      <c r="D5808" s="32" t="s">
        <v>9</v>
      </c>
      <c r="E5808" s="32" t="s">
        <v>10</v>
      </c>
      <c r="F5808" s="32">
        <v>100</v>
      </c>
      <c r="G5808" s="32">
        <f t="shared" si="105"/>
        <v>4000</v>
      </c>
      <c r="H5808" s="32">
        <v>40</v>
      </c>
      <c r="I5808" s="22"/>
    </row>
    <row r="5809" spans="1:9" ht="27" x14ac:dyDescent="0.25">
      <c r="A5809" s="32">
        <v>4261</v>
      </c>
      <c r="B5809" s="32" t="s">
        <v>3670</v>
      </c>
      <c r="C5809" s="32" t="s">
        <v>590</v>
      </c>
      <c r="D5809" s="32" t="s">
        <v>9</v>
      </c>
      <c r="E5809" s="32" t="s">
        <v>10</v>
      </c>
      <c r="F5809" s="32">
        <v>10</v>
      </c>
      <c r="G5809" s="32">
        <f t="shared" si="105"/>
        <v>800</v>
      </c>
      <c r="H5809" s="32">
        <v>80</v>
      </c>
      <c r="I5809" s="22"/>
    </row>
    <row r="5810" spans="1:9" ht="27" x14ac:dyDescent="0.25">
      <c r="A5810" s="32">
        <v>4261</v>
      </c>
      <c r="B5810" s="32" t="s">
        <v>3671</v>
      </c>
      <c r="C5810" s="32" t="s">
        <v>552</v>
      </c>
      <c r="D5810" s="32" t="s">
        <v>9</v>
      </c>
      <c r="E5810" s="32" t="s">
        <v>10</v>
      </c>
      <c r="F5810" s="32">
        <v>50</v>
      </c>
      <c r="G5810" s="32">
        <f t="shared" si="105"/>
        <v>3000</v>
      </c>
      <c r="H5810" s="32">
        <v>60</v>
      </c>
      <c r="I5810" s="22"/>
    </row>
    <row r="5811" spans="1:9" x14ac:dyDescent="0.25">
      <c r="A5811" s="32">
        <v>4261</v>
      </c>
      <c r="B5811" s="32" t="s">
        <v>3672</v>
      </c>
      <c r="C5811" s="32" t="s">
        <v>570</v>
      </c>
      <c r="D5811" s="32" t="s">
        <v>9</v>
      </c>
      <c r="E5811" s="32" t="s">
        <v>10</v>
      </c>
      <c r="F5811" s="32">
        <v>30</v>
      </c>
      <c r="G5811" s="32">
        <f t="shared" si="105"/>
        <v>26400</v>
      </c>
      <c r="H5811" s="32">
        <v>880</v>
      </c>
      <c r="I5811" s="22"/>
    </row>
    <row r="5812" spans="1:9" x14ac:dyDescent="0.25">
      <c r="A5812" s="32">
        <v>4261</v>
      </c>
      <c r="B5812" s="32" t="s">
        <v>3673</v>
      </c>
      <c r="C5812" s="32" t="s">
        <v>556</v>
      </c>
      <c r="D5812" s="32" t="s">
        <v>9</v>
      </c>
      <c r="E5812" s="32" t="s">
        <v>10</v>
      </c>
      <c r="F5812" s="32">
        <v>200</v>
      </c>
      <c r="G5812" s="32">
        <f t="shared" si="105"/>
        <v>5000</v>
      </c>
      <c r="H5812" s="32">
        <v>25</v>
      </c>
      <c r="I5812" s="22"/>
    </row>
    <row r="5813" spans="1:9" x14ac:dyDescent="0.25">
      <c r="A5813" s="32">
        <v>4261</v>
      </c>
      <c r="B5813" s="32" t="s">
        <v>3674</v>
      </c>
      <c r="C5813" s="32" t="s">
        <v>593</v>
      </c>
      <c r="D5813" s="32" t="s">
        <v>9</v>
      </c>
      <c r="E5813" s="32" t="s">
        <v>10</v>
      </c>
      <c r="F5813" s="32">
        <v>8000</v>
      </c>
      <c r="G5813" s="32">
        <f t="shared" si="105"/>
        <v>16000</v>
      </c>
      <c r="H5813" s="32">
        <v>2</v>
      </c>
      <c r="I5813" s="22"/>
    </row>
    <row r="5814" spans="1:9" x14ac:dyDescent="0.25">
      <c r="A5814" s="32">
        <v>4261</v>
      </c>
      <c r="B5814" s="32" t="s">
        <v>3675</v>
      </c>
      <c r="C5814" s="32" t="s">
        <v>614</v>
      </c>
      <c r="D5814" s="32" t="s">
        <v>9</v>
      </c>
      <c r="E5814" s="32" t="s">
        <v>544</v>
      </c>
      <c r="F5814" s="32">
        <v>800</v>
      </c>
      <c r="G5814" s="32">
        <f t="shared" si="105"/>
        <v>640000</v>
      </c>
      <c r="H5814" s="32">
        <v>800</v>
      </c>
      <c r="I5814" s="22"/>
    </row>
    <row r="5815" spans="1:9" ht="27" x14ac:dyDescent="0.25">
      <c r="A5815" s="32">
        <v>4261</v>
      </c>
      <c r="B5815" s="32" t="s">
        <v>3676</v>
      </c>
      <c r="C5815" s="32" t="s">
        <v>595</v>
      </c>
      <c r="D5815" s="32" t="s">
        <v>9</v>
      </c>
      <c r="E5815" s="32" t="s">
        <v>10</v>
      </c>
      <c r="F5815" s="32">
        <v>220</v>
      </c>
      <c r="G5815" s="32">
        <f t="shared" si="105"/>
        <v>11000</v>
      </c>
      <c r="H5815" s="32">
        <v>50</v>
      </c>
      <c r="I5815" s="22"/>
    </row>
    <row r="5816" spans="1:9" x14ac:dyDescent="0.25">
      <c r="A5816" s="32">
        <v>4261</v>
      </c>
      <c r="B5816" s="32" t="s">
        <v>3677</v>
      </c>
      <c r="C5816" s="32" t="s">
        <v>606</v>
      </c>
      <c r="D5816" s="32" t="s">
        <v>9</v>
      </c>
      <c r="E5816" s="32" t="s">
        <v>10</v>
      </c>
      <c r="F5816" s="32">
        <v>150</v>
      </c>
      <c r="G5816" s="32">
        <f t="shared" si="105"/>
        <v>1200</v>
      </c>
      <c r="H5816" s="32">
        <v>8</v>
      </c>
      <c r="I5816" s="22"/>
    </row>
    <row r="5817" spans="1:9" x14ac:dyDescent="0.25">
      <c r="A5817" s="32">
        <v>4261</v>
      </c>
      <c r="B5817" s="32" t="s">
        <v>3678</v>
      </c>
      <c r="C5817" s="32" t="s">
        <v>576</v>
      </c>
      <c r="D5817" s="32" t="s">
        <v>9</v>
      </c>
      <c r="E5817" s="32" t="s">
        <v>10</v>
      </c>
      <c r="F5817" s="32">
        <v>3000</v>
      </c>
      <c r="G5817" s="32">
        <f t="shared" si="105"/>
        <v>6000</v>
      </c>
      <c r="H5817" s="32">
        <v>2</v>
      </c>
      <c r="I5817" s="22"/>
    </row>
    <row r="5818" spans="1:9" x14ac:dyDescent="0.25">
      <c r="A5818" s="32">
        <v>4261</v>
      </c>
      <c r="B5818" s="32" t="s">
        <v>3679</v>
      </c>
      <c r="C5818" s="32" t="s">
        <v>568</v>
      </c>
      <c r="D5818" s="32" t="s">
        <v>9</v>
      </c>
      <c r="E5818" s="32" t="s">
        <v>10</v>
      </c>
      <c r="F5818" s="32">
        <v>400</v>
      </c>
      <c r="G5818" s="32">
        <f t="shared" si="105"/>
        <v>4000</v>
      </c>
      <c r="H5818" s="32">
        <v>10</v>
      </c>
      <c r="I5818" s="22"/>
    </row>
    <row r="5819" spans="1:9" x14ac:dyDescent="0.25">
      <c r="A5819" s="32">
        <v>4261</v>
      </c>
      <c r="B5819" s="32" t="s">
        <v>3680</v>
      </c>
      <c r="C5819" s="32" t="s">
        <v>562</v>
      </c>
      <c r="D5819" s="32" t="s">
        <v>9</v>
      </c>
      <c r="E5819" s="32" t="s">
        <v>10</v>
      </c>
      <c r="F5819" s="32">
        <v>2800</v>
      </c>
      <c r="G5819" s="32">
        <f t="shared" si="105"/>
        <v>22400</v>
      </c>
      <c r="H5819" s="32">
        <v>8</v>
      </c>
      <c r="I5819" s="22"/>
    </row>
    <row r="5820" spans="1:9" ht="27" x14ac:dyDescent="0.25">
      <c r="A5820" s="32">
        <v>4261</v>
      </c>
      <c r="B5820" s="32" t="s">
        <v>3681</v>
      </c>
      <c r="C5820" s="32" t="s">
        <v>595</v>
      </c>
      <c r="D5820" s="32" t="s">
        <v>9</v>
      </c>
      <c r="E5820" s="32" t="s">
        <v>10</v>
      </c>
      <c r="F5820" s="32">
        <v>220</v>
      </c>
      <c r="G5820" s="32">
        <f t="shared" si="105"/>
        <v>22000</v>
      </c>
      <c r="H5820" s="32">
        <v>100</v>
      </c>
      <c r="I5820" s="22"/>
    </row>
    <row r="5821" spans="1:9" x14ac:dyDescent="0.25">
      <c r="A5821" s="32">
        <v>4261</v>
      </c>
      <c r="B5821" s="32" t="s">
        <v>3682</v>
      </c>
      <c r="C5821" s="32" t="s">
        <v>582</v>
      </c>
      <c r="D5821" s="32" t="s">
        <v>9</v>
      </c>
      <c r="E5821" s="32" t="s">
        <v>10</v>
      </c>
      <c r="F5821" s="32">
        <v>40</v>
      </c>
      <c r="G5821" s="32">
        <f t="shared" si="105"/>
        <v>2400</v>
      </c>
      <c r="H5821" s="32">
        <v>60</v>
      </c>
      <c r="I5821" s="22"/>
    </row>
    <row r="5822" spans="1:9" x14ac:dyDescent="0.25">
      <c r="A5822" s="32">
        <v>4267</v>
      </c>
      <c r="B5822" s="32" t="s">
        <v>3660</v>
      </c>
      <c r="C5822" s="32" t="s">
        <v>542</v>
      </c>
      <c r="D5822" s="32" t="s">
        <v>9</v>
      </c>
      <c r="E5822" s="32" t="s">
        <v>11</v>
      </c>
      <c r="F5822" s="32">
        <v>60</v>
      </c>
      <c r="G5822" s="32">
        <f>+F5822*H5822</f>
        <v>99960</v>
      </c>
      <c r="H5822" s="32">
        <v>1666</v>
      </c>
      <c r="I5822" s="22"/>
    </row>
    <row r="5823" spans="1:9" x14ac:dyDescent="0.25">
      <c r="A5823" s="32">
        <v>5122</v>
      </c>
      <c r="B5823" s="32" t="s">
        <v>755</v>
      </c>
      <c r="C5823" s="32" t="s">
        <v>230</v>
      </c>
      <c r="D5823" s="32" t="s">
        <v>9</v>
      </c>
      <c r="E5823" s="32" t="s">
        <v>11</v>
      </c>
      <c r="F5823" s="32">
        <v>490</v>
      </c>
      <c r="G5823" s="32">
        <f>H5823*F5823</f>
        <v>2327500</v>
      </c>
      <c r="H5823" s="32">
        <v>4750</v>
      </c>
      <c r="I5823" s="22"/>
    </row>
    <row r="5824" spans="1:9" x14ac:dyDescent="0.25">
      <c r="A5824" s="32">
        <v>5122</v>
      </c>
      <c r="B5824" s="32" t="s">
        <v>1072</v>
      </c>
      <c r="C5824" s="32" t="s">
        <v>1073</v>
      </c>
      <c r="D5824" s="32" t="s">
        <v>9</v>
      </c>
      <c r="E5824" s="32" t="s">
        <v>14</v>
      </c>
      <c r="F5824" s="32">
        <v>490050</v>
      </c>
      <c r="G5824" s="32">
        <f>+F5824*H5824</f>
        <v>980100</v>
      </c>
      <c r="H5824" s="32">
        <v>2</v>
      </c>
      <c r="I5824" s="22"/>
    </row>
    <row r="5825" spans="1:9" x14ac:dyDescent="0.25">
      <c r="A5825" s="32">
        <v>5122</v>
      </c>
      <c r="B5825" s="32" t="s">
        <v>5599</v>
      </c>
      <c r="C5825" s="32" t="s">
        <v>2114</v>
      </c>
      <c r="D5825" s="32" t="s">
        <v>9</v>
      </c>
      <c r="E5825" s="32" t="s">
        <v>10</v>
      </c>
      <c r="F5825" s="32">
        <v>300000</v>
      </c>
      <c r="G5825" s="32">
        <f>H5825*F5825</f>
        <v>600000</v>
      </c>
      <c r="H5825" s="32">
        <v>2</v>
      </c>
      <c r="I5825" s="22"/>
    </row>
    <row r="5826" spans="1:9" x14ac:dyDescent="0.25">
      <c r="A5826" s="32">
        <v>5122</v>
      </c>
      <c r="B5826" s="32" t="s">
        <v>5600</v>
      </c>
      <c r="C5826" s="32" t="s">
        <v>5601</v>
      </c>
      <c r="D5826" s="32" t="s">
        <v>9</v>
      </c>
      <c r="E5826" s="32" t="s">
        <v>10</v>
      </c>
      <c r="F5826" s="32">
        <v>30000</v>
      </c>
      <c r="G5826" s="32">
        <f t="shared" ref="G5826:G5833" si="106">H5826*F5826</f>
        <v>90000</v>
      </c>
      <c r="H5826" s="32">
        <v>3</v>
      </c>
      <c r="I5826" s="22"/>
    </row>
    <row r="5827" spans="1:9" x14ac:dyDescent="0.25">
      <c r="A5827" s="32">
        <v>5122</v>
      </c>
      <c r="B5827" s="32" t="s">
        <v>5602</v>
      </c>
      <c r="C5827" s="32" t="s">
        <v>3436</v>
      </c>
      <c r="D5827" s="32" t="s">
        <v>9</v>
      </c>
      <c r="E5827" s="32" t="s">
        <v>10</v>
      </c>
      <c r="F5827" s="32">
        <v>70000</v>
      </c>
      <c r="G5827" s="32">
        <f t="shared" si="106"/>
        <v>140000</v>
      </c>
      <c r="H5827" s="32">
        <v>2</v>
      </c>
      <c r="I5827" s="22"/>
    </row>
    <row r="5828" spans="1:9" x14ac:dyDescent="0.25">
      <c r="A5828" s="32">
        <v>5122</v>
      </c>
      <c r="B5828" s="32" t="s">
        <v>5603</v>
      </c>
      <c r="C5828" s="32" t="s">
        <v>3436</v>
      </c>
      <c r="D5828" s="32" t="s">
        <v>9</v>
      </c>
      <c r="E5828" s="32" t="s">
        <v>10</v>
      </c>
      <c r="F5828" s="32">
        <v>744000</v>
      </c>
      <c r="G5828" s="32">
        <f t="shared" si="106"/>
        <v>744000</v>
      </c>
      <c r="H5828" s="32">
        <v>1</v>
      </c>
      <c r="I5828" s="22"/>
    </row>
    <row r="5829" spans="1:9" x14ac:dyDescent="0.25">
      <c r="A5829" s="32">
        <v>5122</v>
      </c>
      <c r="B5829" s="32" t="s">
        <v>5604</v>
      </c>
      <c r="C5829" s="32" t="s">
        <v>2848</v>
      </c>
      <c r="D5829" s="32" t="s">
        <v>9</v>
      </c>
      <c r="E5829" s="32" t="s">
        <v>10</v>
      </c>
      <c r="F5829" s="32">
        <v>250000</v>
      </c>
      <c r="G5829" s="32">
        <f t="shared" si="106"/>
        <v>250000</v>
      </c>
      <c r="H5829" s="32">
        <v>1</v>
      </c>
      <c r="I5829" s="22"/>
    </row>
    <row r="5830" spans="1:9" x14ac:dyDescent="0.25">
      <c r="A5830" s="32">
        <v>5122</v>
      </c>
      <c r="B5830" s="32" t="s">
        <v>5605</v>
      </c>
      <c r="C5830" s="32" t="s">
        <v>2211</v>
      </c>
      <c r="D5830" s="32" t="s">
        <v>9</v>
      </c>
      <c r="E5830" s="32" t="s">
        <v>10</v>
      </c>
      <c r="F5830" s="32">
        <v>75000</v>
      </c>
      <c r="G5830" s="32">
        <f t="shared" si="106"/>
        <v>75000</v>
      </c>
      <c r="H5830" s="32">
        <v>1</v>
      </c>
      <c r="I5830" s="22"/>
    </row>
    <row r="5831" spans="1:9" x14ac:dyDescent="0.25">
      <c r="A5831" s="32">
        <v>5122</v>
      </c>
      <c r="B5831" s="32" t="s">
        <v>5606</v>
      </c>
      <c r="C5831" s="32" t="s">
        <v>420</v>
      </c>
      <c r="D5831" s="32" t="s">
        <v>9</v>
      </c>
      <c r="E5831" s="32" t="s">
        <v>10</v>
      </c>
      <c r="F5831" s="32">
        <v>250000</v>
      </c>
      <c r="G5831" s="32">
        <f t="shared" si="106"/>
        <v>500000</v>
      </c>
      <c r="H5831" s="32">
        <v>2</v>
      </c>
      <c r="I5831" s="22"/>
    </row>
    <row r="5832" spans="1:9" x14ac:dyDescent="0.25">
      <c r="A5832" s="32">
        <v>5122</v>
      </c>
      <c r="B5832" s="32" t="s">
        <v>5607</v>
      </c>
      <c r="C5832" s="32" t="s">
        <v>3804</v>
      </c>
      <c r="D5832" s="32" t="s">
        <v>9</v>
      </c>
      <c r="E5832" s="32" t="s">
        <v>10</v>
      </c>
      <c r="F5832" s="32">
        <v>120000</v>
      </c>
      <c r="G5832" s="32">
        <f t="shared" si="106"/>
        <v>120000</v>
      </c>
      <c r="H5832" s="32">
        <v>1</v>
      </c>
      <c r="I5832" s="22"/>
    </row>
    <row r="5833" spans="1:9" x14ac:dyDescent="0.25">
      <c r="A5833" s="32">
        <v>4264</v>
      </c>
      <c r="B5833" s="32" t="s">
        <v>6231</v>
      </c>
      <c r="C5833" s="32" t="s">
        <v>3750</v>
      </c>
      <c r="D5833" s="32" t="s">
        <v>9</v>
      </c>
      <c r="E5833" s="32" t="s">
        <v>10</v>
      </c>
      <c r="F5833" s="32">
        <v>37500</v>
      </c>
      <c r="G5833" s="32">
        <f t="shared" si="106"/>
        <v>150000</v>
      </c>
      <c r="H5833" s="32">
        <v>4</v>
      </c>
      <c r="I5833" s="22"/>
    </row>
    <row r="5834" spans="1:9" ht="15" customHeight="1" x14ac:dyDescent="0.25">
      <c r="A5834" s="132" t="s">
        <v>12</v>
      </c>
      <c r="B5834" s="133"/>
      <c r="C5834" s="133"/>
      <c r="D5834" s="133"/>
      <c r="E5834" s="133"/>
      <c r="F5834" s="133"/>
      <c r="G5834" s="133"/>
      <c r="H5834" s="134"/>
      <c r="I5834" s="22"/>
    </row>
    <row r="5835" spans="1:9" x14ac:dyDescent="0.25">
      <c r="A5835" s="32">
        <v>4241</v>
      </c>
      <c r="B5835" s="32" t="s">
        <v>4261</v>
      </c>
      <c r="C5835" s="32" t="s">
        <v>1672</v>
      </c>
      <c r="D5835" s="32" t="s">
        <v>382</v>
      </c>
      <c r="E5835" s="32" t="s">
        <v>14</v>
      </c>
      <c r="F5835" s="32">
        <v>72000</v>
      </c>
      <c r="G5835" s="32">
        <v>72000</v>
      </c>
      <c r="H5835" s="32">
        <v>1</v>
      </c>
      <c r="I5835" s="22"/>
    </row>
    <row r="5836" spans="1:9" ht="27" x14ac:dyDescent="0.25">
      <c r="A5836" s="32">
        <v>4231</v>
      </c>
      <c r="B5836" s="32" t="s">
        <v>4260</v>
      </c>
      <c r="C5836" s="32" t="s">
        <v>3890</v>
      </c>
      <c r="D5836" s="32" t="s">
        <v>382</v>
      </c>
      <c r="E5836" s="32" t="s">
        <v>14</v>
      </c>
      <c r="F5836" s="32">
        <v>150000</v>
      </c>
      <c r="G5836" s="32">
        <v>150000</v>
      </c>
      <c r="H5836" s="32">
        <v>1</v>
      </c>
      <c r="I5836" s="22"/>
    </row>
    <row r="5837" spans="1:9" ht="27" x14ac:dyDescent="0.25">
      <c r="A5837" s="32">
        <v>4261</v>
      </c>
      <c r="B5837" s="32" t="s">
        <v>3716</v>
      </c>
      <c r="C5837" s="32" t="s">
        <v>533</v>
      </c>
      <c r="D5837" s="32" t="s">
        <v>9</v>
      </c>
      <c r="E5837" s="32" t="s">
        <v>14</v>
      </c>
      <c r="F5837" s="32">
        <v>10000</v>
      </c>
      <c r="G5837" s="32">
        <f>+F5837*H5837</f>
        <v>10000</v>
      </c>
      <c r="H5837" s="32">
        <v>1</v>
      </c>
      <c r="I5837" s="22"/>
    </row>
    <row r="5838" spans="1:9" ht="27" x14ac:dyDescent="0.25">
      <c r="A5838" s="32">
        <v>4261</v>
      </c>
      <c r="B5838" s="32" t="s">
        <v>3717</v>
      </c>
      <c r="C5838" s="32" t="s">
        <v>533</v>
      </c>
      <c r="D5838" s="32" t="s">
        <v>9</v>
      </c>
      <c r="E5838" s="32" t="s">
        <v>14</v>
      </c>
      <c r="F5838" s="32">
        <v>20000</v>
      </c>
      <c r="G5838" s="32">
        <f t="shared" ref="G5838:G5839" si="107">+F5838*H5838</f>
        <v>20000</v>
      </c>
      <c r="H5838" s="32">
        <v>1</v>
      </c>
      <c r="I5838" s="22"/>
    </row>
    <row r="5839" spans="1:9" ht="27" x14ac:dyDescent="0.25">
      <c r="A5839" s="32">
        <v>4261</v>
      </c>
      <c r="B5839" s="32" t="s">
        <v>3718</v>
      </c>
      <c r="C5839" s="32" t="s">
        <v>533</v>
      </c>
      <c r="D5839" s="32" t="s">
        <v>9</v>
      </c>
      <c r="E5839" s="32" t="s">
        <v>14</v>
      </c>
      <c r="F5839" s="32">
        <v>15000</v>
      </c>
      <c r="G5839" s="32">
        <f t="shared" si="107"/>
        <v>15000</v>
      </c>
      <c r="H5839" s="32">
        <v>1</v>
      </c>
      <c r="I5839" s="22"/>
    </row>
    <row r="5840" spans="1:9" ht="27" x14ac:dyDescent="0.25">
      <c r="A5840" s="32">
        <v>4214</v>
      </c>
      <c r="B5840" s="32" t="s">
        <v>1039</v>
      </c>
      <c r="C5840" s="32" t="s">
        <v>511</v>
      </c>
      <c r="D5840" s="32" t="s">
        <v>13</v>
      </c>
      <c r="E5840" s="32" t="s">
        <v>14</v>
      </c>
      <c r="F5840" s="32">
        <v>455000</v>
      </c>
      <c r="G5840" s="32">
        <v>455000</v>
      </c>
      <c r="H5840" s="32">
        <v>1</v>
      </c>
      <c r="I5840" s="22"/>
    </row>
    <row r="5841" spans="1:9" ht="27" x14ac:dyDescent="0.25">
      <c r="A5841" s="32">
        <v>4214</v>
      </c>
      <c r="B5841" s="32" t="s">
        <v>1244</v>
      </c>
      <c r="C5841" s="32" t="s">
        <v>492</v>
      </c>
      <c r="D5841" s="32" t="s">
        <v>9</v>
      </c>
      <c r="E5841" s="32" t="s">
        <v>14</v>
      </c>
      <c r="F5841" s="32">
        <v>600000</v>
      </c>
      <c r="G5841" s="32">
        <v>600000</v>
      </c>
      <c r="H5841" s="32">
        <v>1</v>
      </c>
      <c r="I5841" s="22"/>
    </row>
    <row r="5842" spans="1:9" ht="40.5" x14ac:dyDescent="0.25">
      <c r="A5842" s="32">
        <v>4214</v>
      </c>
      <c r="B5842" s="32" t="s">
        <v>1245</v>
      </c>
      <c r="C5842" s="32" t="s">
        <v>404</v>
      </c>
      <c r="D5842" s="32" t="s">
        <v>9</v>
      </c>
      <c r="E5842" s="32" t="s">
        <v>14</v>
      </c>
      <c r="F5842" s="32">
        <v>71280</v>
      </c>
      <c r="G5842" s="32">
        <v>71280</v>
      </c>
      <c r="H5842" s="32">
        <v>1</v>
      </c>
      <c r="I5842" s="22"/>
    </row>
    <row r="5843" spans="1:9" ht="40.5" x14ac:dyDescent="0.25">
      <c r="A5843" s="32">
        <v>4251</v>
      </c>
      <c r="B5843" s="32" t="s">
        <v>3387</v>
      </c>
      <c r="C5843" s="32" t="s">
        <v>475</v>
      </c>
      <c r="D5843" s="32" t="s">
        <v>382</v>
      </c>
      <c r="E5843" s="32" t="s">
        <v>14</v>
      </c>
      <c r="F5843" s="32">
        <v>150000</v>
      </c>
      <c r="G5843" s="32">
        <v>150000</v>
      </c>
      <c r="H5843" s="32">
        <v>1</v>
      </c>
      <c r="I5843" s="22"/>
    </row>
    <row r="5844" spans="1:9" ht="40.5" x14ac:dyDescent="0.25">
      <c r="A5844" s="32">
        <v>4251</v>
      </c>
      <c r="B5844" s="32" t="s">
        <v>3388</v>
      </c>
      <c r="C5844" s="32" t="s">
        <v>523</v>
      </c>
      <c r="D5844" s="32" t="s">
        <v>382</v>
      </c>
      <c r="E5844" s="32" t="s">
        <v>14</v>
      </c>
      <c r="F5844" s="32">
        <v>100000</v>
      </c>
      <c r="G5844" s="32">
        <v>100000</v>
      </c>
      <c r="H5844" s="32">
        <v>1</v>
      </c>
      <c r="I5844" s="22"/>
    </row>
    <row r="5845" spans="1:9" ht="27" x14ac:dyDescent="0.25">
      <c r="A5845" s="32">
        <v>4252</v>
      </c>
      <c r="B5845" s="32" t="s">
        <v>3391</v>
      </c>
      <c r="C5845" s="32" t="s">
        <v>397</v>
      </c>
      <c r="D5845" s="32" t="s">
        <v>382</v>
      </c>
      <c r="E5845" s="32" t="s">
        <v>14</v>
      </c>
      <c r="F5845" s="32">
        <v>1000000</v>
      </c>
      <c r="G5845" s="32">
        <v>1000000</v>
      </c>
      <c r="H5845" s="32">
        <v>1</v>
      </c>
      <c r="I5845" s="22"/>
    </row>
    <row r="5846" spans="1:9" ht="27" x14ac:dyDescent="0.25">
      <c r="A5846" s="32">
        <v>4252</v>
      </c>
      <c r="B5846" s="32" t="s">
        <v>3392</v>
      </c>
      <c r="C5846" s="32" t="s">
        <v>397</v>
      </c>
      <c r="D5846" s="32" t="s">
        <v>382</v>
      </c>
      <c r="E5846" s="32" t="s">
        <v>14</v>
      </c>
      <c r="F5846" s="32">
        <v>1000000</v>
      </c>
      <c r="G5846" s="32">
        <v>1000000</v>
      </c>
      <c r="H5846" s="32">
        <v>1</v>
      </c>
      <c r="I5846" s="22"/>
    </row>
    <row r="5847" spans="1:9" ht="27" x14ac:dyDescent="0.25">
      <c r="A5847" s="32">
        <v>4251</v>
      </c>
      <c r="B5847" s="32" t="s">
        <v>3389</v>
      </c>
      <c r="C5847" s="32" t="s">
        <v>489</v>
      </c>
      <c r="D5847" s="32" t="s">
        <v>382</v>
      </c>
      <c r="E5847" s="32" t="s">
        <v>14</v>
      </c>
      <c r="F5847" s="32">
        <v>350000</v>
      </c>
      <c r="G5847" s="32">
        <v>350000</v>
      </c>
      <c r="H5847" s="32">
        <v>1</v>
      </c>
      <c r="I5847" s="22"/>
    </row>
    <row r="5848" spans="1:9" ht="27" x14ac:dyDescent="0.25">
      <c r="A5848" s="32">
        <v>4251</v>
      </c>
      <c r="B5848" s="32" t="s">
        <v>3390</v>
      </c>
      <c r="C5848" s="32" t="s">
        <v>489</v>
      </c>
      <c r="D5848" s="32" t="s">
        <v>382</v>
      </c>
      <c r="E5848" s="32" t="s">
        <v>14</v>
      </c>
      <c r="F5848" s="32">
        <v>150000</v>
      </c>
      <c r="G5848" s="32">
        <v>150000</v>
      </c>
      <c r="H5848" s="32">
        <v>1</v>
      </c>
      <c r="I5848" s="22"/>
    </row>
    <row r="5849" spans="1:9" ht="27" x14ac:dyDescent="0.25">
      <c r="A5849" s="32">
        <v>4231</v>
      </c>
      <c r="B5849" s="32" t="s">
        <v>5597</v>
      </c>
      <c r="C5849" s="32" t="s">
        <v>3890</v>
      </c>
      <c r="D5849" s="32" t="s">
        <v>9</v>
      </c>
      <c r="E5849" s="32" t="s">
        <v>14</v>
      </c>
      <c r="F5849" s="32">
        <v>150000</v>
      </c>
      <c r="G5849" s="32">
        <v>150000</v>
      </c>
      <c r="H5849" s="32">
        <v>1</v>
      </c>
      <c r="I5849" s="22"/>
    </row>
    <row r="5850" spans="1:9" x14ac:dyDescent="0.25">
      <c r="A5850" s="32">
        <v>4241</v>
      </c>
      <c r="B5850" s="32" t="s">
        <v>5598</v>
      </c>
      <c r="C5850" s="32" t="s">
        <v>1672</v>
      </c>
      <c r="D5850" s="32" t="s">
        <v>9</v>
      </c>
      <c r="E5850" s="32" t="s">
        <v>14</v>
      </c>
      <c r="F5850" s="32">
        <v>72000</v>
      </c>
      <c r="G5850" s="32">
        <v>72000</v>
      </c>
      <c r="H5850" s="32">
        <v>1</v>
      </c>
      <c r="I5850" s="22"/>
    </row>
    <row r="5851" spans="1:9" ht="54.75" customHeight="1" x14ac:dyDescent="0.25">
      <c r="A5851" s="32">
        <v>4215</v>
      </c>
      <c r="B5851" s="32" t="s">
        <v>6229</v>
      </c>
      <c r="C5851" s="32" t="s">
        <v>1756</v>
      </c>
      <c r="D5851" s="32" t="s">
        <v>382</v>
      </c>
      <c r="E5851" s="32" t="s">
        <v>14</v>
      </c>
      <c r="F5851" s="32">
        <v>150000</v>
      </c>
      <c r="G5851" s="32">
        <v>150000</v>
      </c>
      <c r="H5851" s="32">
        <v>1</v>
      </c>
      <c r="I5851" s="22"/>
    </row>
    <row r="5852" spans="1:9" ht="54.75" customHeight="1" x14ac:dyDescent="0.25">
      <c r="A5852" s="32">
        <v>4215</v>
      </c>
      <c r="B5852" s="32" t="s">
        <v>6230</v>
      </c>
      <c r="C5852" s="32" t="s">
        <v>1756</v>
      </c>
      <c r="D5852" s="32" t="s">
        <v>382</v>
      </c>
      <c r="E5852" s="32" t="s">
        <v>14</v>
      </c>
      <c r="F5852" s="32">
        <v>150000</v>
      </c>
      <c r="G5852" s="32">
        <v>150000</v>
      </c>
      <c r="H5852" s="32">
        <v>1</v>
      </c>
      <c r="I5852" s="22"/>
    </row>
    <row r="5853" spans="1:9" ht="54.75" customHeight="1" x14ac:dyDescent="0.25">
      <c r="A5853" s="32">
        <v>4215</v>
      </c>
      <c r="B5853" s="32" t="s">
        <v>6382</v>
      </c>
      <c r="C5853" s="32" t="s">
        <v>1756</v>
      </c>
      <c r="D5853" s="32" t="s">
        <v>13</v>
      </c>
      <c r="E5853" s="32" t="s">
        <v>14</v>
      </c>
      <c r="F5853" s="32">
        <v>106000</v>
      </c>
      <c r="G5853" s="32">
        <v>106000</v>
      </c>
      <c r="H5853" s="32">
        <v>1</v>
      </c>
      <c r="I5853" s="22"/>
    </row>
    <row r="5854" spans="1:9" ht="54.75" customHeight="1" x14ac:dyDescent="0.25">
      <c r="A5854" s="32">
        <v>4215</v>
      </c>
      <c r="B5854" s="32" t="s">
        <v>6383</v>
      </c>
      <c r="C5854" s="32" t="s">
        <v>1756</v>
      </c>
      <c r="D5854" s="32" t="s">
        <v>13</v>
      </c>
      <c r="E5854" s="32" t="s">
        <v>14</v>
      </c>
      <c r="F5854" s="32">
        <v>109000</v>
      </c>
      <c r="G5854" s="32">
        <v>109000</v>
      </c>
      <c r="H5854" s="32">
        <v>1</v>
      </c>
      <c r="I5854" s="22"/>
    </row>
    <row r="5855" spans="1:9" ht="15" customHeight="1" x14ac:dyDescent="0.25">
      <c r="A5855" s="126" t="s">
        <v>3385</v>
      </c>
      <c r="B5855" s="127"/>
      <c r="C5855" s="127"/>
      <c r="D5855" s="127"/>
      <c r="E5855" s="127"/>
      <c r="F5855" s="127"/>
      <c r="G5855" s="127"/>
      <c r="H5855" s="128"/>
      <c r="I5855" s="22"/>
    </row>
    <row r="5856" spans="1:9" ht="15" customHeight="1" x14ac:dyDescent="0.25">
      <c r="A5856" s="132" t="s">
        <v>16</v>
      </c>
      <c r="B5856" s="133"/>
      <c r="C5856" s="133"/>
      <c r="D5856" s="133"/>
      <c r="E5856" s="133"/>
      <c r="F5856" s="133"/>
      <c r="G5856" s="133"/>
      <c r="H5856" s="134"/>
      <c r="I5856" s="22"/>
    </row>
    <row r="5857" spans="1:9" ht="27" x14ac:dyDescent="0.25">
      <c r="A5857" s="32">
        <v>5112</v>
      </c>
      <c r="B5857" s="32" t="s">
        <v>3384</v>
      </c>
      <c r="C5857" s="32" t="s">
        <v>20</v>
      </c>
      <c r="D5857" s="32" t="s">
        <v>382</v>
      </c>
      <c r="E5857" s="32" t="s">
        <v>14</v>
      </c>
      <c r="F5857" s="32">
        <v>0</v>
      </c>
      <c r="G5857" s="32">
        <v>0</v>
      </c>
      <c r="H5857" s="32">
        <v>1</v>
      </c>
      <c r="I5857" s="22"/>
    </row>
    <row r="5858" spans="1:9" ht="15" customHeight="1" x14ac:dyDescent="0.25">
      <c r="A5858" s="132" t="s">
        <v>12</v>
      </c>
      <c r="B5858" s="133"/>
      <c r="C5858" s="133"/>
      <c r="D5858" s="133"/>
      <c r="E5858" s="133"/>
      <c r="F5858" s="133"/>
      <c r="G5858" s="133"/>
      <c r="H5858" s="134"/>
      <c r="I5858" s="22"/>
    </row>
    <row r="5859" spans="1:9" ht="27" x14ac:dyDescent="0.25">
      <c r="A5859" s="32">
        <v>5112</v>
      </c>
      <c r="B5859" s="32" t="s">
        <v>3386</v>
      </c>
      <c r="C5859" s="32" t="s">
        <v>455</v>
      </c>
      <c r="D5859" s="32" t="s">
        <v>1213</v>
      </c>
      <c r="E5859" s="32" t="s">
        <v>14</v>
      </c>
      <c r="F5859" s="32">
        <v>0</v>
      </c>
      <c r="G5859" s="32">
        <v>0</v>
      </c>
      <c r="H5859" s="32">
        <v>1</v>
      </c>
      <c r="I5859" s="22"/>
    </row>
    <row r="5860" spans="1:9" ht="15" customHeight="1" x14ac:dyDescent="0.25">
      <c r="A5860" s="126" t="s">
        <v>225</v>
      </c>
      <c r="B5860" s="127"/>
      <c r="C5860" s="127"/>
      <c r="D5860" s="127"/>
      <c r="E5860" s="127"/>
      <c r="F5860" s="127"/>
      <c r="G5860" s="127"/>
      <c r="H5860" s="128"/>
      <c r="I5860" s="22"/>
    </row>
    <row r="5861" spans="1:9" ht="15" customHeight="1" x14ac:dyDescent="0.25">
      <c r="A5861" s="132" t="s">
        <v>16</v>
      </c>
      <c r="B5861" s="133"/>
      <c r="C5861" s="133"/>
      <c r="D5861" s="133"/>
      <c r="E5861" s="133"/>
      <c r="F5861" s="133"/>
      <c r="G5861" s="133"/>
      <c r="H5861" s="134"/>
      <c r="I5861" s="22"/>
    </row>
    <row r="5862" spans="1:9" x14ac:dyDescent="0.25">
      <c r="A5862" s="29"/>
      <c r="B5862" s="29"/>
      <c r="C5862" s="29"/>
      <c r="D5862" s="29"/>
      <c r="E5862" s="29"/>
      <c r="F5862" s="29"/>
      <c r="G5862" s="29"/>
      <c r="H5862" s="29"/>
      <c r="I5862" s="22"/>
    </row>
    <row r="5863" spans="1:9" ht="15" customHeight="1" x14ac:dyDescent="0.25">
      <c r="A5863" s="126" t="s">
        <v>6827</v>
      </c>
      <c r="B5863" s="127"/>
      <c r="C5863" s="127"/>
      <c r="D5863" s="127"/>
      <c r="E5863" s="127"/>
      <c r="F5863" s="127"/>
      <c r="G5863" s="127"/>
      <c r="H5863" s="128"/>
      <c r="I5863" s="22"/>
    </row>
    <row r="5864" spans="1:9" ht="15" customHeight="1" x14ac:dyDescent="0.25">
      <c r="A5864" s="132" t="s">
        <v>16</v>
      </c>
      <c r="B5864" s="133"/>
      <c r="C5864" s="133"/>
      <c r="D5864" s="133"/>
      <c r="E5864" s="133"/>
      <c r="F5864" s="133"/>
      <c r="G5864" s="133"/>
      <c r="H5864" s="134"/>
      <c r="I5864" s="22"/>
    </row>
    <row r="5865" spans="1:9" ht="27" x14ac:dyDescent="0.25">
      <c r="A5865" s="32">
        <v>4251</v>
      </c>
      <c r="B5865" s="32" t="s">
        <v>1042</v>
      </c>
      <c r="C5865" s="32" t="s">
        <v>20</v>
      </c>
      <c r="D5865" s="32" t="s">
        <v>382</v>
      </c>
      <c r="E5865" s="32" t="s">
        <v>14</v>
      </c>
      <c r="F5865" s="32">
        <v>0</v>
      </c>
      <c r="G5865" s="32">
        <v>0</v>
      </c>
      <c r="H5865" s="32">
        <v>1</v>
      </c>
      <c r="I5865" s="22"/>
    </row>
    <row r="5866" spans="1:9" ht="27" x14ac:dyDescent="0.25">
      <c r="A5866" s="32">
        <v>4251</v>
      </c>
      <c r="B5866" s="32" t="s">
        <v>6828</v>
      </c>
      <c r="C5866" s="32" t="s">
        <v>20</v>
      </c>
      <c r="D5866" s="32" t="s">
        <v>382</v>
      </c>
      <c r="E5866" s="32" t="s">
        <v>14</v>
      </c>
      <c r="F5866" s="32">
        <v>4896000</v>
      </c>
      <c r="G5866" s="32">
        <v>4896000</v>
      </c>
      <c r="H5866" s="32">
        <v>1</v>
      </c>
      <c r="I5866" s="22"/>
    </row>
    <row r="5867" spans="1:9" ht="15" customHeight="1" x14ac:dyDescent="0.25">
      <c r="A5867" s="132" t="s">
        <v>12</v>
      </c>
      <c r="B5867" s="133"/>
      <c r="C5867" s="133"/>
      <c r="D5867" s="133"/>
      <c r="E5867" s="133"/>
      <c r="F5867" s="133"/>
      <c r="G5867" s="133"/>
      <c r="H5867" s="134"/>
      <c r="I5867" s="22"/>
    </row>
    <row r="5868" spans="1:9" ht="27" x14ac:dyDescent="0.25">
      <c r="A5868" s="32">
        <v>4251</v>
      </c>
      <c r="B5868" s="32" t="s">
        <v>3719</v>
      </c>
      <c r="C5868" s="32" t="s">
        <v>455</v>
      </c>
      <c r="D5868" s="32" t="s">
        <v>1213</v>
      </c>
      <c r="E5868" s="32" t="s">
        <v>14</v>
      </c>
      <c r="F5868" s="32">
        <v>100000</v>
      </c>
      <c r="G5868" s="32">
        <v>100000</v>
      </c>
      <c r="H5868" s="32">
        <v>1</v>
      </c>
      <c r="I5868" s="22"/>
    </row>
    <row r="5869" spans="1:9" ht="27" x14ac:dyDescent="0.25">
      <c r="A5869" s="32">
        <v>4251</v>
      </c>
      <c r="B5869" s="32" t="s">
        <v>1487</v>
      </c>
      <c r="C5869" s="32" t="s">
        <v>455</v>
      </c>
      <c r="D5869" s="32" t="s">
        <v>1213</v>
      </c>
      <c r="E5869" s="32" t="s">
        <v>14</v>
      </c>
      <c r="F5869" s="32">
        <v>0</v>
      </c>
      <c r="G5869" s="32">
        <v>0</v>
      </c>
      <c r="H5869" s="32">
        <v>1</v>
      </c>
      <c r="I5869" s="22"/>
    </row>
    <row r="5870" spans="1:9" ht="27" x14ac:dyDescent="0.25">
      <c r="A5870" s="32">
        <v>4251</v>
      </c>
      <c r="B5870" s="32" t="s">
        <v>1487</v>
      </c>
      <c r="C5870" s="32" t="s">
        <v>455</v>
      </c>
      <c r="D5870" s="32" t="s">
        <v>1213</v>
      </c>
      <c r="E5870" s="32" t="s">
        <v>14</v>
      </c>
      <c r="F5870" s="32">
        <v>0</v>
      </c>
      <c r="G5870" s="32">
        <v>0</v>
      </c>
      <c r="H5870" s="32">
        <v>1</v>
      </c>
      <c r="I5870" s="22"/>
    </row>
    <row r="5871" spans="1:9" x14ac:dyDescent="0.25">
      <c r="A5871" s="132" t="s">
        <v>8</v>
      </c>
      <c r="B5871" s="133"/>
      <c r="C5871" s="133"/>
      <c r="D5871" s="133"/>
      <c r="E5871" s="133"/>
      <c r="F5871" s="133"/>
      <c r="G5871" s="133"/>
      <c r="H5871" s="134"/>
      <c r="I5871" s="22"/>
    </row>
    <row r="5872" spans="1:9" x14ac:dyDescent="0.25">
      <c r="A5872" s="63"/>
      <c r="B5872" s="63"/>
      <c r="C5872" s="63"/>
      <c r="D5872" s="63"/>
      <c r="E5872" s="63"/>
      <c r="F5872" s="63"/>
      <c r="G5872" s="63"/>
      <c r="H5872" s="63"/>
      <c r="I5872" s="22"/>
    </row>
    <row r="5873" spans="1:10" ht="15" customHeight="1" x14ac:dyDescent="0.25">
      <c r="A5873" s="126" t="s">
        <v>4690</v>
      </c>
      <c r="B5873" s="127"/>
      <c r="C5873" s="127"/>
      <c r="D5873" s="127"/>
      <c r="E5873" s="127"/>
      <c r="F5873" s="127"/>
      <c r="G5873" s="127"/>
      <c r="H5873" s="128"/>
      <c r="I5873" s="22"/>
    </row>
    <row r="5874" spans="1:10" ht="15" customHeight="1" x14ac:dyDescent="0.25">
      <c r="A5874" s="132" t="s">
        <v>16</v>
      </c>
      <c r="B5874" s="133"/>
      <c r="C5874" s="133"/>
      <c r="D5874" s="133"/>
      <c r="E5874" s="133"/>
      <c r="F5874" s="133"/>
      <c r="G5874" s="133"/>
      <c r="H5874" s="134"/>
      <c r="I5874" s="22"/>
    </row>
    <row r="5875" spans="1:10" ht="27" x14ac:dyDescent="0.25">
      <c r="A5875" s="32">
        <v>5112</v>
      </c>
      <c r="B5875" s="32" t="s">
        <v>4691</v>
      </c>
      <c r="C5875" s="32" t="s">
        <v>20</v>
      </c>
      <c r="D5875" s="32" t="s">
        <v>382</v>
      </c>
      <c r="E5875" s="32" t="s">
        <v>14</v>
      </c>
      <c r="F5875" s="32">
        <v>71686700</v>
      </c>
      <c r="G5875" s="32">
        <v>71686700</v>
      </c>
      <c r="H5875" s="32">
        <v>1</v>
      </c>
      <c r="I5875" s="22"/>
    </row>
    <row r="5876" spans="1:10" ht="15" customHeight="1" x14ac:dyDescent="0.25">
      <c r="A5876" s="132" t="s">
        <v>12</v>
      </c>
      <c r="B5876" s="133"/>
      <c r="C5876" s="133"/>
      <c r="D5876" s="133"/>
      <c r="E5876" s="133"/>
      <c r="F5876" s="133"/>
      <c r="G5876" s="133"/>
      <c r="H5876" s="134"/>
      <c r="I5876" s="22"/>
    </row>
    <row r="5877" spans="1:10" ht="27" x14ac:dyDescent="0.25">
      <c r="A5877" s="32">
        <v>5112</v>
      </c>
      <c r="B5877" s="32" t="s">
        <v>4693</v>
      </c>
      <c r="C5877" s="32" t="s">
        <v>1094</v>
      </c>
      <c r="D5877" s="32" t="s">
        <v>13</v>
      </c>
      <c r="E5877" s="32" t="s">
        <v>14</v>
      </c>
      <c r="F5877" s="32">
        <v>393084</v>
      </c>
      <c r="G5877" s="32">
        <v>393084</v>
      </c>
      <c r="H5877" s="32">
        <v>1</v>
      </c>
      <c r="I5877" s="22"/>
    </row>
    <row r="5878" spans="1:10" ht="27" x14ac:dyDescent="0.25">
      <c r="A5878" s="32">
        <v>5112</v>
      </c>
      <c r="B5878" s="32" t="s">
        <v>4692</v>
      </c>
      <c r="C5878" s="32" t="s">
        <v>455</v>
      </c>
      <c r="D5878" s="32" t="s">
        <v>1213</v>
      </c>
      <c r="E5878" s="32" t="s">
        <v>14</v>
      </c>
      <c r="F5878" s="32">
        <v>1179251</v>
      </c>
      <c r="G5878" s="32">
        <v>1179251</v>
      </c>
      <c r="H5878" s="32">
        <v>1</v>
      </c>
      <c r="I5878" s="22"/>
    </row>
    <row r="5879" spans="1:10" ht="15" customHeight="1" x14ac:dyDescent="0.25">
      <c r="A5879" s="126" t="s">
        <v>95</v>
      </c>
      <c r="B5879" s="127"/>
      <c r="C5879" s="127"/>
      <c r="D5879" s="127"/>
      <c r="E5879" s="127"/>
      <c r="F5879" s="127"/>
      <c r="G5879" s="127"/>
      <c r="H5879" s="128"/>
      <c r="I5879" s="22"/>
    </row>
    <row r="5880" spans="1:10" ht="15" customHeight="1" x14ac:dyDescent="0.25">
      <c r="A5880" s="132" t="s">
        <v>16</v>
      </c>
      <c r="B5880" s="133"/>
      <c r="C5880" s="133"/>
      <c r="D5880" s="133"/>
      <c r="E5880" s="133"/>
      <c r="F5880" s="133"/>
      <c r="G5880" s="133"/>
      <c r="H5880" s="134"/>
      <c r="I5880" s="22"/>
    </row>
    <row r="5881" spans="1:10" ht="27" x14ac:dyDescent="0.25">
      <c r="A5881" s="32">
        <v>5134</v>
      </c>
      <c r="B5881" s="32" t="s">
        <v>1540</v>
      </c>
      <c r="C5881" s="32" t="s">
        <v>17</v>
      </c>
      <c r="D5881" s="32" t="s">
        <v>15</v>
      </c>
      <c r="E5881" s="32" t="s">
        <v>14</v>
      </c>
      <c r="F5881" s="32">
        <v>194000</v>
      </c>
      <c r="G5881" s="32">
        <v>194000</v>
      </c>
      <c r="H5881" s="32">
        <v>1</v>
      </c>
      <c r="I5881" s="22"/>
      <c r="J5881" s="116"/>
    </row>
    <row r="5882" spans="1:10" ht="27" x14ac:dyDescent="0.25">
      <c r="A5882" s="32">
        <v>5134</v>
      </c>
      <c r="B5882" s="32" t="s">
        <v>1541</v>
      </c>
      <c r="C5882" s="32" t="s">
        <v>17</v>
      </c>
      <c r="D5882" s="32" t="s">
        <v>15</v>
      </c>
      <c r="E5882" s="32" t="s">
        <v>14</v>
      </c>
      <c r="F5882" s="32">
        <v>194000</v>
      </c>
      <c r="G5882" s="32">
        <v>194000</v>
      </c>
      <c r="H5882" s="32">
        <v>1</v>
      </c>
      <c r="I5882" s="22"/>
      <c r="J5882" s="116"/>
    </row>
    <row r="5883" spans="1:10" ht="27" x14ac:dyDescent="0.25">
      <c r="A5883" s="32">
        <v>5134</v>
      </c>
      <c r="B5883" s="32" t="s">
        <v>1542</v>
      </c>
      <c r="C5883" s="32" t="s">
        <v>17</v>
      </c>
      <c r="D5883" s="32" t="s">
        <v>15</v>
      </c>
      <c r="E5883" s="32" t="s">
        <v>14</v>
      </c>
      <c r="F5883" s="32">
        <v>342000</v>
      </c>
      <c r="G5883" s="32">
        <v>342000</v>
      </c>
      <c r="H5883" s="32">
        <v>1</v>
      </c>
      <c r="I5883" s="22"/>
      <c r="J5883" s="116"/>
    </row>
    <row r="5884" spans="1:10" ht="27" x14ac:dyDescent="0.25">
      <c r="A5884" s="32">
        <v>5134</v>
      </c>
      <c r="B5884" s="32" t="s">
        <v>1543</v>
      </c>
      <c r="C5884" s="32" t="s">
        <v>17</v>
      </c>
      <c r="D5884" s="32" t="s">
        <v>15</v>
      </c>
      <c r="E5884" s="32" t="s">
        <v>14</v>
      </c>
      <c r="F5884" s="32">
        <v>0</v>
      </c>
      <c r="G5884" s="32">
        <v>0</v>
      </c>
      <c r="H5884" s="32">
        <v>1</v>
      </c>
      <c r="I5884" s="22"/>
    </row>
    <row r="5885" spans="1:10" ht="27" x14ac:dyDescent="0.25">
      <c r="A5885" s="32">
        <v>5134</v>
      </c>
      <c r="B5885" s="32" t="s">
        <v>3656</v>
      </c>
      <c r="C5885" s="32" t="s">
        <v>393</v>
      </c>
      <c r="D5885" s="32" t="s">
        <v>382</v>
      </c>
      <c r="E5885" s="32" t="s">
        <v>14</v>
      </c>
      <c r="F5885" s="32">
        <v>500000</v>
      </c>
      <c r="G5885" s="32">
        <v>500000</v>
      </c>
      <c r="H5885" s="32">
        <v>1</v>
      </c>
      <c r="I5885" s="22"/>
    </row>
    <row r="5886" spans="1:10" ht="27" x14ac:dyDescent="0.25">
      <c r="A5886" s="32">
        <v>5134</v>
      </c>
      <c r="B5886" s="32" t="s">
        <v>5962</v>
      </c>
      <c r="C5886" s="32" t="s">
        <v>17</v>
      </c>
      <c r="D5886" s="32" t="s">
        <v>15</v>
      </c>
      <c r="E5886" s="32" t="s">
        <v>14</v>
      </c>
      <c r="F5886" s="32">
        <v>200000</v>
      </c>
      <c r="G5886" s="32">
        <v>200000</v>
      </c>
      <c r="H5886" s="32">
        <v>1</v>
      </c>
      <c r="I5886" s="22"/>
    </row>
    <row r="5887" spans="1:10" ht="27" x14ac:dyDescent="0.25">
      <c r="A5887" s="32">
        <v>5134</v>
      </c>
      <c r="B5887" s="32" t="s">
        <v>5963</v>
      </c>
      <c r="C5887" s="32" t="s">
        <v>17</v>
      </c>
      <c r="D5887" s="32" t="s">
        <v>15</v>
      </c>
      <c r="E5887" s="32" t="s">
        <v>14</v>
      </c>
      <c r="F5887" s="32">
        <v>200000</v>
      </c>
      <c r="G5887" s="32">
        <v>200000</v>
      </c>
      <c r="H5887" s="32">
        <v>1</v>
      </c>
      <c r="I5887" s="22"/>
    </row>
    <row r="5888" spans="1:10" ht="27" x14ac:dyDescent="0.25">
      <c r="A5888" s="32">
        <v>5134</v>
      </c>
      <c r="B5888" s="32" t="s">
        <v>5964</v>
      </c>
      <c r="C5888" s="32" t="s">
        <v>17</v>
      </c>
      <c r="D5888" s="32" t="s">
        <v>15</v>
      </c>
      <c r="E5888" s="32" t="s">
        <v>14</v>
      </c>
      <c r="F5888" s="32">
        <v>200000</v>
      </c>
      <c r="G5888" s="32">
        <v>200000</v>
      </c>
      <c r="H5888" s="32">
        <v>1</v>
      </c>
      <c r="I5888" s="22"/>
    </row>
    <row r="5889" spans="1:9" ht="27" x14ac:dyDescent="0.25">
      <c r="A5889" s="32">
        <v>5134</v>
      </c>
      <c r="B5889" s="32" t="s">
        <v>5965</v>
      </c>
      <c r="C5889" s="32" t="s">
        <v>17</v>
      </c>
      <c r="D5889" s="32" t="s">
        <v>15</v>
      </c>
      <c r="E5889" s="32" t="s">
        <v>14</v>
      </c>
      <c r="F5889" s="32">
        <v>300000</v>
      </c>
      <c r="G5889" s="32">
        <v>300000</v>
      </c>
      <c r="H5889" s="32">
        <v>1</v>
      </c>
      <c r="I5889" s="22"/>
    </row>
    <row r="5890" spans="1:9" ht="27" x14ac:dyDescent="0.25">
      <c r="A5890" s="32">
        <v>5134</v>
      </c>
      <c r="B5890" s="32" t="s">
        <v>5966</v>
      </c>
      <c r="C5890" s="32" t="s">
        <v>17</v>
      </c>
      <c r="D5890" s="32" t="s">
        <v>15</v>
      </c>
      <c r="E5890" s="32" t="s">
        <v>14</v>
      </c>
      <c r="F5890" s="32">
        <v>300000</v>
      </c>
      <c r="G5890" s="32">
        <v>300000</v>
      </c>
      <c r="H5890" s="32">
        <v>1</v>
      </c>
      <c r="I5890" s="22"/>
    </row>
    <row r="5891" spans="1:9" ht="27" x14ac:dyDescent="0.25">
      <c r="A5891" s="32">
        <v>5134</v>
      </c>
      <c r="B5891" s="32" t="s">
        <v>5967</v>
      </c>
      <c r="C5891" s="32" t="s">
        <v>17</v>
      </c>
      <c r="D5891" s="32" t="s">
        <v>15</v>
      </c>
      <c r="E5891" s="32" t="s">
        <v>14</v>
      </c>
      <c r="F5891" s="32">
        <v>0</v>
      </c>
      <c r="G5891" s="32">
        <v>0</v>
      </c>
      <c r="H5891" s="32">
        <v>1</v>
      </c>
      <c r="I5891" s="22"/>
    </row>
    <row r="5892" spans="1:9" ht="27" x14ac:dyDescent="0.25">
      <c r="A5892" s="32">
        <v>5134</v>
      </c>
      <c r="B5892" s="32" t="s">
        <v>5968</v>
      </c>
      <c r="C5892" s="32" t="s">
        <v>17</v>
      </c>
      <c r="D5892" s="32" t="s">
        <v>15</v>
      </c>
      <c r="E5892" s="32" t="s">
        <v>14</v>
      </c>
      <c r="F5892" s="32">
        <v>0</v>
      </c>
      <c r="G5892" s="32">
        <v>0</v>
      </c>
      <c r="H5892" s="32">
        <v>1</v>
      </c>
      <c r="I5892" s="22"/>
    </row>
    <row r="5893" spans="1:9" ht="27" x14ac:dyDescent="0.25">
      <c r="A5893" s="32">
        <v>5134</v>
      </c>
      <c r="B5893" s="32" t="s">
        <v>5969</v>
      </c>
      <c r="C5893" s="32" t="s">
        <v>17</v>
      </c>
      <c r="D5893" s="32" t="s">
        <v>15</v>
      </c>
      <c r="E5893" s="32" t="s">
        <v>14</v>
      </c>
      <c r="F5893" s="32">
        <v>0</v>
      </c>
      <c r="G5893" s="32">
        <v>0</v>
      </c>
      <c r="H5893" s="32">
        <v>1</v>
      </c>
      <c r="I5893" s="22"/>
    </row>
    <row r="5894" spans="1:9" ht="27" x14ac:dyDescent="0.25">
      <c r="A5894" s="32">
        <v>5134</v>
      </c>
      <c r="B5894" s="32" t="s">
        <v>5970</v>
      </c>
      <c r="C5894" s="32" t="s">
        <v>17</v>
      </c>
      <c r="D5894" s="32" t="s">
        <v>15</v>
      </c>
      <c r="E5894" s="32" t="s">
        <v>14</v>
      </c>
      <c r="F5894" s="32">
        <v>0</v>
      </c>
      <c r="G5894" s="32">
        <v>0</v>
      </c>
      <c r="H5894" s="32">
        <v>1</v>
      </c>
      <c r="I5894" s="22"/>
    </row>
    <row r="5895" spans="1:9" ht="27" x14ac:dyDescent="0.25">
      <c r="A5895" s="32">
        <v>5134</v>
      </c>
      <c r="B5895" s="32" t="s">
        <v>5971</v>
      </c>
      <c r="C5895" s="32" t="s">
        <v>17</v>
      </c>
      <c r="D5895" s="32" t="s">
        <v>15</v>
      </c>
      <c r="E5895" s="32" t="s">
        <v>14</v>
      </c>
      <c r="F5895" s="32">
        <v>0</v>
      </c>
      <c r="G5895" s="32">
        <v>0</v>
      </c>
      <c r="H5895" s="32">
        <v>1</v>
      </c>
      <c r="I5895" s="22"/>
    </row>
    <row r="5896" spans="1:9" ht="27" x14ac:dyDescent="0.25">
      <c r="A5896" s="32">
        <v>5134</v>
      </c>
      <c r="B5896" s="32" t="s">
        <v>5968</v>
      </c>
      <c r="C5896" s="32" t="s">
        <v>17</v>
      </c>
      <c r="D5896" s="32" t="s">
        <v>15</v>
      </c>
      <c r="E5896" s="32" t="s">
        <v>14</v>
      </c>
      <c r="F5896" s="32">
        <v>258000</v>
      </c>
      <c r="G5896" s="32">
        <v>258000</v>
      </c>
      <c r="H5896" s="32">
        <v>1</v>
      </c>
      <c r="I5896" s="22"/>
    </row>
    <row r="5897" spans="1:9" ht="27" x14ac:dyDescent="0.25">
      <c r="A5897" s="32">
        <v>5134</v>
      </c>
      <c r="B5897" s="32" t="s">
        <v>5969</v>
      </c>
      <c r="C5897" s="32" t="s">
        <v>17</v>
      </c>
      <c r="D5897" s="32" t="s">
        <v>15</v>
      </c>
      <c r="E5897" s="32" t="s">
        <v>14</v>
      </c>
      <c r="F5897" s="32">
        <v>258000</v>
      </c>
      <c r="G5897" s="32">
        <v>258000</v>
      </c>
      <c r="H5897" s="32">
        <v>1</v>
      </c>
      <c r="I5897" s="22"/>
    </row>
    <row r="5898" spans="1:9" ht="27" x14ac:dyDescent="0.25">
      <c r="A5898" s="32">
        <v>5134</v>
      </c>
      <c r="B5898" s="32" t="s">
        <v>5970</v>
      </c>
      <c r="C5898" s="32" t="s">
        <v>17</v>
      </c>
      <c r="D5898" s="32" t="s">
        <v>15</v>
      </c>
      <c r="E5898" s="32" t="s">
        <v>14</v>
      </c>
      <c r="F5898" s="32">
        <v>180000</v>
      </c>
      <c r="G5898" s="32">
        <v>180000</v>
      </c>
      <c r="H5898" s="32">
        <v>1</v>
      </c>
      <c r="I5898" s="22"/>
    </row>
    <row r="5899" spans="1:9" ht="27" x14ac:dyDescent="0.25">
      <c r="A5899" s="32">
        <v>5134</v>
      </c>
      <c r="B5899" s="32" t="s">
        <v>5967</v>
      </c>
      <c r="C5899" s="32" t="s">
        <v>17</v>
      </c>
      <c r="D5899" s="32" t="s">
        <v>15</v>
      </c>
      <c r="E5899" s="32" t="s">
        <v>14</v>
      </c>
      <c r="F5899" s="32">
        <v>304000</v>
      </c>
      <c r="G5899" s="32">
        <v>304000</v>
      </c>
      <c r="H5899" s="32">
        <v>1</v>
      </c>
      <c r="I5899" s="22"/>
    </row>
    <row r="5900" spans="1:9" ht="15" customHeight="1" x14ac:dyDescent="0.25">
      <c r="A5900" s="126" t="s">
        <v>188</v>
      </c>
      <c r="B5900" s="127"/>
      <c r="C5900" s="127"/>
      <c r="D5900" s="127"/>
      <c r="E5900" s="127"/>
      <c r="F5900" s="127"/>
      <c r="G5900" s="127"/>
      <c r="H5900" s="128"/>
      <c r="I5900" s="22"/>
    </row>
    <row r="5901" spans="1:9" ht="15" customHeight="1" x14ac:dyDescent="0.25">
      <c r="A5901" s="132" t="s">
        <v>16</v>
      </c>
      <c r="B5901" s="133"/>
      <c r="C5901" s="133"/>
      <c r="D5901" s="133"/>
      <c r="E5901" s="133"/>
      <c r="F5901" s="133"/>
      <c r="G5901" s="133"/>
      <c r="H5901" s="134"/>
      <c r="I5901" s="22"/>
    </row>
    <row r="5902" spans="1:9" ht="27" x14ac:dyDescent="0.25">
      <c r="A5902" s="32">
        <v>4251</v>
      </c>
      <c r="B5902" s="32" t="s">
        <v>3396</v>
      </c>
      <c r="C5902" s="32" t="s">
        <v>465</v>
      </c>
      <c r="D5902" s="32" t="s">
        <v>382</v>
      </c>
      <c r="E5902" s="32" t="s">
        <v>14</v>
      </c>
      <c r="F5902" s="32">
        <v>9800000</v>
      </c>
      <c r="G5902" s="32">
        <v>9800000</v>
      </c>
      <c r="H5902" s="32">
        <v>1</v>
      </c>
      <c r="I5902" s="22"/>
    </row>
    <row r="5903" spans="1:9" ht="27" x14ac:dyDescent="0.25">
      <c r="A5903" s="32">
        <v>4251</v>
      </c>
      <c r="B5903" s="32" t="s">
        <v>6240</v>
      </c>
      <c r="C5903" s="32" t="s">
        <v>465</v>
      </c>
      <c r="D5903" s="32" t="s">
        <v>382</v>
      </c>
      <c r="E5903" s="32" t="s">
        <v>14</v>
      </c>
      <c r="F5903" s="32">
        <v>773437</v>
      </c>
      <c r="G5903" s="32">
        <v>773437</v>
      </c>
      <c r="H5903" s="32">
        <v>1</v>
      </c>
      <c r="I5903" s="22"/>
    </row>
    <row r="5904" spans="1:9" ht="15" customHeight="1" x14ac:dyDescent="0.25">
      <c r="A5904" s="132" t="s">
        <v>12</v>
      </c>
      <c r="B5904" s="133"/>
      <c r="C5904" s="133"/>
      <c r="D5904" s="133"/>
      <c r="E5904" s="133"/>
      <c r="F5904" s="133"/>
      <c r="G5904" s="133"/>
      <c r="H5904" s="134"/>
      <c r="I5904" s="22"/>
    </row>
    <row r="5905" spans="1:9" ht="27" x14ac:dyDescent="0.25">
      <c r="A5905" s="46">
        <v>4251</v>
      </c>
      <c r="B5905" s="46" t="s">
        <v>3397</v>
      </c>
      <c r="C5905" s="46" t="s">
        <v>455</v>
      </c>
      <c r="D5905" s="46" t="s">
        <v>1213</v>
      </c>
      <c r="E5905" s="46" t="s">
        <v>14</v>
      </c>
      <c r="F5905" s="46">
        <v>200000</v>
      </c>
      <c r="G5905" s="46">
        <v>200000</v>
      </c>
      <c r="H5905" s="46">
        <v>1</v>
      </c>
      <c r="I5905" s="22"/>
    </row>
    <row r="5906" spans="1:9" ht="14.25" customHeight="1" x14ac:dyDescent="0.25">
      <c r="A5906" s="126" t="s">
        <v>96</v>
      </c>
      <c r="B5906" s="127"/>
      <c r="C5906" s="127"/>
      <c r="D5906" s="127"/>
      <c r="E5906" s="127"/>
      <c r="F5906" s="127"/>
      <c r="G5906" s="127"/>
      <c r="H5906" s="128"/>
      <c r="I5906" s="22"/>
    </row>
    <row r="5907" spans="1:9" ht="15" customHeight="1" x14ac:dyDescent="0.25">
      <c r="A5907" s="132" t="s">
        <v>16</v>
      </c>
      <c r="B5907" s="133"/>
      <c r="C5907" s="133"/>
      <c r="D5907" s="133"/>
      <c r="E5907" s="133"/>
      <c r="F5907" s="133"/>
      <c r="G5907" s="133"/>
      <c r="H5907" s="134"/>
      <c r="I5907" s="22"/>
    </row>
    <row r="5908" spans="1:9" ht="27" x14ac:dyDescent="0.25">
      <c r="A5908" s="32">
        <v>4861</v>
      </c>
      <c r="B5908" s="32" t="s">
        <v>1041</v>
      </c>
      <c r="C5908" s="32" t="s">
        <v>20</v>
      </c>
      <c r="D5908" s="32" t="s">
        <v>382</v>
      </c>
      <c r="E5908" s="32" t="s">
        <v>14</v>
      </c>
      <c r="F5908" s="32">
        <v>7500000</v>
      </c>
      <c r="G5908" s="32">
        <v>7500000</v>
      </c>
      <c r="H5908" s="32">
        <v>1</v>
      </c>
      <c r="I5908" s="22"/>
    </row>
    <row r="5909" spans="1:9" x14ac:dyDescent="0.25">
      <c r="I5909" s="22"/>
    </row>
    <row r="5910" spans="1:9" ht="15" customHeight="1" x14ac:dyDescent="0.25">
      <c r="A5910" s="132" t="s">
        <v>12</v>
      </c>
      <c r="B5910" s="133"/>
      <c r="C5910" s="133"/>
      <c r="D5910" s="133"/>
      <c r="E5910" s="133"/>
      <c r="F5910" s="133"/>
      <c r="G5910" s="133"/>
      <c r="H5910" s="134"/>
      <c r="I5910" s="22"/>
    </row>
    <row r="5911" spans="1:9" ht="27" x14ac:dyDescent="0.25">
      <c r="A5911" s="46">
        <v>4251</v>
      </c>
      <c r="B5911" s="46" t="s">
        <v>1486</v>
      </c>
      <c r="C5911" s="46" t="s">
        <v>455</v>
      </c>
      <c r="D5911" s="46" t="s">
        <v>1213</v>
      </c>
      <c r="E5911" s="46" t="s">
        <v>14</v>
      </c>
      <c r="F5911" s="46">
        <v>51000</v>
      </c>
      <c r="G5911" s="46">
        <v>51000</v>
      </c>
      <c r="H5911" s="46">
        <v>1</v>
      </c>
      <c r="I5911" s="22"/>
    </row>
    <row r="5912" spans="1:9" ht="40.5" x14ac:dyDescent="0.25">
      <c r="A5912" s="46">
        <v>4861</v>
      </c>
      <c r="B5912" s="46" t="s">
        <v>1043</v>
      </c>
      <c r="C5912" s="46" t="s">
        <v>496</v>
      </c>
      <c r="D5912" s="46" t="s">
        <v>382</v>
      </c>
      <c r="E5912" s="46" t="s">
        <v>14</v>
      </c>
      <c r="F5912" s="46">
        <v>5500000</v>
      </c>
      <c r="G5912" s="46">
        <v>5500000</v>
      </c>
      <c r="H5912" s="46">
        <v>1</v>
      </c>
      <c r="I5912" s="22"/>
    </row>
    <row r="5913" spans="1:9" ht="15" customHeight="1" x14ac:dyDescent="0.25">
      <c r="A5913" s="156" t="s">
        <v>146</v>
      </c>
      <c r="B5913" s="157"/>
      <c r="C5913" s="157"/>
      <c r="D5913" s="157"/>
      <c r="E5913" s="157"/>
      <c r="F5913" s="157"/>
      <c r="G5913" s="157"/>
      <c r="H5913" s="158"/>
      <c r="I5913" s="22"/>
    </row>
    <row r="5914" spans="1:9" s="28" customFormat="1" ht="15" customHeight="1" x14ac:dyDescent="0.25">
      <c r="A5914" s="132" t="s">
        <v>16</v>
      </c>
      <c r="B5914" s="133"/>
      <c r="C5914" s="133"/>
      <c r="D5914" s="133"/>
      <c r="E5914" s="133"/>
      <c r="F5914" s="133"/>
      <c r="G5914" s="133"/>
      <c r="H5914" s="134"/>
      <c r="I5914" s="27"/>
    </row>
    <row r="5915" spans="1:9" s="28" customFormat="1" ht="27" x14ac:dyDescent="0.25">
      <c r="A5915" s="46">
        <v>4251</v>
      </c>
      <c r="B5915" s="46" t="s">
        <v>4694</v>
      </c>
      <c r="C5915" s="46" t="s">
        <v>20</v>
      </c>
      <c r="D5915" s="46" t="s">
        <v>382</v>
      </c>
      <c r="E5915" s="46" t="s">
        <v>14</v>
      </c>
      <c r="F5915" s="46">
        <v>7828320</v>
      </c>
      <c r="G5915" s="46">
        <v>7828320</v>
      </c>
      <c r="H5915" s="46">
        <v>1</v>
      </c>
      <c r="I5915" s="27"/>
    </row>
    <row r="5916" spans="1:9" s="28" customFormat="1" ht="15" customHeight="1" x14ac:dyDescent="0.25">
      <c r="A5916" s="132" t="s">
        <v>12</v>
      </c>
      <c r="B5916" s="133"/>
      <c r="C5916" s="133"/>
      <c r="D5916" s="133"/>
      <c r="E5916" s="133"/>
      <c r="F5916" s="133"/>
      <c r="G5916" s="133"/>
      <c r="H5916" s="134"/>
      <c r="I5916" s="27"/>
    </row>
    <row r="5917" spans="1:9" s="28" customFormat="1" ht="27" x14ac:dyDescent="0.25">
      <c r="A5917" s="4">
        <v>4251</v>
      </c>
      <c r="B5917" s="4" t="s">
        <v>4695</v>
      </c>
      <c r="C5917" s="4" t="s">
        <v>455</v>
      </c>
      <c r="D5917" s="4" t="s">
        <v>1213</v>
      </c>
      <c r="E5917" s="4" t="s">
        <v>14</v>
      </c>
      <c r="F5917" s="4">
        <v>156566</v>
      </c>
      <c r="G5917" s="4">
        <v>156566</v>
      </c>
      <c r="H5917" s="4">
        <v>1</v>
      </c>
      <c r="I5917" s="27"/>
    </row>
    <row r="5918" spans="1:9" ht="15" customHeight="1" x14ac:dyDescent="0.25">
      <c r="A5918" s="126" t="s">
        <v>189</v>
      </c>
      <c r="B5918" s="127"/>
      <c r="C5918" s="127"/>
      <c r="D5918" s="127"/>
      <c r="E5918" s="127"/>
      <c r="F5918" s="127"/>
      <c r="G5918" s="127"/>
      <c r="H5918" s="128"/>
      <c r="I5918" s="22"/>
    </row>
    <row r="5919" spans="1:9" ht="15" customHeight="1" x14ac:dyDescent="0.25">
      <c r="A5919" s="132" t="s">
        <v>16</v>
      </c>
      <c r="B5919" s="133"/>
      <c r="C5919" s="133"/>
      <c r="D5919" s="133"/>
      <c r="E5919" s="133"/>
      <c r="F5919" s="133"/>
      <c r="G5919" s="133"/>
      <c r="H5919" s="134"/>
      <c r="I5919" s="22"/>
    </row>
    <row r="5920" spans="1:9" ht="40.5" x14ac:dyDescent="0.25">
      <c r="A5920" s="12">
        <v>4251</v>
      </c>
      <c r="B5920" s="12" t="s">
        <v>4234</v>
      </c>
      <c r="C5920" s="12" t="s">
        <v>24</v>
      </c>
      <c r="D5920" s="12" t="s">
        <v>382</v>
      </c>
      <c r="E5920" s="12" t="s">
        <v>14</v>
      </c>
      <c r="F5920" s="12">
        <v>34439720</v>
      </c>
      <c r="G5920" s="12">
        <v>34439720</v>
      </c>
      <c r="H5920" s="12">
        <v>1</v>
      </c>
      <c r="I5920" s="22"/>
    </row>
    <row r="5921" spans="1:9" ht="40.5" x14ac:dyDescent="0.25">
      <c r="A5921" s="12">
        <v>4251</v>
      </c>
      <c r="B5921" s="12" t="s">
        <v>3398</v>
      </c>
      <c r="C5921" s="12" t="s">
        <v>24</v>
      </c>
      <c r="D5921" s="12" t="s">
        <v>382</v>
      </c>
      <c r="E5921" s="12" t="s">
        <v>14</v>
      </c>
      <c r="F5921" s="12">
        <v>10300290</v>
      </c>
      <c r="G5921" s="12">
        <v>10300290</v>
      </c>
      <c r="H5921" s="12">
        <v>1</v>
      </c>
      <c r="I5921" s="22"/>
    </row>
    <row r="5922" spans="1:9" ht="40.5" x14ac:dyDescent="0.25">
      <c r="A5922" s="12">
        <v>4251</v>
      </c>
      <c r="B5922" s="12" t="s">
        <v>3399</v>
      </c>
      <c r="C5922" s="12" t="s">
        <v>24</v>
      </c>
      <c r="D5922" s="12" t="s">
        <v>382</v>
      </c>
      <c r="E5922" s="12" t="s">
        <v>14</v>
      </c>
      <c r="F5922" s="12">
        <v>23986800</v>
      </c>
      <c r="G5922" s="12">
        <v>23986800</v>
      </c>
      <c r="H5922" s="12">
        <v>1</v>
      </c>
      <c r="I5922" s="22"/>
    </row>
    <row r="5923" spans="1:9" ht="40.5" x14ac:dyDescent="0.25">
      <c r="A5923" s="12">
        <v>4251</v>
      </c>
      <c r="B5923" s="12" t="s">
        <v>1040</v>
      </c>
      <c r="C5923" s="12" t="s">
        <v>24</v>
      </c>
      <c r="D5923" s="12" t="s">
        <v>382</v>
      </c>
      <c r="E5923" s="12" t="s">
        <v>14</v>
      </c>
      <c r="F5923" s="12">
        <v>0</v>
      </c>
      <c r="G5923" s="12">
        <v>0</v>
      </c>
      <c r="H5923" s="12">
        <v>1</v>
      </c>
      <c r="I5923" s="22"/>
    </row>
    <row r="5924" spans="1:9" ht="15" customHeight="1" x14ac:dyDescent="0.25">
      <c r="A5924" s="132" t="s">
        <v>12</v>
      </c>
      <c r="B5924" s="133"/>
      <c r="C5924" s="133"/>
      <c r="D5924" s="133"/>
      <c r="E5924" s="133"/>
      <c r="F5924" s="133"/>
      <c r="G5924" s="133"/>
      <c r="H5924" s="134"/>
      <c r="I5924" s="22"/>
    </row>
    <row r="5925" spans="1:9" ht="27" x14ac:dyDescent="0.25">
      <c r="A5925" s="29">
        <v>4251</v>
      </c>
      <c r="B5925" s="29" t="s">
        <v>1485</v>
      </c>
      <c r="C5925" s="29" t="s">
        <v>455</v>
      </c>
      <c r="D5925" s="29" t="s">
        <v>1213</v>
      </c>
      <c r="E5925" s="29" t="s">
        <v>14</v>
      </c>
      <c r="F5925" s="29">
        <v>0</v>
      </c>
      <c r="G5925" s="29">
        <v>0</v>
      </c>
      <c r="H5925" s="29">
        <v>1</v>
      </c>
      <c r="I5925" s="22"/>
    </row>
    <row r="5926" spans="1:9" ht="27" x14ac:dyDescent="0.25">
      <c r="A5926" s="29">
        <v>4251</v>
      </c>
      <c r="B5926" s="29" t="s">
        <v>6232</v>
      </c>
      <c r="C5926" s="29" t="s">
        <v>455</v>
      </c>
      <c r="D5926" s="29" t="s">
        <v>13</v>
      </c>
      <c r="E5926" s="29" t="s">
        <v>14</v>
      </c>
      <c r="F5926" s="29">
        <v>275000</v>
      </c>
      <c r="G5926" s="29">
        <v>275000</v>
      </c>
      <c r="H5926" s="29">
        <v>1</v>
      </c>
      <c r="I5926" s="22"/>
    </row>
    <row r="5927" spans="1:9" ht="27" x14ac:dyDescent="0.25">
      <c r="A5927" s="29">
        <v>4251</v>
      </c>
      <c r="B5927" s="29" t="s">
        <v>7005</v>
      </c>
      <c r="C5927" s="29" t="s">
        <v>455</v>
      </c>
      <c r="D5927" s="29" t="s">
        <v>5198</v>
      </c>
      <c r="E5927" s="29" t="s">
        <v>14</v>
      </c>
      <c r="F5927" s="29">
        <v>275000</v>
      </c>
      <c r="G5927" s="29">
        <v>275000</v>
      </c>
      <c r="H5927" s="29">
        <v>1</v>
      </c>
      <c r="I5927" s="22"/>
    </row>
    <row r="5928" spans="1:9" ht="15" customHeight="1" x14ac:dyDescent="0.25">
      <c r="A5928" s="126" t="s">
        <v>300</v>
      </c>
      <c r="B5928" s="127"/>
      <c r="C5928" s="127"/>
      <c r="D5928" s="127"/>
      <c r="E5928" s="127"/>
      <c r="F5928" s="127"/>
      <c r="G5928" s="127"/>
      <c r="H5928" s="128"/>
      <c r="I5928" s="22"/>
    </row>
    <row r="5929" spans="1:9" x14ac:dyDescent="0.25">
      <c r="A5929" s="4"/>
      <c r="B5929" s="132" t="s">
        <v>12</v>
      </c>
      <c r="C5929" s="133"/>
      <c r="D5929" s="133"/>
      <c r="E5929" s="133"/>
      <c r="F5929" s="133"/>
      <c r="G5929" s="134"/>
      <c r="H5929" s="19"/>
      <c r="I5929" s="22"/>
    </row>
    <row r="5930" spans="1:9" ht="27" x14ac:dyDescent="0.25">
      <c r="A5930" s="29">
        <v>5129</v>
      </c>
      <c r="B5930" s="29" t="s">
        <v>5972</v>
      </c>
      <c r="C5930" s="29" t="s">
        <v>425</v>
      </c>
      <c r="D5930" s="29" t="s">
        <v>382</v>
      </c>
      <c r="E5930" s="29" t="s">
        <v>14</v>
      </c>
      <c r="F5930" s="29">
        <v>4750000</v>
      </c>
      <c r="G5930" s="29">
        <v>4750000</v>
      </c>
      <c r="H5930" s="29">
        <v>1</v>
      </c>
      <c r="I5930" s="22"/>
    </row>
    <row r="5931" spans="1:9" ht="27" x14ac:dyDescent="0.25">
      <c r="A5931" s="29">
        <v>5129</v>
      </c>
      <c r="B5931" s="29" t="s">
        <v>6378</v>
      </c>
      <c r="C5931" s="29" t="s">
        <v>425</v>
      </c>
      <c r="D5931" s="29" t="s">
        <v>382</v>
      </c>
      <c r="E5931" s="29" t="s">
        <v>14</v>
      </c>
      <c r="F5931" s="29">
        <v>264000</v>
      </c>
      <c r="G5931" s="29">
        <v>264000</v>
      </c>
      <c r="H5931" s="29">
        <v>1</v>
      </c>
      <c r="I5931" s="22"/>
    </row>
    <row r="5932" spans="1:9" ht="27" x14ac:dyDescent="0.25">
      <c r="A5932" s="29">
        <v>5129</v>
      </c>
      <c r="B5932" s="29" t="s">
        <v>6379</v>
      </c>
      <c r="C5932" s="29" t="s">
        <v>425</v>
      </c>
      <c r="D5932" s="29" t="s">
        <v>382</v>
      </c>
      <c r="E5932" s="29" t="s">
        <v>14</v>
      </c>
      <c r="F5932" s="29">
        <v>1848000</v>
      </c>
      <c r="G5932" s="29">
        <v>1848000</v>
      </c>
      <c r="H5932" s="29">
        <v>1</v>
      </c>
      <c r="I5932" s="22"/>
    </row>
    <row r="5933" spans="1:9" ht="27" x14ac:dyDescent="0.25">
      <c r="A5933" s="29">
        <v>5129</v>
      </c>
      <c r="B5933" s="29" t="s">
        <v>6380</v>
      </c>
      <c r="C5933" s="29" t="s">
        <v>425</v>
      </c>
      <c r="D5933" s="29" t="s">
        <v>382</v>
      </c>
      <c r="E5933" s="29" t="s">
        <v>14</v>
      </c>
      <c r="F5933" s="29">
        <v>1360800</v>
      </c>
      <c r="G5933" s="29">
        <v>1360800</v>
      </c>
      <c r="H5933" s="29">
        <v>1</v>
      </c>
      <c r="I5933" s="22"/>
    </row>
    <row r="5934" spans="1:9" ht="27" x14ac:dyDescent="0.25">
      <c r="A5934" s="29">
        <v>5129</v>
      </c>
      <c r="B5934" s="29" t="s">
        <v>6381</v>
      </c>
      <c r="C5934" s="29" t="s">
        <v>425</v>
      </c>
      <c r="D5934" s="29" t="s">
        <v>382</v>
      </c>
      <c r="E5934" s="29" t="s">
        <v>14</v>
      </c>
      <c r="F5934" s="29">
        <v>1272000</v>
      </c>
      <c r="G5934" s="29">
        <v>1272000</v>
      </c>
      <c r="H5934" s="29">
        <v>1</v>
      </c>
      <c r="I5934" s="22"/>
    </row>
    <row r="5935" spans="1:9" ht="27" x14ac:dyDescent="0.25">
      <c r="A5935" s="29">
        <v>5129</v>
      </c>
      <c r="B5935" s="29" t="s">
        <v>6771</v>
      </c>
      <c r="C5935" s="29" t="s">
        <v>425</v>
      </c>
      <c r="D5935" s="29" t="s">
        <v>382</v>
      </c>
      <c r="E5935" s="29" t="s">
        <v>14</v>
      </c>
      <c r="F5935" s="29">
        <v>4744800</v>
      </c>
      <c r="G5935" s="29">
        <v>4744800</v>
      </c>
      <c r="H5935" s="29">
        <v>1</v>
      </c>
      <c r="I5935" s="22"/>
    </row>
    <row r="5936" spans="1:9" ht="15" customHeight="1" x14ac:dyDescent="0.25">
      <c r="A5936" s="126" t="s">
        <v>4197</v>
      </c>
      <c r="B5936" s="127"/>
      <c r="C5936" s="127"/>
      <c r="D5936" s="127"/>
      <c r="E5936" s="127"/>
      <c r="F5936" s="127"/>
      <c r="G5936" s="127"/>
      <c r="H5936" s="128"/>
      <c r="I5936" s="22"/>
    </row>
    <row r="5937" spans="1:9" x14ac:dyDescent="0.25">
      <c r="A5937" s="4"/>
      <c r="B5937" s="132" t="s">
        <v>8</v>
      </c>
      <c r="C5937" s="133"/>
      <c r="D5937" s="133"/>
      <c r="E5937" s="133"/>
      <c r="F5937" s="133"/>
      <c r="G5937" s="134"/>
      <c r="H5937" s="19"/>
      <c r="I5937" s="22"/>
    </row>
    <row r="5938" spans="1:9" x14ac:dyDescent="0.25">
      <c r="A5938" s="4">
        <v>5129</v>
      </c>
      <c r="B5938" s="4" t="s">
        <v>4201</v>
      </c>
      <c r="C5938" s="4" t="s">
        <v>2114</v>
      </c>
      <c r="D5938" s="4" t="s">
        <v>249</v>
      </c>
      <c r="E5938" s="4" t="s">
        <v>10</v>
      </c>
      <c r="F5938" s="4">
        <v>165000</v>
      </c>
      <c r="G5938" s="4">
        <f>+F5938*H5938</f>
        <v>660000</v>
      </c>
      <c r="H5938" s="4">
        <v>4</v>
      </c>
      <c r="I5938" s="22"/>
    </row>
    <row r="5939" spans="1:9" x14ac:dyDescent="0.25">
      <c r="A5939" s="4">
        <v>5129</v>
      </c>
      <c r="B5939" s="4" t="s">
        <v>4202</v>
      </c>
      <c r="C5939" s="4" t="s">
        <v>3234</v>
      </c>
      <c r="D5939" s="4" t="s">
        <v>249</v>
      </c>
      <c r="E5939" s="4" t="s">
        <v>10</v>
      </c>
      <c r="F5939" s="4">
        <v>130000</v>
      </c>
      <c r="G5939" s="4">
        <f t="shared" ref="G5939:G5943" si="108">+F5939*H5939</f>
        <v>520000</v>
      </c>
      <c r="H5939" s="4">
        <v>4</v>
      </c>
      <c r="I5939" s="22"/>
    </row>
    <row r="5940" spans="1:9" x14ac:dyDescent="0.25">
      <c r="A5940" s="4">
        <v>5129</v>
      </c>
      <c r="B5940" s="4" t="s">
        <v>4203</v>
      </c>
      <c r="C5940" s="4" t="s">
        <v>2209</v>
      </c>
      <c r="D5940" s="4" t="s">
        <v>249</v>
      </c>
      <c r="E5940" s="4" t="s">
        <v>10</v>
      </c>
      <c r="F5940" s="4">
        <v>180000</v>
      </c>
      <c r="G5940" s="4">
        <f t="shared" si="108"/>
        <v>180000</v>
      </c>
      <c r="H5940" s="4">
        <v>1</v>
      </c>
      <c r="I5940" s="22"/>
    </row>
    <row r="5941" spans="1:9" x14ac:dyDescent="0.25">
      <c r="A5941" s="4">
        <v>5129</v>
      </c>
      <c r="B5941" s="4" t="s">
        <v>4204</v>
      </c>
      <c r="C5941" s="4" t="s">
        <v>1350</v>
      </c>
      <c r="D5941" s="4" t="s">
        <v>249</v>
      </c>
      <c r="E5941" s="4" t="s">
        <v>10</v>
      </c>
      <c r="F5941" s="4">
        <v>180000</v>
      </c>
      <c r="G5941" s="4">
        <f t="shared" si="108"/>
        <v>1260000</v>
      </c>
      <c r="H5941" s="4">
        <v>7</v>
      </c>
      <c r="I5941" s="22"/>
    </row>
    <row r="5942" spans="1:9" x14ac:dyDescent="0.25">
      <c r="A5942" s="4">
        <v>5129</v>
      </c>
      <c r="B5942" s="4" t="s">
        <v>4205</v>
      </c>
      <c r="C5942" s="4" t="s">
        <v>1354</v>
      </c>
      <c r="D5942" s="4" t="s">
        <v>249</v>
      </c>
      <c r="E5942" s="4" t="s">
        <v>10</v>
      </c>
      <c r="F5942" s="4">
        <v>180000</v>
      </c>
      <c r="G5942" s="4">
        <f t="shared" si="108"/>
        <v>720000</v>
      </c>
      <c r="H5942" s="4">
        <v>4</v>
      </c>
      <c r="I5942" s="22"/>
    </row>
    <row r="5943" spans="1:9" ht="27" x14ac:dyDescent="0.25">
      <c r="A5943" s="4">
        <v>5129</v>
      </c>
      <c r="B5943" s="4" t="s">
        <v>4206</v>
      </c>
      <c r="C5943" s="4" t="s">
        <v>3790</v>
      </c>
      <c r="D5943" s="4" t="s">
        <v>249</v>
      </c>
      <c r="E5943" s="4" t="s">
        <v>10</v>
      </c>
      <c r="F5943" s="4">
        <v>100000</v>
      </c>
      <c r="G5943" s="4">
        <f t="shared" si="108"/>
        <v>200000</v>
      </c>
      <c r="H5943" s="4">
        <v>2</v>
      </c>
      <c r="I5943" s="22"/>
    </row>
    <row r="5944" spans="1:9" x14ac:dyDescent="0.25">
      <c r="A5944" s="4">
        <v>5129</v>
      </c>
      <c r="B5944" s="4" t="s">
        <v>4198</v>
      </c>
      <c r="C5944" s="4" t="s">
        <v>3241</v>
      </c>
      <c r="D5944" s="4" t="s">
        <v>249</v>
      </c>
      <c r="E5944" s="4" t="s">
        <v>10</v>
      </c>
      <c r="F5944" s="4">
        <v>200000</v>
      </c>
      <c r="G5944" s="4">
        <f>+F5944*H5944</f>
        <v>800000</v>
      </c>
      <c r="H5944" s="4">
        <v>4</v>
      </c>
      <c r="I5944" s="22"/>
    </row>
    <row r="5945" spans="1:9" x14ac:dyDescent="0.25">
      <c r="A5945" s="4">
        <v>5129</v>
      </c>
      <c r="B5945" s="4" t="s">
        <v>4199</v>
      </c>
      <c r="C5945" s="4" t="s">
        <v>3241</v>
      </c>
      <c r="D5945" s="4" t="s">
        <v>249</v>
      </c>
      <c r="E5945" s="4" t="s">
        <v>10</v>
      </c>
      <c r="F5945" s="4">
        <v>150000</v>
      </c>
      <c r="G5945" s="4">
        <f t="shared" ref="G5945:G5946" si="109">+F5945*H5945</f>
        <v>750000</v>
      </c>
      <c r="H5945" s="4">
        <v>5</v>
      </c>
      <c r="I5945" s="22"/>
    </row>
    <row r="5946" spans="1:9" x14ac:dyDescent="0.25">
      <c r="A5946" s="4">
        <v>5129</v>
      </c>
      <c r="B5946" s="4" t="s">
        <v>4200</v>
      </c>
      <c r="C5946" s="4" t="s">
        <v>1345</v>
      </c>
      <c r="D5946" s="4" t="s">
        <v>249</v>
      </c>
      <c r="E5946" s="4" t="s">
        <v>10</v>
      </c>
      <c r="F5946" s="4">
        <v>150000</v>
      </c>
      <c r="G5946" s="4">
        <f t="shared" si="109"/>
        <v>150000</v>
      </c>
      <c r="H5946" s="4">
        <v>1</v>
      </c>
      <c r="I5946" s="22"/>
    </row>
    <row r="5947" spans="1:9" ht="25.5" customHeight="1" x14ac:dyDescent="0.25">
      <c r="A5947" s="4">
        <v>5129</v>
      </c>
      <c r="B5947" s="4" t="s">
        <v>6773</v>
      </c>
      <c r="C5947" s="4" t="s">
        <v>3234</v>
      </c>
      <c r="D5947" s="4" t="s">
        <v>249</v>
      </c>
      <c r="E5947" s="4" t="s">
        <v>10</v>
      </c>
      <c r="F5947" s="4">
        <v>130000</v>
      </c>
      <c r="G5947" s="4">
        <f>H5947*F5947</f>
        <v>130000</v>
      </c>
      <c r="H5947" s="4">
        <v>1</v>
      </c>
      <c r="I5947" s="22"/>
    </row>
    <row r="5948" spans="1:9" ht="25.5" customHeight="1" x14ac:dyDescent="0.25">
      <c r="A5948" s="4">
        <v>5129</v>
      </c>
      <c r="B5948" s="4" t="s">
        <v>6774</v>
      </c>
      <c r="C5948" s="4" t="s">
        <v>1354</v>
      </c>
      <c r="D5948" s="4" t="s">
        <v>249</v>
      </c>
      <c r="E5948" s="4" t="s">
        <v>10</v>
      </c>
      <c r="F5948" s="4">
        <v>180000</v>
      </c>
      <c r="G5948" s="4">
        <f t="shared" ref="G5948:G5949" si="110">H5948*F5948</f>
        <v>180000</v>
      </c>
      <c r="H5948" s="4">
        <v>1</v>
      </c>
      <c r="I5948" s="22"/>
    </row>
    <row r="5949" spans="1:9" ht="25.5" customHeight="1" x14ac:dyDescent="0.25">
      <c r="A5949" s="4">
        <v>5129</v>
      </c>
      <c r="B5949" s="4" t="s">
        <v>6775</v>
      </c>
      <c r="C5949" s="4" t="s">
        <v>3790</v>
      </c>
      <c r="D5949" s="4" t="s">
        <v>249</v>
      </c>
      <c r="E5949" s="4" t="s">
        <v>10</v>
      </c>
      <c r="F5949" s="4">
        <v>100000</v>
      </c>
      <c r="G5949" s="4">
        <f t="shared" si="110"/>
        <v>300000</v>
      </c>
      <c r="H5949" s="4">
        <v>3</v>
      </c>
      <c r="I5949" s="22"/>
    </row>
    <row r="5950" spans="1:9" ht="25.5" customHeight="1" x14ac:dyDescent="0.25">
      <c r="A5950" s="4">
        <v>5129</v>
      </c>
      <c r="B5950" s="4" t="s">
        <v>6776</v>
      </c>
      <c r="C5950" s="4" t="s">
        <v>3241</v>
      </c>
      <c r="D5950" s="4" t="s">
        <v>249</v>
      </c>
      <c r="E5950" s="4" t="s">
        <v>10</v>
      </c>
      <c r="F5950" s="4">
        <v>150000</v>
      </c>
      <c r="G5950" s="4">
        <f>H5950*F5950</f>
        <v>300000</v>
      </c>
      <c r="H5950" s="4">
        <v>2</v>
      </c>
      <c r="I5950" s="22"/>
    </row>
    <row r="5951" spans="1:9" ht="25.5" customHeight="1" x14ac:dyDescent="0.25">
      <c r="A5951" s="4">
        <v>5129</v>
      </c>
      <c r="B5951" s="4" t="s">
        <v>6777</v>
      </c>
      <c r="C5951" s="4" t="s">
        <v>3241</v>
      </c>
      <c r="D5951" s="4" t="s">
        <v>249</v>
      </c>
      <c r="E5951" s="4" t="s">
        <v>10</v>
      </c>
      <c r="F5951" s="4">
        <v>200000</v>
      </c>
      <c r="G5951" s="4">
        <f t="shared" ref="G5951:G5952" si="111">H5951*F5951</f>
        <v>200000</v>
      </c>
      <c r="H5951" s="4">
        <v>1</v>
      </c>
      <c r="I5951" s="22"/>
    </row>
    <row r="5952" spans="1:9" ht="25.5" customHeight="1" x14ac:dyDescent="0.25">
      <c r="A5952" s="4">
        <v>5129</v>
      </c>
      <c r="B5952" s="4" t="s">
        <v>6778</v>
      </c>
      <c r="C5952" s="4" t="s">
        <v>1345</v>
      </c>
      <c r="D5952" s="4" t="s">
        <v>249</v>
      </c>
      <c r="E5952" s="4" t="s">
        <v>10</v>
      </c>
      <c r="F5952" s="4">
        <v>150000</v>
      </c>
      <c r="G5952" s="4">
        <f t="shared" si="111"/>
        <v>150000</v>
      </c>
      <c r="H5952" s="4">
        <v>1</v>
      </c>
      <c r="I5952" s="22"/>
    </row>
    <row r="5953" spans="1:9" ht="15" customHeight="1" x14ac:dyDescent="0.25">
      <c r="A5953" s="126" t="s">
        <v>6312</v>
      </c>
      <c r="B5953" s="127"/>
      <c r="C5953" s="127"/>
      <c r="D5953" s="127"/>
      <c r="E5953" s="127"/>
      <c r="F5953" s="127"/>
      <c r="G5953" s="127"/>
      <c r="H5953" s="128"/>
      <c r="I5953" s="22"/>
    </row>
    <row r="5954" spans="1:9" x14ac:dyDescent="0.25">
      <c r="A5954" s="4"/>
      <c r="B5954" s="132" t="s">
        <v>16</v>
      </c>
      <c r="C5954" s="133"/>
      <c r="D5954" s="133"/>
      <c r="E5954" s="133"/>
      <c r="F5954" s="133"/>
      <c r="G5954" s="134"/>
      <c r="H5954" s="19"/>
      <c r="I5954" s="22"/>
    </row>
    <row r="5955" spans="1:9" ht="27.75" customHeight="1" x14ac:dyDescent="0.25">
      <c r="A5955" s="4">
        <v>5113</v>
      </c>
      <c r="B5955" s="4" t="s">
        <v>6233</v>
      </c>
      <c r="C5955" s="4" t="s">
        <v>4432</v>
      </c>
      <c r="D5955" s="4" t="s">
        <v>382</v>
      </c>
      <c r="E5955" s="4" t="s">
        <v>14</v>
      </c>
      <c r="F5955" s="4">
        <v>11823200</v>
      </c>
      <c r="G5955" s="4">
        <v>11823200</v>
      </c>
      <c r="H5955" s="4">
        <v>1</v>
      </c>
      <c r="I5955" s="22"/>
    </row>
    <row r="5956" spans="1:9" ht="27.75" customHeight="1" x14ac:dyDescent="0.25">
      <c r="A5956" s="4">
        <v>5113</v>
      </c>
      <c r="B5956" s="4" t="s">
        <v>6234</v>
      </c>
      <c r="C5956" s="4" t="s">
        <v>4432</v>
      </c>
      <c r="D5956" s="4" t="s">
        <v>382</v>
      </c>
      <c r="E5956" s="4" t="s">
        <v>14</v>
      </c>
      <c r="F5956" s="4">
        <v>13874170</v>
      </c>
      <c r="G5956" s="4">
        <v>13874170</v>
      </c>
      <c r="H5956" s="4">
        <v>1</v>
      </c>
      <c r="I5956" s="22"/>
    </row>
    <row r="5957" spans="1:9" ht="27.75" customHeight="1" x14ac:dyDescent="0.25">
      <c r="A5957" s="4">
        <v>5113</v>
      </c>
      <c r="B5957" s="4" t="s">
        <v>6235</v>
      </c>
      <c r="C5957" s="4" t="s">
        <v>4432</v>
      </c>
      <c r="D5957" s="4" t="s">
        <v>382</v>
      </c>
      <c r="E5957" s="4" t="s">
        <v>14</v>
      </c>
      <c r="F5957" s="4">
        <v>5088410</v>
      </c>
      <c r="G5957" s="4">
        <v>5088410</v>
      </c>
      <c r="H5957" s="4">
        <v>1</v>
      </c>
      <c r="I5957" s="22"/>
    </row>
    <row r="5958" spans="1:9" ht="27.75" customHeight="1" x14ac:dyDescent="0.25">
      <c r="A5958" s="4">
        <v>5113</v>
      </c>
      <c r="B5958" s="4" t="s">
        <v>6316</v>
      </c>
      <c r="C5958" s="4" t="s">
        <v>4432</v>
      </c>
      <c r="D5958" s="4" t="s">
        <v>382</v>
      </c>
      <c r="E5958" s="4" t="s">
        <v>14</v>
      </c>
      <c r="F5958" s="4">
        <v>11823182</v>
      </c>
      <c r="G5958" s="4">
        <v>11823182</v>
      </c>
      <c r="H5958" s="4">
        <v>1</v>
      </c>
      <c r="I5958" s="22"/>
    </row>
    <row r="5959" spans="1:9" ht="27.75" customHeight="1" x14ac:dyDescent="0.25">
      <c r="A5959" s="4">
        <v>5113</v>
      </c>
      <c r="B5959" s="4" t="s">
        <v>6317</v>
      </c>
      <c r="C5959" s="4" t="s">
        <v>4432</v>
      </c>
      <c r="D5959" s="4" t="s">
        <v>382</v>
      </c>
      <c r="E5959" s="4" t="s">
        <v>14</v>
      </c>
      <c r="F5959" s="4">
        <v>5088643</v>
      </c>
      <c r="G5959" s="4">
        <v>5088643</v>
      </c>
      <c r="H5959" s="4">
        <v>1</v>
      </c>
      <c r="I5959" s="22"/>
    </row>
    <row r="5960" spans="1:9" ht="27.75" customHeight="1" x14ac:dyDescent="0.25">
      <c r="A5960" s="4">
        <v>5113</v>
      </c>
      <c r="B5960" s="4" t="s">
        <v>6318</v>
      </c>
      <c r="C5960" s="4" t="s">
        <v>4432</v>
      </c>
      <c r="D5960" s="4" t="s">
        <v>382</v>
      </c>
      <c r="E5960" s="4" t="s">
        <v>14</v>
      </c>
      <c r="F5960" s="4">
        <v>13874075</v>
      </c>
      <c r="G5960" s="4">
        <v>13874075</v>
      </c>
      <c r="H5960" s="4">
        <v>1</v>
      </c>
      <c r="I5960" s="22"/>
    </row>
    <row r="5961" spans="1:9" x14ac:dyDescent="0.25">
      <c r="A5961" s="4"/>
      <c r="B5961" s="132" t="s">
        <v>12</v>
      </c>
      <c r="C5961" s="133"/>
      <c r="D5961" s="133"/>
      <c r="E5961" s="133"/>
      <c r="F5961" s="133"/>
      <c r="G5961" s="134"/>
      <c r="H5961" s="19"/>
      <c r="I5961" s="22"/>
    </row>
    <row r="5962" spans="1:9" ht="27.75" customHeight="1" x14ac:dyDescent="0.25">
      <c r="A5962" s="4">
        <v>5113</v>
      </c>
      <c r="B5962" s="4" t="s">
        <v>6236</v>
      </c>
      <c r="C5962" s="4" t="s">
        <v>455</v>
      </c>
      <c r="D5962" s="4" t="s">
        <v>1213</v>
      </c>
      <c r="E5962" s="4" t="s">
        <v>14</v>
      </c>
      <c r="F5962" s="4">
        <v>232970</v>
      </c>
      <c r="G5962" s="4">
        <v>232970</v>
      </c>
      <c r="H5962" s="4">
        <v>1</v>
      </c>
      <c r="I5962" s="22"/>
    </row>
    <row r="5963" spans="1:9" ht="27.75" customHeight="1" x14ac:dyDescent="0.25">
      <c r="A5963" s="4">
        <v>5113</v>
      </c>
      <c r="B5963" s="4" t="s">
        <v>1840</v>
      </c>
      <c r="C5963" s="4" t="s">
        <v>455</v>
      </c>
      <c r="D5963" s="4" t="s">
        <v>1213</v>
      </c>
      <c r="E5963" s="4" t="s">
        <v>14</v>
      </c>
      <c r="F5963" s="4">
        <v>273360</v>
      </c>
      <c r="G5963" s="4">
        <v>273360</v>
      </c>
      <c r="H5963" s="4">
        <v>1</v>
      </c>
      <c r="I5963" s="22"/>
    </row>
    <row r="5964" spans="1:9" ht="27.75" customHeight="1" x14ac:dyDescent="0.25">
      <c r="A5964" s="4">
        <v>5113</v>
      </c>
      <c r="B5964" s="4" t="s">
        <v>1838</v>
      </c>
      <c r="C5964" s="4" t="s">
        <v>455</v>
      </c>
      <c r="D5964" s="4" t="s">
        <v>1213</v>
      </c>
      <c r="E5964" s="4" t="s">
        <v>14</v>
      </c>
      <c r="F5964" s="4">
        <v>100320</v>
      </c>
      <c r="G5964" s="4">
        <v>100320</v>
      </c>
      <c r="H5964" s="4">
        <v>1</v>
      </c>
      <c r="I5964" s="22"/>
    </row>
    <row r="5965" spans="1:9" ht="27.75" customHeight="1" x14ac:dyDescent="0.25">
      <c r="A5965" s="4">
        <v>5113</v>
      </c>
      <c r="B5965" s="4" t="s">
        <v>6237</v>
      </c>
      <c r="C5965" s="4" t="s">
        <v>1094</v>
      </c>
      <c r="D5965" s="4" t="s">
        <v>13</v>
      </c>
      <c r="E5965" s="4" t="s">
        <v>14</v>
      </c>
      <c r="F5965" s="4">
        <v>69890</v>
      </c>
      <c r="G5965" s="4">
        <v>69890</v>
      </c>
      <c r="H5965" s="4">
        <v>1</v>
      </c>
      <c r="I5965" s="22"/>
    </row>
    <row r="5966" spans="1:9" ht="27.75" customHeight="1" x14ac:dyDescent="0.25">
      <c r="A5966" s="4">
        <v>5113</v>
      </c>
      <c r="B5966" s="4" t="s">
        <v>6238</v>
      </c>
      <c r="C5966" s="4" t="s">
        <v>1094</v>
      </c>
      <c r="D5966" s="4" t="s">
        <v>13</v>
      </c>
      <c r="E5966" s="4" t="s">
        <v>14</v>
      </c>
      <c r="F5966" s="4">
        <v>81960</v>
      </c>
      <c r="G5966" s="4">
        <v>81960</v>
      </c>
      <c r="H5966" s="4">
        <v>1</v>
      </c>
      <c r="I5966" s="22"/>
    </row>
    <row r="5967" spans="1:9" ht="27.75" customHeight="1" x14ac:dyDescent="0.25">
      <c r="A5967" s="4">
        <v>5113</v>
      </c>
      <c r="B5967" s="4" t="s">
        <v>6239</v>
      </c>
      <c r="C5967" s="4" t="s">
        <v>1094</v>
      </c>
      <c r="D5967" s="4" t="s">
        <v>13</v>
      </c>
      <c r="E5967" s="4" t="s">
        <v>14</v>
      </c>
      <c r="F5967" s="4">
        <v>30120</v>
      </c>
      <c r="G5967" s="4">
        <v>30120</v>
      </c>
      <c r="H5967" s="4">
        <v>1</v>
      </c>
      <c r="I5967" s="22"/>
    </row>
    <row r="5968" spans="1:9" ht="15" customHeight="1" x14ac:dyDescent="0.25">
      <c r="A5968" s="126" t="s">
        <v>235</v>
      </c>
      <c r="B5968" s="127"/>
      <c r="C5968" s="127"/>
      <c r="D5968" s="127"/>
      <c r="E5968" s="127"/>
      <c r="F5968" s="127"/>
      <c r="G5968" s="127"/>
      <c r="H5968" s="128"/>
      <c r="I5968" s="22"/>
    </row>
    <row r="5969" spans="1:9" ht="15" customHeight="1" x14ac:dyDescent="0.25">
      <c r="A5969" s="132" t="s">
        <v>12</v>
      </c>
      <c r="B5969" s="133"/>
      <c r="C5969" s="133"/>
      <c r="D5969" s="133"/>
      <c r="E5969" s="133"/>
      <c r="F5969" s="133"/>
      <c r="G5969" s="133"/>
      <c r="H5969" s="134"/>
      <c r="I5969" s="22"/>
    </row>
    <row r="5970" spans="1:9" ht="27" x14ac:dyDescent="0.25">
      <c r="A5970" s="32">
        <v>4259</v>
      </c>
      <c r="B5970" s="32" t="s">
        <v>3722</v>
      </c>
      <c r="C5970" s="32" t="s">
        <v>858</v>
      </c>
      <c r="D5970" s="32" t="s">
        <v>249</v>
      </c>
      <c r="E5970" s="32" t="s">
        <v>14</v>
      </c>
      <c r="F5970" s="32">
        <v>500000</v>
      </c>
      <c r="G5970" s="32">
        <v>500000</v>
      </c>
      <c r="H5970" s="32">
        <v>1</v>
      </c>
      <c r="I5970" s="22"/>
    </row>
    <row r="5971" spans="1:9" ht="27" x14ac:dyDescent="0.25">
      <c r="A5971" s="32">
        <v>4259</v>
      </c>
      <c r="B5971" s="32" t="s">
        <v>3723</v>
      </c>
      <c r="C5971" s="32" t="s">
        <v>858</v>
      </c>
      <c r="D5971" s="32" t="s">
        <v>249</v>
      </c>
      <c r="E5971" s="32" t="s">
        <v>14</v>
      </c>
      <c r="F5971" s="32">
        <v>500000</v>
      </c>
      <c r="G5971" s="32">
        <v>500000</v>
      </c>
      <c r="H5971" s="32">
        <v>1</v>
      </c>
      <c r="I5971" s="22"/>
    </row>
    <row r="5972" spans="1:9" ht="27" x14ac:dyDescent="0.25">
      <c r="A5972" s="32">
        <v>4259</v>
      </c>
      <c r="B5972" s="32" t="s">
        <v>3724</v>
      </c>
      <c r="C5972" s="32" t="s">
        <v>858</v>
      </c>
      <c r="D5972" s="32" t="s">
        <v>249</v>
      </c>
      <c r="E5972" s="32" t="s">
        <v>14</v>
      </c>
      <c r="F5972" s="32">
        <v>500000</v>
      </c>
      <c r="G5972" s="32">
        <v>500000</v>
      </c>
      <c r="H5972" s="32">
        <v>1</v>
      </c>
      <c r="I5972" s="22"/>
    </row>
    <row r="5973" spans="1:9" x14ac:dyDescent="0.25">
      <c r="A5973" s="32"/>
      <c r="B5973" s="32"/>
      <c r="C5973" s="32"/>
      <c r="D5973" s="32"/>
      <c r="E5973" s="32"/>
      <c r="F5973" s="32"/>
      <c r="G5973" s="32"/>
      <c r="H5973" s="32"/>
      <c r="I5973" s="22"/>
    </row>
    <row r="5974" spans="1:9" x14ac:dyDescent="0.25">
      <c r="A5974" s="32"/>
      <c r="B5974" s="32"/>
      <c r="C5974" s="32"/>
      <c r="D5974" s="32"/>
      <c r="E5974" s="32"/>
      <c r="F5974" s="32"/>
      <c r="G5974" s="32"/>
      <c r="H5974" s="32"/>
      <c r="I5974" s="22"/>
    </row>
    <row r="5975" spans="1:9" ht="18" customHeight="1" x14ac:dyDescent="0.25">
      <c r="A5975" s="4"/>
      <c r="B5975" s="132" t="s">
        <v>8</v>
      </c>
      <c r="C5975" s="133"/>
      <c r="D5975" s="133"/>
      <c r="E5975" s="133"/>
      <c r="F5975" s="133"/>
      <c r="G5975" s="134"/>
      <c r="H5975" s="19"/>
      <c r="I5975" s="22"/>
    </row>
    <row r="5976" spans="1:9" ht="18" customHeight="1" x14ac:dyDescent="0.25">
      <c r="A5976" s="29">
        <v>4267</v>
      </c>
      <c r="B5976" s="29" t="s">
        <v>4263</v>
      </c>
      <c r="C5976" s="29" t="s">
        <v>958</v>
      </c>
      <c r="D5976" s="29" t="s">
        <v>382</v>
      </c>
      <c r="E5976" s="29" t="s">
        <v>14</v>
      </c>
      <c r="F5976" s="29">
        <v>8435</v>
      </c>
      <c r="G5976" s="29">
        <f>+F5976*H5976</f>
        <v>590450</v>
      </c>
      <c r="H5976" s="29">
        <v>70</v>
      </c>
      <c r="I5976" s="22"/>
    </row>
    <row r="5977" spans="1:9" ht="18" customHeight="1" x14ac:dyDescent="0.25">
      <c r="A5977" s="29">
        <v>4267</v>
      </c>
      <c r="B5977" s="29" t="s">
        <v>4262</v>
      </c>
      <c r="C5977" s="29" t="s">
        <v>960</v>
      </c>
      <c r="D5977" s="29" t="s">
        <v>382</v>
      </c>
      <c r="E5977" s="29" t="s">
        <v>14</v>
      </c>
      <c r="F5977" s="29">
        <v>409500</v>
      </c>
      <c r="G5977" s="29">
        <v>409500</v>
      </c>
      <c r="H5977" s="29">
        <v>1</v>
      </c>
      <c r="I5977" s="22"/>
    </row>
    <row r="5978" spans="1:9" ht="18" customHeight="1" x14ac:dyDescent="0.25">
      <c r="A5978" s="29">
        <v>4239</v>
      </c>
      <c r="B5978" s="29" t="s">
        <v>3725</v>
      </c>
      <c r="C5978" s="29" t="s">
        <v>3068</v>
      </c>
      <c r="D5978" s="29" t="s">
        <v>9</v>
      </c>
      <c r="E5978" s="29" t="s">
        <v>10</v>
      </c>
      <c r="F5978" s="29">
        <v>10000</v>
      </c>
      <c r="G5978" s="29">
        <f>+F5978*H5978</f>
        <v>500000</v>
      </c>
      <c r="H5978" s="29">
        <v>50</v>
      </c>
      <c r="I5978" s="22"/>
    </row>
    <row r="5979" spans="1:9" ht="18" customHeight="1" x14ac:dyDescent="0.25">
      <c r="A5979" s="29">
        <v>4267</v>
      </c>
      <c r="B5979" s="29" t="s">
        <v>3721</v>
      </c>
      <c r="C5979" s="29" t="s">
        <v>960</v>
      </c>
      <c r="D5979" s="29" t="s">
        <v>9</v>
      </c>
      <c r="E5979" s="29" t="s">
        <v>14</v>
      </c>
      <c r="F5979" s="29">
        <v>409500</v>
      </c>
      <c r="G5979" s="29">
        <v>409500</v>
      </c>
      <c r="H5979" s="29">
        <v>1</v>
      </c>
      <c r="I5979" s="22"/>
    </row>
    <row r="5980" spans="1:9" x14ac:dyDescent="0.25">
      <c r="A5980" s="29">
        <v>4267</v>
      </c>
      <c r="B5980" s="29" t="s">
        <v>3720</v>
      </c>
      <c r="C5980" s="29" t="s">
        <v>958</v>
      </c>
      <c r="D5980" s="29" t="s">
        <v>9</v>
      </c>
      <c r="E5980" s="29" t="s">
        <v>10</v>
      </c>
      <c r="F5980" s="29">
        <v>8435</v>
      </c>
      <c r="G5980" s="29">
        <f>+F5980*H5980</f>
        <v>590450</v>
      </c>
      <c r="H5980" s="29">
        <v>70</v>
      </c>
      <c r="I5980" s="22"/>
    </row>
    <row r="5981" spans="1:9" x14ac:dyDescent="0.25">
      <c r="A5981" s="29">
        <v>4239</v>
      </c>
      <c r="B5981" s="29" t="s">
        <v>5608</v>
      </c>
      <c r="C5981" s="29" t="s">
        <v>3068</v>
      </c>
      <c r="D5981" s="29" t="s">
        <v>9</v>
      </c>
      <c r="E5981" s="29" t="s">
        <v>10</v>
      </c>
      <c r="F5981" s="29">
        <v>6250</v>
      </c>
      <c r="G5981" s="29">
        <f>+F5981*H5981</f>
        <v>250000</v>
      </c>
      <c r="H5981" s="29">
        <v>40</v>
      </c>
      <c r="I5981" s="22"/>
    </row>
    <row r="5982" spans="1:9" ht="15" customHeight="1" x14ac:dyDescent="0.25">
      <c r="A5982" s="126" t="s">
        <v>234</v>
      </c>
      <c r="B5982" s="127"/>
      <c r="C5982" s="127"/>
      <c r="D5982" s="127"/>
      <c r="E5982" s="127"/>
      <c r="F5982" s="127"/>
      <c r="G5982" s="127"/>
      <c r="H5982" s="128"/>
      <c r="I5982" s="22"/>
    </row>
    <row r="5983" spans="1:9" x14ac:dyDescent="0.25">
      <c r="A5983" s="4"/>
      <c r="B5983" s="132" t="s">
        <v>8</v>
      </c>
      <c r="C5983" s="133"/>
      <c r="D5983" s="133"/>
      <c r="E5983" s="133"/>
      <c r="F5983" s="133"/>
      <c r="G5983" s="134"/>
      <c r="H5983" s="19"/>
      <c r="I5983" s="22"/>
    </row>
    <row r="5984" spans="1:9" x14ac:dyDescent="0.25">
      <c r="A5984" s="32"/>
      <c r="B5984" s="32"/>
      <c r="C5984" s="32"/>
      <c r="D5984" s="32"/>
      <c r="E5984" s="32"/>
      <c r="F5984" s="32"/>
      <c r="G5984" s="32"/>
      <c r="H5984" s="32"/>
      <c r="I5984" s="22"/>
    </row>
    <row r="5985" spans="1:9" x14ac:dyDescent="0.25">
      <c r="A5985" s="32"/>
      <c r="B5985" s="32"/>
      <c r="C5985" s="32"/>
      <c r="D5985" s="32"/>
      <c r="E5985" s="32"/>
      <c r="F5985" s="32"/>
      <c r="G5985" s="32"/>
      <c r="H5985" s="32"/>
      <c r="I5985" s="22"/>
    </row>
    <row r="5986" spans="1:9" x14ac:dyDescent="0.25">
      <c r="A5986" s="32"/>
      <c r="B5986" s="32"/>
      <c r="C5986" s="32"/>
      <c r="D5986" s="32"/>
      <c r="E5986" s="32"/>
      <c r="F5986" s="32"/>
      <c r="G5986" s="32"/>
      <c r="H5986" s="32"/>
      <c r="I5986" s="22"/>
    </row>
    <row r="5987" spans="1:9" ht="15" customHeight="1" x14ac:dyDescent="0.25">
      <c r="A5987" s="126" t="s">
        <v>3393</v>
      </c>
      <c r="B5987" s="127"/>
      <c r="C5987" s="127"/>
      <c r="D5987" s="127"/>
      <c r="E5987" s="127"/>
      <c r="F5987" s="127"/>
      <c r="G5987" s="127"/>
      <c r="H5987" s="128"/>
      <c r="I5987" s="22"/>
    </row>
    <row r="5988" spans="1:9" x14ac:dyDescent="0.25">
      <c r="A5988" s="4"/>
      <c r="B5988" s="132" t="s">
        <v>8</v>
      </c>
      <c r="C5988" s="133"/>
      <c r="D5988" s="133"/>
      <c r="E5988" s="133"/>
      <c r="F5988" s="133"/>
      <c r="G5988" s="134"/>
      <c r="H5988" s="19"/>
      <c r="I5988" s="22"/>
    </row>
    <row r="5989" spans="1:9" x14ac:dyDescent="0.25">
      <c r="A5989" s="29">
        <v>4239</v>
      </c>
      <c r="B5989" s="29" t="s">
        <v>3394</v>
      </c>
      <c r="C5989" s="29" t="s">
        <v>27</v>
      </c>
      <c r="D5989" s="29" t="s">
        <v>13</v>
      </c>
      <c r="E5989" s="29" t="s">
        <v>14</v>
      </c>
      <c r="F5989" s="29">
        <v>600000</v>
      </c>
      <c r="G5989" s="29">
        <v>600000</v>
      </c>
      <c r="H5989" s="29">
        <v>1</v>
      </c>
      <c r="I5989" s="22"/>
    </row>
    <row r="5990" spans="1:9" ht="15" customHeight="1" x14ac:dyDescent="0.25">
      <c r="A5990" s="126" t="s">
        <v>4915</v>
      </c>
      <c r="B5990" s="127"/>
      <c r="C5990" s="127"/>
      <c r="D5990" s="127"/>
      <c r="E5990" s="127"/>
      <c r="F5990" s="127"/>
      <c r="G5990" s="127"/>
      <c r="H5990" s="128"/>
      <c r="I5990" s="22"/>
    </row>
    <row r="5991" spans="1:9" x14ac:dyDescent="0.25">
      <c r="A5991" s="4"/>
      <c r="B5991" s="132" t="s">
        <v>12</v>
      </c>
      <c r="C5991" s="133"/>
      <c r="D5991" s="133"/>
      <c r="E5991" s="133"/>
      <c r="F5991" s="133"/>
      <c r="G5991" s="134"/>
      <c r="H5991" s="19"/>
      <c r="I5991" s="22"/>
    </row>
    <row r="5992" spans="1:9" x14ac:dyDescent="0.25">
      <c r="A5992" s="29"/>
      <c r="B5992" s="29"/>
      <c r="C5992" s="29"/>
      <c r="D5992" s="29"/>
      <c r="E5992" s="29"/>
      <c r="F5992" s="29"/>
      <c r="G5992" s="29"/>
      <c r="H5992" s="29"/>
      <c r="I5992" s="22"/>
    </row>
    <row r="5993" spans="1:9" ht="15" customHeight="1" x14ac:dyDescent="0.25">
      <c r="A5993" s="132" t="s">
        <v>16</v>
      </c>
      <c r="B5993" s="133"/>
      <c r="C5993" s="133"/>
      <c r="D5993" s="133"/>
      <c r="E5993" s="133"/>
      <c r="F5993" s="133"/>
      <c r="G5993" s="133"/>
      <c r="H5993" s="134"/>
      <c r="I5993" s="22"/>
    </row>
    <row r="5994" spans="1:9" x14ac:dyDescent="0.25">
      <c r="A5994" s="32"/>
      <c r="B5994" s="32"/>
      <c r="C5994" s="32"/>
      <c r="D5994" s="32"/>
      <c r="E5994" s="32"/>
      <c r="F5994" s="32"/>
      <c r="G5994" s="32"/>
      <c r="H5994" s="32"/>
      <c r="I5994" s="22"/>
    </row>
    <row r="5995" spans="1:9" ht="15" customHeight="1" x14ac:dyDescent="0.25">
      <c r="A5995" s="126" t="s">
        <v>3657</v>
      </c>
      <c r="B5995" s="127"/>
      <c r="C5995" s="127"/>
      <c r="D5995" s="127"/>
      <c r="E5995" s="127"/>
      <c r="F5995" s="127"/>
      <c r="G5995" s="127"/>
      <c r="H5995" s="128"/>
      <c r="I5995" s="22"/>
    </row>
    <row r="5996" spans="1:9" x14ac:dyDescent="0.25">
      <c r="A5996" s="4"/>
      <c r="B5996" s="132" t="s">
        <v>12</v>
      </c>
      <c r="C5996" s="133"/>
      <c r="D5996" s="133"/>
      <c r="E5996" s="133"/>
      <c r="F5996" s="133"/>
      <c r="G5996" s="134"/>
      <c r="H5996" s="19"/>
      <c r="I5996" s="22"/>
    </row>
    <row r="5997" spans="1:9" ht="54" x14ac:dyDescent="0.25">
      <c r="A5997" s="29">
        <v>4213</v>
      </c>
      <c r="B5997" s="29" t="s">
        <v>3658</v>
      </c>
      <c r="C5997" s="29" t="s">
        <v>402</v>
      </c>
      <c r="D5997" s="29" t="s">
        <v>382</v>
      </c>
      <c r="E5997" s="29" t="s">
        <v>14</v>
      </c>
      <c r="F5997" s="29">
        <v>175000</v>
      </c>
      <c r="G5997" s="29">
        <v>175000</v>
      </c>
      <c r="H5997" s="29">
        <v>1</v>
      </c>
      <c r="I5997" s="22"/>
    </row>
    <row r="5998" spans="1:9" ht="27" x14ac:dyDescent="0.25">
      <c r="A5998" s="29">
        <v>4213</v>
      </c>
      <c r="B5998" s="29" t="s">
        <v>3659</v>
      </c>
      <c r="C5998" s="29" t="s">
        <v>517</v>
      </c>
      <c r="D5998" s="29" t="s">
        <v>382</v>
      </c>
      <c r="E5998" s="29" t="s">
        <v>14</v>
      </c>
      <c r="F5998" s="29">
        <v>996000</v>
      </c>
      <c r="G5998" s="29">
        <v>996000</v>
      </c>
      <c r="H5998" s="29">
        <v>1</v>
      </c>
      <c r="I5998" s="22"/>
    </row>
    <row r="5999" spans="1:9" ht="13.5" customHeight="1" x14ac:dyDescent="0.25">
      <c r="A5999" s="126" t="s">
        <v>6772</v>
      </c>
      <c r="B5999" s="127"/>
      <c r="C5999" s="127"/>
      <c r="D5999" s="127"/>
      <c r="E5999" s="127"/>
      <c r="F5999" s="127"/>
      <c r="G5999" s="127"/>
      <c r="H5999" s="128"/>
      <c r="I5999" s="22"/>
    </row>
    <row r="6000" spans="1:9" x14ac:dyDescent="0.25">
      <c r="A6000" s="4"/>
      <c r="B6000" s="132" t="s">
        <v>12</v>
      </c>
      <c r="C6000" s="133"/>
      <c r="D6000" s="133"/>
      <c r="E6000" s="133"/>
      <c r="F6000" s="133"/>
      <c r="G6000" s="134"/>
      <c r="H6000" s="19"/>
      <c r="I6000" s="22"/>
    </row>
    <row r="6001" spans="1:9" x14ac:dyDescent="0.25">
      <c r="A6001" s="4">
        <v>4239</v>
      </c>
      <c r="B6001" s="4" t="s">
        <v>3395</v>
      </c>
      <c r="C6001" s="4" t="s">
        <v>27</v>
      </c>
      <c r="D6001" s="4" t="s">
        <v>13</v>
      </c>
      <c r="E6001" s="4" t="s">
        <v>14</v>
      </c>
      <c r="F6001" s="4">
        <v>910000</v>
      </c>
      <c r="G6001" s="4">
        <v>910000</v>
      </c>
      <c r="H6001" s="4">
        <v>1</v>
      </c>
      <c r="I6001" s="22"/>
    </row>
    <row r="6002" spans="1:9" ht="13.5" customHeight="1" x14ac:dyDescent="0.25">
      <c r="A6002" s="126" t="s">
        <v>97</v>
      </c>
      <c r="B6002" s="127"/>
      <c r="C6002" s="127"/>
      <c r="D6002" s="127"/>
      <c r="E6002" s="127"/>
      <c r="F6002" s="127"/>
      <c r="G6002" s="127"/>
      <c r="H6002" s="128"/>
      <c r="I6002" s="22"/>
    </row>
    <row r="6003" spans="1:9" ht="15" customHeight="1" x14ac:dyDescent="0.25">
      <c r="A6003" s="132" t="s">
        <v>12</v>
      </c>
      <c r="B6003" s="133"/>
      <c r="C6003" s="133"/>
      <c r="D6003" s="133"/>
      <c r="E6003" s="133"/>
      <c r="F6003" s="133"/>
      <c r="G6003" s="133"/>
      <c r="H6003" s="134"/>
      <c r="I6003" s="22"/>
    </row>
    <row r="6004" spans="1:9" ht="40.5" x14ac:dyDescent="0.25">
      <c r="A6004" s="32">
        <v>4239</v>
      </c>
      <c r="B6004" s="32" t="s">
        <v>1054</v>
      </c>
      <c r="C6004" s="32" t="s">
        <v>498</v>
      </c>
      <c r="D6004" s="32" t="s">
        <v>9</v>
      </c>
      <c r="E6004" s="32" t="s">
        <v>14</v>
      </c>
      <c r="F6004" s="32">
        <v>136500</v>
      </c>
      <c r="G6004" s="32">
        <v>136500</v>
      </c>
      <c r="H6004" s="32">
        <v>1</v>
      </c>
      <c r="I6004" s="22"/>
    </row>
    <row r="6005" spans="1:9" ht="40.5" x14ac:dyDescent="0.25">
      <c r="A6005" s="32">
        <v>4239</v>
      </c>
      <c r="B6005" s="32" t="s">
        <v>1055</v>
      </c>
      <c r="C6005" s="32" t="s">
        <v>498</v>
      </c>
      <c r="D6005" s="32" t="s">
        <v>9</v>
      </c>
      <c r="E6005" s="32" t="s">
        <v>14</v>
      </c>
      <c r="F6005" s="32">
        <v>888888</v>
      </c>
      <c r="G6005" s="32">
        <v>888888</v>
      </c>
      <c r="H6005" s="32">
        <v>1</v>
      </c>
      <c r="I6005" s="22"/>
    </row>
    <row r="6006" spans="1:9" ht="40.5" x14ac:dyDescent="0.25">
      <c r="A6006" s="32">
        <v>4239</v>
      </c>
      <c r="B6006" s="32" t="s">
        <v>1056</v>
      </c>
      <c r="C6006" s="32" t="s">
        <v>498</v>
      </c>
      <c r="D6006" s="32" t="s">
        <v>9</v>
      </c>
      <c r="E6006" s="32" t="s">
        <v>14</v>
      </c>
      <c r="F6006" s="32">
        <v>520000</v>
      </c>
      <c r="G6006" s="32">
        <v>520000</v>
      </c>
      <c r="H6006" s="32">
        <v>1</v>
      </c>
      <c r="I6006" s="22"/>
    </row>
    <row r="6007" spans="1:9" ht="40.5" x14ac:dyDescent="0.25">
      <c r="A6007" s="32">
        <v>4239</v>
      </c>
      <c r="B6007" s="32" t="s">
        <v>1057</v>
      </c>
      <c r="C6007" s="32" t="s">
        <v>498</v>
      </c>
      <c r="D6007" s="32" t="s">
        <v>9</v>
      </c>
      <c r="E6007" s="32" t="s">
        <v>14</v>
      </c>
      <c r="F6007" s="32">
        <v>139000</v>
      </c>
      <c r="G6007" s="32">
        <v>139000</v>
      </c>
      <c r="H6007" s="32">
        <v>1</v>
      </c>
      <c r="I6007" s="22"/>
    </row>
    <row r="6008" spans="1:9" ht="40.5" x14ac:dyDescent="0.25">
      <c r="A6008" s="32">
        <v>4239</v>
      </c>
      <c r="B6008" s="32" t="s">
        <v>1058</v>
      </c>
      <c r="C6008" s="32" t="s">
        <v>498</v>
      </c>
      <c r="D6008" s="32" t="s">
        <v>9</v>
      </c>
      <c r="E6008" s="32" t="s">
        <v>14</v>
      </c>
      <c r="F6008" s="32">
        <v>510000</v>
      </c>
      <c r="G6008" s="32">
        <v>510000</v>
      </c>
      <c r="H6008" s="32">
        <v>1</v>
      </c>
      <c r="I6008" s="22"/>
    </row>
    <row r="6009" spans="1:9" ht="40.5" x14ac:dyDescent="0.25">
      <c r="A6009" s="32">
        <v>4239</v>
      </c>
      <c r="B6009" s="32" t="s">
        <v>1059</v>
      </c>
      <c r="C6009" s="32" t="s">
        <v>498</v>
      </c>
      <c r="D6009" s="32" t="s">
        <v>9</v>
      </c>
      <c r="E6009" s="32" t="s">
        <v>14</v>
      </c>
      <c r="F6009" s="32">
        <v>999999</v>
      </c>
      <c r="G6009" s="32">
        <v>999999</v>
      </c>
      <c r="H6009" s="32">
        <v>1</v>
      </c>
      <c r="I6009" s="22"/>
    </row>
    <row r="6010" spans="1:9" ht="40.5" x14ac:dyDescent="0.25">
      <c r="A6010" s="32">
        <v>4239</v>
      </c>
      <c r="B6010" s="32" t="s">
        <v>1060</v>
      </c>
      <c r="C6010" s="32" t="s">
        <v>498</v>
      </c>
      <c r="D6010" s="32" t="s">
        <v>9</v>
      </c>
      <c r="E6010" s="32" t="s">
        <v>14</v>
      </c>
      <c r="F6010" s="32">
        <v>555555</v>
      </c>
      <c r="G6010" s="32">
        <v>555555</v>
      </c>
      <c r="H6010" s="32">
        <v>1</v>
      </c>
      <c r="I6010" s="22"/>
    </row>
    <row r="6011" spans="1:9" ht="40.5" x14ac:dyDescent="0.25">
      <c r="A6011" s="32">
        <v>4239</v>
      </c>
      <c r="B6011" s="32" t="s">
        <v>1061</v>
      </c>
      <c r="C6011" s="32" t="s">
        <v>498</v>
      </c>
      <c r="D6011" s="32" t="s">
        <v>9</v>
      </c>
      <c r="E6011" s="32" t="s">
        <v>14</v>
      </c>
      <c r="F6011" s="32">
        <v>96000</v>
      </c>
      <c r="G6011" s="32">
        <v>96000</v>
      </c>
      <c r="H6011" s="32">
        <v>1</v>
      </c>
      <c r="I6011" s="22"/>
    </row>
    <row r="6012" spans="1:9" ht="40.5" x14ac:dyDescent="0.25">
      <c r="A6012" s="32">
        <v>4239</v>
      </c>
      <c r="B6012" s="32" t="s">
        <v>1062</v>
      </c>
      <c r="C6012" s="32" t="s">
        <v>498</v>
      </c>
      <c r="D6012" s="32" t="s">
        <v>9</v>
      </c>
      <c r="E6012" s="32" t="s">
        <v>14</v>
      </c>
      <c r="F6012" s="32">
        <v>96000</v>
      </c>
      <c r="G6012" s="32">
        <v>96000</v>
      </c>
      <c r="H6012" s="32">
        <v>1</v>
      </c>
      <c r="I6012" s="22"/>
    </row>
    <row r="6013" spans="1:9" ht="40.5" x14ac:dyDescent="0.25">
      <c r="A6013" s="32">
        <v>4239</v>
      </c>
      <c r="B6013" s="32" t="s">
        <v>1063</v>
      </c>
      <c r="C6013" s="32" t="s">
        <v>498</v>
      </c>
      <c r="D6013" s="32" t="s">
        <v>9</v>
      </c>
      <c r="E6013" s="32" t="s">
        <v>14</v>
      </c>
      <c r="F6013" s="32">
        <v>238000</v>
      </c>
      <c r="G6013" s="32">
        <v>238000</v>
      </c>
      <c r="H6013" s="32">
        <v>1</v>
      </c>
      <c r="I6013" s="22"/>
    </row>
    <row r="6014" spans="1:9" ht="40.5" x14ac:dyDescent="0.25">
      <c r="A6014" s="32">
        <v>4239</v>
      </c>
      <c r="B6014" s="32" t="s">
        <v>1064</v>
      </c>
      <c r="C6014" s="32" t="s">
        <v>498</v>
      </c>
      <c r="D6014" s="32" t="s">
        <v>9</v>
      </c>
      <c r="E6014" s="32" t="s">
        <v>14</v>
      </c>
      <c r="F6014" s="32">
        <v>334000</v>
      </c>
      <c r="G6014" s="32">
        <v>334000</v>
      </c>
      <c r="H6014" s="32">
        <v>1</v>
      </c>
      <c r="I6014" s="22"/>
    </row>
    <row r="6015" spans="1:9" ht="40.5" x14ac:dyDescent="0.25">
      <c r="A6015" s="32">
        <v>4239</v>
      </c>
      <c r="B6015" s="32" t="s">
        <v>1065</v>
      </c>
      <c r="C6015" s="32" t="s">
        <v>498</v>
      </c>
      <c r="D6015" s="32" t="s">
        <v>9</v>
      </c>
      <c r="E6015" s="32" t="s">
        <v>14</v>
      </c>
      <c r="F6015" s="32">
        <v>222000</v>
      </c>
      <c r="G6015" s="32">
        <v>222000</v>
      </c>
      <c r="H6015" s="32">
        <v>1</v>
      </c>
      <c r="I6015" s="22"/>
    </row>
    <row r="6016" spans="1:9" ht="40.5" x14ac:dyDescent="0.25">
      <c r="A6016" s="32">
        <v>4239</v>
      </c>
      <c r="B6016" s="32" t="s">
        <v>1066</v>
      </c>
      <c r="C6016" s="32" t="s">
        <v>498</v>
      </c>
      <c r="D6016" s="32" t="s">
        <v>9</v>
      </c>
      <c r="E6016" s="32" t="s">
        <v>14</v>
      </c>
      <c r="F6016" s="32">
        <v>887000</v>
      </c>
      <c r="G6016" s="32">
        <v>887000</v>
      </c>
      <c r="H6016" s="32">
        <v>1</v>
      </c>
      <c r="I6016" s="22"/>
    </row>
    <row r="6017" spans="1:9" ht="40.5" x14ac:dyDescent="0.25">
      <c r="A6017" s="32">
        <v>4239</v>
      </c>
      <c r="B6017" s="32" t="s">
        <v>1067</v>
      </c>
      <c r="C6017" s="32" t="s">
        <v>498</v>
      </c>
      <c r="D6017" s="32" t="s">
        <v>9</v>
      </c>
      <c r="E6017" s="32" t="s">
        <v>14</v>
      </c>
      <c r="F6017" s="32">
        <v>322000</v>
      </c>
      <c r="G6017" s="32">
        <v>322000</v>
      </c>
      <c r="H6017" s="32">
        <v>1</v>
      </c>
      <c r="I6017" s="22"/>
    </row>
    <row r="6018" spans="1:9" ht="40.5" x14ac:dyDescent="0.25">
      <c r="A6018" s="32">
        <v>4239</v>
      </c>
      <c r="B6018" s="32" t="s">
        <v>1068</v>
      </c>
      <c r="C6018" s="32" t="s">
        <v>498</v>
      </c>
      <c r="D6018" s="32" t="s">
        <v>9</v>
      </c>
      <c r="E6018" s="32" t="s">
        <v>14</v>
      </c>
      <c r="F6018" s="32">
        <v>280000</v>
      </c>
      <c r="G6018" s="32">
        <v>280000</v>
      </c>
      <c r="H6018" s="32">
        <v>1</v>
      </c>
      <c r="I6018" s="22"/>
    </row>
    <row r="6019" spans="1:9" ht="40.5" x14ac:dyDescent="0.25">
      <c r="A6019" s="32">
        <v>4239</v>
      </c>
      <c r="B6019" s="32" t="s">
        <v>1069</v>
      </c>
      <c r="C6019" s="32" t="s">
        <v>498</v>
      </c>
      <c r="D6019" s="32" t="s">
        <v>9</v>
      </c>
      <c r="E6019" s="32" t="s">
        <v>14</v>
      </c>
      <c r="F6019" s="32">
        <v>1148000</v>
      </c>
      <c r="G6019" s="32">
        <v>1148000</v>
      </c>
      <c r="H6019" s="32">
        <v>1</v>
      </c>
      <c r="I6019" s="22"/>
    </row>
    <row r="6020" spans="1:9" ht="40.5" x14ac:dyDescent="0.25">
      <c r="A6020" s="32">
        <v>4239</v>
      </c>
      <c r="B6020" s="32" t="s">
        <v>1070</v>
      </c>
      <c r="C6020" s="32" t="s">
        <v>498</v>
      </c>
      <c r="D6020" s="32" t="s">
        <v>9</v>
      </c>
      <c r="E6020" s="32" t="s">
        <v>14</v>
      </c>
      <c r="F6020" s="32">
        <v>669000</v>
      </c>
      <c r="G6020" s="32">
        <v>669000</v>
      </c>
      <c r="H6020" s="32">
        <v>1</v>
      </c>
      <c r="I6020" s="22"/>
    </row>
    <row r="6021" spans="1:9" ht="40.5" x14ac:dyDescent="0.25">
      <c r="A6021" s="32">
        <v>4239</v>
      </c>
      <c r="B6021" s="32" t="s">
        <v>1071</v>
      </c>
      <c r="C6021" s="32" t="s">
        <v>498</v>
      </c>
      <c r="D6021" s="32" t="s">
        <v>9</v>
      </c>
      <c r="E6021" s="32" t="s">
        <v>14</v>
      </c>
      <c r="F6021" s="32">
        <v>554120</v>
      </c>
      <c r="G6021" s="32">
        <v>554120</v>
      </c>
      <c r="H6021" s="32">
        <v>1</v>
      </c>
      <c r="I6021" s="22"/>
    </row>
    <row r="6022" spans="1:9" ht="15" customHeight="1" x14ac:dyDescent="0.25">
      <c r="A6022" s="126" t="s">
        <v>98</v>
      </c>
      <c r="B6022" s="127"/>
      <c r="C6022" s="127"/>
      <c r="D6022" s="127"/>
      <c r="E6022" s="127"/>
      <c r="F6022" s="127"/>
      <c r="G6022" s="127"/>
      <c r="H6022" s="128"/>
      <c r="I6022" s="22"/>
    </row>
    <row r="6023" spans="1:9" ht="15" customHeight="1" x14ac:dyDescent="0.25">
      <c r="A6023" s="132" t="s">
        <v>12</v>
      </c>
      <c r="B6023" s="133"/>
      <c r="C6023" s="133"/>
      <c r="D6023" s="133"/>
      <c r="E6023" s="133"/>
      <c r="F6023" s="133"/>
      <c r="G6023" s="133"/>
      <c r="H6023" s="134"/>
      <c r="I6023" s="22"/>
    </row>
    <row r="6024" spans="1:9" ht="40.5" x14ac:dyDescent="0.25">
      <c r="A6024" s="32">
        <v>4239</v>
      </c>
      <c r="B6024" s="32" t="s">
        <v>1044</v>
      </c>
      <c r="C6024" s="32" t="s">
        <v>435</v>
      </c>
      <c r="D6024" s="32" t="s">
        <v>9</v>
      </c>
      <c r="E6024" s="32" t="s">
        <v>14</v>
      </c>
      <c r="F6024" s="32">
        <v>1187000</v>
      </c>
      <c r="G6024" s="32">
        <v>1187000</v>
      </c>
      <c r="H6024" s="32">
        <v>1</v>
      </c>
      <c r="I6024" s="22"/>
    </row>
    <row r="6025" spans="1:9" ht="40.5" x14ac:dyDescent="0.25">
      <c r="A6025" s="32">
        <v>4239</v>
      </c>
      <c r="B6025" s="32" t="s">
        <v>1045</v>
      </c>
      <c r="C6025" s="32" t="s">
        <v>435</v>
      </c>
      <c r="D6025" s="32" t="s">
        <v>9</v>
      </c>
      <c r="E6025" s="32" t="s">
        <v>14</v>
      </c>
      <c r="F6025" s="32">
        <v>450000</v>
      </c>
      <c r="G6025" s="32">
        <v>450000</v>
      </c>
      <c r="H6025" s="32">
        <v>1</v>
      </c>
      <c r="I6025" s="22"/>
    </row>
    <row r="6026" spans="1:9" ht="40.5" x14ac:dyDescent="0.25">
      <c r="A6026" s="32">
        <v>4239</v>
      </c>
      <c r="B6026" s="32" t="s">
        <v>1046</v>
      </c>
      <c r="C6026" s="32" t="s">
        <v>435</v>
      </c>
      <c r="D6026" s="32" t="s">
        <v>9</v>
      </c>
      <c r="E6026" s="32" t="s">
        <v>14</v>
      </c>
      <c r="F6026" s="32">
        <v>98888</v>
      </c>
      <c r="G6026" s="32">
        <v>98888</v>
      </c>
      <c r="H6026" s="32">
        <v>1</v>
      </c>
      <c r="I6026" s="22"/>
    </row>
    <row r="6027" spans="1:9" ht="40.5" x14ac:dyDescent="0.25">
      <c r="A6027" s="32">
        <v>4239</v>
      </c>
      <c r="B6027" s="32" t="s">
        <v>1047</v>
      </c>
      <c r="C6027" s="32" t="s">
        <v>435</v>
      </c>
      <c r="D6027" s="32" t="s">
        <v>9</v>
      </c>
      <c r="E6027" s="32" t="s">
        <v>14</v>
      </c>
      <c r="F6027" s="32">
        <v>109000</v>
      </c>
      <c r="G6027" s="32">
        <v>109000</v>
      </c>
      <c r="H6027" s="32">
        <v>1</v>
      </c>
      <c r="I6027" s="22"/>
    </row>
    <row r="6028" spans="1:9" ht="40.5" x14ac:dyDescent="0.25">
      <c r="A6028" s="32">
        <v>4239</v>
      </c>
      <c r="B6028" s="32" t="s">
        <v>1048</v>
      </c>
      <c r="C6028" s="32" t="s">
        <v>435</v>
      </c>
      <c r="D6028" s="32" t="s">
        <v>9</v>
      </c>
      <c r="E6028" s="32" t="s">
        <v>14</v>
      </c>
      <c r="F6028" s="32">
        <v>158000</v>
      </c>
      <c r="G6028" s="32">
        <v>158000</v>
      </c>
      <c r="H6028" s="32">
        <v>1</v>
      </c>
      <c r="I6028" s="22"/>
    </row>
    <row r="6029" spans="1:9" ht="40.5" x14ac:dyDescent="0.25">
      <c r="A6029" s="32">
        <v>4239</v>
      </c>
      <c r="B6029" s="32" t="s">
        <v>1049</v>
      </c>
      <c r="C6029" s="32" t="s">
        <v>435</v>
      </c>
      <c r="D6029" s="32" t="s">
        <v>9</v>
      </c>
      <c r="E6029" s="32" t="s">
        <v>14</v>
      </c>
      <c r="F6029" s="32">
        <v>178000</v>
      </c>
      <c r="G6029" s="32">
        <v>178000</v>
      </c>
      <c r="H6029" s="32">
        <v>1</v>
      </c>
      <c r="I6029" s="22"/>
    </row>
    <row r="6030" spans="1:9" ht="40.5" x14ac:dyDescent="0.25">
      <c r="A6030" s="32">
        <v>4239</v>
      </c>
      <c r="B6030" s="32" t="s">
        <v>1050</v>
      </c>
      <c r="C6030" s="32" t="s">
        <v>435</v>
      </c>
      <c r="D6030" s="32" t="s">
        <v>9</v>
      </c>
      <c r="E6030" s="32" t="s">
        <v>14</v>
      </c>
      <c r="F6030" s="32">
        <v>678000</v>
      </c>
      <c r="G6030" s="32">
        <v>678000</v>
      </c>
      <c r="H6030" s="32">
        <v>1</v>
      </c>
      <c r="I6030" s="22"/>
    </row>
    <row r="6031" spans="1:9" ht="40.5" x14ac:dyDescent="0.25">
      <c r="A6031" s="32">
        <v>4239</v>
      </c>
      <c r="B6031" s="32" t="s">
        <v>1051</v>
      </c>
      <c r="C6031" s="32" t="s">
        <v>435</v>
      </c>
      <c r="D6031" s="32" t="s">
        <v>9</v>
      </c>
      <c r="E6031" s="32" t="s">
        <v>14</v>
      </c>
      <c r="F6031" s="32">
        <v>112000</v>
      </c>
      <c r="G6031" s="32">
        <v>112000</v>
      </c>
      <c r="H6031" s="32">
        <v>1</v>
      </c>
      <c r="I6031" s="22"/>
    </row>
    <row r="6032" spans="1:9" ht="40.5" x14ac:dyDescent="0.25">
      <c r="A6032" s="32">
        <v>4239</v>
      </c>
      <c r="B6032" s="32" t="s">
        <v>1052</v>
      </c>
      <c r="C6032" s="32" t="s">
        <v>435</v>
      </c>
      <c r="D6032" s="32" t="s">
        <v>9</v>
      </c>
      <c r="E6032" s="32" t="s">
        <v>14</v>
      </c>
      <c r="F6032" s="32">
        <v>242000</v>
      </c>
      <c r="G6032" s="32">
        <v>242000</v>
      </c>
      <c r="H6032" s="32">
        <v>1</v>
      </c>
      <c r="I6032" s="22"/>
    </row>
    <row r="6033" spans="1:9" ht="40.5" x14ac:dyDescent="0.25">
      <c r="A6033" s="32">
        <v>4239</v>
      </c>
      <c r="B6033" s="32" t="s">
        <v>1053</v>
      </c>
      <c r="C6033" s="32" t="s">
        <v>435</v>
      </c>
      <c r="D6033" s="32" t="s">
        <v>9</v>
      </c>
      <c r="E6033" s="32" t="s">
        <v>14</v>
      </c>
      <c r="F6033" s="32">
        <v>342000</v>
      </c>
      <c r="G6033" s="32">
        <v>342000</v>
      </c>
      <c r="H6033" s="32">
        <v>1</v>
      </c>
      <c r="I6033" s="22"/>
    </row>
    <row r="6034" spans="1:9" ht="15" customHeight="1" x14ac:dyDescent="0.25">
      <c r="A6034" s="126" t="s">
        <v>5070</v>
      </c>
      <c r="B6034" s="127"/>
      <c r="C6034" s="127"/>
      <c r="D6034" s="127"/>
      <c r="E6034" s="127"/>
      <c r="F6034" s="127"/>
      <c r="G6034" s="127"/>
      <c r="H6034" s="128"/>
      <c r="I6034" s="22"/>
    </row>
    <row r="6035" spans="1:9" ht="15" customHeight="1" x14ac:dyDescent="0.25">
      <c r="A6035" s="132" t="s">
        <v>16</v>
      </c>
      <c r="B6035" s="133"/>
      <c r="C6035" s="133"/>
      <c r="D6035" s="133"/>
      <c r="E6035" s="133"/>
      <c r="F6035" s="133"/>
      <c r="G6035" s="133"/>
      <c r="H6035" s="134"/>
      <c r="I6035" s="22"/>
    </row>
    <row r="6036" spans="1:9" ht="27" x14ac:dyDescent="0.25">
      <c r="A6036" s="32">
        <v>5112</v>
      </c>
      <c r="B6036" s="32" t="s">
        <v>5071</v>
      </c>
      <c r="C6036" s="32" t="s">
        <v>20</v>
      </c>
      <c r="D6036" s="32" t="s">
        <v>382</v>
      </c>
      <c r="E6036" s="32" t="s">
        <v>14</v>
      </c>
      <c r="F6036" s="32">
        <v>28696933</v>
      </c>
      <c r="G6036" s="32">
        <v>28696933</v>
      </c>
      <c r="H6036" s="32">
        <v>1</v>
      </c>
      <c r="I6036" s="22"/>
    </row>
    <row r="6037" spans="1:9" ht="27" x14ac:dyDescent="0.25">
      <c r="A6037" s="32">
        <v>5112</v>
      </c>
      <c r="B6037" s="32" t="s">
        <v>6228</v>
      </c>
      <c r="C6037" s="32" t="s">
        <v>20</v>
      </c>
      <c r="D6037" s="32" t="s">
        <v>382</v>
      </c>
      <c r="E6037" s="32" t="s">
        <v>14</v>
      </c>
      <c r="F6037" s="32">
        <v>2825004</v>
      </c>
      <c r="G6037" s="32">
        <v>2825004</v>
      </c>
      <c r="H6037" s="32">
        <v>1</v>
      </c>
      <c r="I6037" s="22"/>
    </row>
    <row r="6038" spans="1:9" ht="15" customHeight="1" x14ac:dyDescent="0.25">
      <c r="A6038" s="132" t="s">
        <v>12</v>
      </c>
      <c r="B6038" s="133"/>
      <c r="C6038" s="133"/>
      <c r="D6038" s="133"/>
      <c r="E6038" s="133"/>
      <c r="F6038" s="133"/>
      <c r="G6038" s="133"/>
      <c r="H6038" s="134"/>
      <c r="I6038" s="22"/>
    </row>
    <row r="6039" spans="1:9" ht="27" x14ac:dyDescent="0.25">
      <c r="A6039" s="32">
        <v>5112</v>
      </c>
      <c r="B6039" s="32" t="s">
        <v>5072</v>
      </c>
      <c r="C6039" s="32" t="s">
        <v>455</v>
      </c>
      <c r="D6039" s="32" t="s">
        <v>1213</v>
      </c>
      <c r="E6039" s="32" t="s">
        <v>14</v>
      </c>
      <c r="F6039" s="32">
        <v>57000</v>
      </c>
      <c r="G6039" s="32">
        <v>57000</v>
      </c>
      <c r="H6039" s="32">
        <v>1</v>
      </c>
      <c r="I6039" s="22"/>
    </row>
    <row r="6040" spans="1:9" ht="15" customHeight="1" x14ac:dyDescent="0.25">
      <c r="A6040" s="138" t="s">
        <v>5466</v>
      </c>
      <c r="B6040" s="139"/>
      <c r="C6040" s="139"/>
      <c r="D6040" s="139"/>
      <c r="E6040" s="139"/>
      <c r="F6040" s="139"/>
      <c r="G6040" s="139"/>
      <c r="H6040" s="140"/>
      <c r="I6040" s="22"/>
    </row>
    <row r="6041" spans="1:9" ht="15" customHeight="1" x14ac:dyDescent="0.25">
      <c r="A6041" s="126" t="s">
        <v>136</v>
      </c>
      <c r="B6041" s="127"/>
      <c r="C6041" s="127"/>
      <c r="D6041" s="127"/>
      <c r="E6041" s="127"/>
      <c r="F6041" s="127"/>
      <c r="G6041" s="127"/>
      <c r="H6041" s="128"/>
      <c r="I6041" s="22"/>
    </row>
    <row r="6042" spans="1:9" ht="15" customHeight="1" x14ac:dyDescent="0.25">
      <c r="A6042" s="132" t="s">
        <v>12</v>
      </c>
      <c r="B6042" s="133"/>
      <c r="C6042" s="133"/>
      <c r="D6042" s="133"/>
      <c r="E6042" s="133"/>
      <c r="F6042" s="133"/>
      <c r="G6042" s="133"/>
      <c r="H6042" s="134"/>
      <c r="I6042" s="22"/>
    </row>
    <row r="6043" spans="1:9" ht="40.5" x14ac:dyDescent="0.25">
      <c r="A6043" s="32">
        <v>4215</v>
      </c>
      <c r="B6043" s="32" t="s">
        <v>4426</v>
      </c>
      <c r="C6043" s="32" t="s">
        <v>1321</v>
      </c>
      <c r="D6043" s="32" t="s">
        <v>13</v>
      </c>
      <c r="E6043" s="32" t="s">
        <v>14</v>
      </c>
      <c r="F6043" s="32">
        <v>150000</v>
      </c>
      <c r="G6043" s="32">
        <v>150000</v>
      </c>
      <c r="H6043" s="32">
        <v>1</v>
      </c>
      <c r="I6043" s="22"/>
    </row>
    <row r="6044" spans="1:9" ht="40.5" x14ac:dyDescent="0.25">
      <c r="A6044" s="32">
        <v>4215</v>
      </c>
      <c r="B6044" s="32" t="s">
        <v>4427</v>
      </c>
      <c r="C6044" s="32" t="s">
        <v>1321</v>
      </c>
      <c r="D6044" s="32" t="s">
        <v>13</v>
      </c>
      <c r="E6044" s="32" t="s">
        <v>14</v>
      </c>
      <c r="F6044" s="32">
        <v>150000</v>
      </c>
      <c r="G6044" s="32">
        <v>150000</v>
      </c>
      <c r="H6044" s="32">
        <v>1</v>
      </c>
      <c r="I6044" s="22"/>
    </row>
    <row r="6045" spans="1:9" ht="27" x14ac:dyDescent="0.25">
      <c r="A6045" s="32">
        <v>4252</v>
      </c>
      <c r="B6045" s="32" t="s">
        <v>2881</v>
      </c>
      <c r="C6045" s="32" t="s">
        <v>533</v>
      </c>
      <c r="D6045" s="32" t="s">
        <v>9</v>
      </c>
      <c r="E6045" s="32" t="s">
        <v>14</v>
      </c>
      <c r="F6045" s="32">
        <v>15000</v>
      </c>
      <c r="G6045" s="32">
        <v>15000</v>
      </c>
      <c r="H6045" s="32">
        <v>1</v>
      </c>
      <c r="I6045" s="22"/>
    </row>
    <row r="6046" spans="1:9" ht="27" x14ac:dyDescent="0.25">
      <c r="A6046" s="32">
        <v>4252</v>
      </c>
      <c r="B6046" s="32" t="s">
        <v>2882</v>
      </c>
      <c r="C6046" s="32" t="s">
        <v>533</v>
      </c>
      <c r="D6046" s="32" t="s">
        <v>9</v>
      </c>
      <c r="E6046" s="32" t="s">
        <v>14</v>
      </c>
      <c r="F6046" s="32">
        <v>15000</v>
      </c>
      <c r="G6046" s="32">
        <v>15000</v>
      </c>
      <c r="H6046" s="32">
        <v>1</v>
      </c>
      <c r="I6046" s="22"/>
    </row>
    <row r="6047" spans="1:9" ht="27" x14ac:dyDescent="0.25">
      <c r="A6047" s="32">
        <v>4252</v>
      </c>
      <c r="B6047" s="32" t="s">
        <v>2883</v>
      </c>
      <c r="C6047" s="32" t="s">
        <v>533</v>
      </c>
      <c r="D6047" s="32" t="s">
        <v>9</v>
      </c>
      <c r="E6047" s="32" t="s">
        <v>14</v>
      </c>
      <c r="F6047" s="32">
        <v>15000</v>
      </c>
      <c r="G6047" s="32">
        <v>15000</v>
      </c>
      <c r="H6047" s="32">
        <v>1</v>
      </c>
      <c r="I6047" s="22"/>
    </row>
    <row r="6048" spans="1:9" ht="27" x14ac:dyDescent="0.25">
      <c r="A6048" s="32">
        <v>4252</v>
      </c>
      <c r="B6048" s="32" t="s">
        <v>2884</v>
      </c>
      <c r="C6048" s="32" t="s">
        <v>533</v>
      </c>
      <c r="D6048" s="32" t="s">
        <v>9</v>
      </c>
      <c r="E6048" s="32" t="s">
        <v>14</v>
      </c>
      <c r="F6048" s="32">
        <v>15000</v>
      </c>
      <c r="G6048" s="32">
        <v>15000</v>
      </c>
      <c r="H6048" s="32">
        <v>1</v>
      </c>
      <c r="I6048" s="22"/>
    </row>
    <row r="6049" spans="1:9" ht="27" x14ac:dyDescent="0.25">
      <c r="A6049" s="32">
        <v>4252</v>
      </c>
      <c r="B6049" s="32" t="s">
        <v>1178</v>
      </c>
      <c r="C6049" s="32" t="s">
        <v>397</v>
      </c>
      <c r="D6049" s="32" t="s">
        <v>382</v>
      </c>
      <c r="E6049" s="32" t="s">
        <v>14</v>
      </c>
      <c r="F6049" s="32">
        <v>400000</v>
      </c>
      <c r="G6049" s="32">
        <v>400000</v>
      </c>
      <c r="H6049" s="32">
        <v>1</v>
      </c>
      <c r="I6049" s="22"/>
    </row>
    <row r="6050" spans="1:9" ht="27" x14ac:dyDescent="0.25">
      <c r="A6050" s="32">
        <v>4252</v>
      </c>
      <c r="B6050" s="32" t="s">
        <v>1179</v>
      </c>
      <c r="C6050" s="32" t="s">
        <v>397</v>
      </c>
      <c r="D6050" s="32" t="s">
        <v>382</v>
      </c>
      <c r="E6050" s="32" t="s">
        <v>14</v>
      </c>
      <c r="F6050" s="32">
        <v>1200000</v>
      </c>
      <c r="G6050" s="32">
        <v>1200000</v>
      </c>
      <c r="H6050" s="32">
        <v>1</v>
      </c>
      <c r="I6050" s="22"/>
    </row>
    <row r="6051" spans="1:9" ht="40.5" x14ac:dyDescent="0.25">
      <c r="A6051" s="32">
        <v>4214</v>
      </c>
      <c r="B6051" s="32" t="s">
        <v>1180</v>
      </c>
      <c r="C6051" s="32" t="s">
        <v>404</v>
      </c>
      <c r="D6051" s="32" t="s">
        <v>9</v>
      </c>
      <c r="E6051" s="32" t="s">
        <v>14</v>
      </c>
      <c r="F6051" s="32">
        <v>35640</v>
      </c>
      <c r="G6051" s="32">
        <v>35640</v>
      </c>
      <c r="H6051" s="32">
        <v>1</v>
      </c>
      <c r="I6051" s="22"/>
    </row>
    <row r="6052" spans="1:9" ht="40.5" x14ac:dyDescent="0.25">
      <c r="A6052" s="32">
        <v>4252</v>
      </c>
      <c r="B6052" s="32" t="s">
        <v>1181</v>
      </c>
      <c r="C6052" s="32" t="s">
        <v>523</v>
      </c>
      <c r="D6052" s="32" t="s">
        <v>382</v>
      </c>
      <c r="E6052" s="32" t="s">
        <v>14</v>
      </c>
      <c r="F6052" s="32">
        <v>200000</v>
      </c>
      <c r="G6052" s="32">
        <v>200000</v>
      </c>
      <c r="H6052" s="32">
        <v>1</v>
      </c>
      <c r="I6052" s="22"/>
    </row>
    <row r="6053" spans="1:9" ht="27" x14ac:dyDescent="0.25">
      <c r="A6053" s="32">
        <v>4252</v>
      </c>
      <c r="B6053" s="32" t="s">
        <v>1182</v>
      </c>
      <c r="C6053" s="32" t="s">
        <v>489</v>
      </c>
      <c r="D6053" s="32" t="s">
        <v>382</v>
      </c>
      <c r="E6053" s="32" t="s">
        <v>14</v>
      </c>
      <c r="F6053" s="32">
        <v>200000</v>
      </c>
      <c r="G6053" s="32">
        <v>200000</v>
      </c>
      <c r="H6053" s="32">
        <v>1</v>
      </c>
      <c r="I6053" s="22"/>
    </row>
    <row r="6054" spans="1:9" ht="27" x14ac:dyDescent="0.25">
      <c r="A6054" s="32">
        <v>4252</v>
      </c>
      <c r="B6054" s="32" t="s">
        <v>1183</v>
      </c>
      <c r="C6054" s="32" t="s">
        <v>489</v>
      </c>
      <c r="D6054" s="32" t="s">
        <v>382</v>
      </c>
      <c r="E6054" s="32" t="s">
        <v>14</v>
      </c>
      <c r="F6054" s="32">
        <v>200000</v>
      </c>
      <c r="G6054" s="32">
        <v>200000</v>
      </c>
      <c r="H6054" s="32">
        <v>1</v>
      </c>
      <c r="I6054" s="22"/>
    </row>
    <row r="6055" spans="1:9" ht="27" x14ac:dyDescent="0.25">
      <c r="A6055" s="32">
        <v>4214</v>
      </c>
      <c r="B6055" s="32" t="s">
        <v>1184</v>
      </c>
      <c r="C6055" s="32" t="s">
        <v>511</v>
      </c>
      <c r="D6055" s="32" t="s">
        <v>13</v>
      </c>
      <c r="E6055" s="32" t="s">
        <v>14</v>
      </c>
      <c r="F6055" s="32">
        <v>1000000</v>
      </c>
      <c r="G6055" s="32">
        <v>1000000</v>
      </c>
      <c r="H6055" s="32">
        <v>1</v>
      </c>
      <c r="I6055" s="22"/>
    </row>
    <row r="6056" spans="1:9" ht="27" x14ac:dyDescent="0.25">
      <c r="A6056" s="32">
        <v>4214</v>
      </c>
      <c r="B6056" s="32" t="s">
        <v>1185</v>
      </c>
      <c r="C6056" s="32" t="s">
        <v>492</v>
      </c>
      <c r="D6056" s="32" t="s">
        <v>9</v>
      </c>
      <c r="E6056" s="32" t="s">
        <v>14</v>
      </c>
      <c r="F6056" s="32">
        <v>689040</v>
      </c>
      <c r="G6056" s="32">
        <v>689040</v>
      </c>
      <c r="H6056" s="32">
        <v>1</v>
      </c>
      <c r="I6056" s="22"/>
    </row>
    <row r="6057" spans="1:9" x14ac:dyDescent="0.25">
      <c r="A6057" s="132" t="s">
        <v>8</v>
      </c>
      <c r="B6057" s="133"/>
      <c r="C6057" s="133"/>
      <c r="D6057" s="133"/>
      <c r="E6057" s="133"/>
      <c r="F6057" s="133"/>
      <c r="G6057" s="133"/>
      <c r="H6057" s="134"/>
      <c r="I6057" s="22"/>
    </row>
    <row r="6058" spans="1:9" ht="27" x14ac:dyDescent="0.25">
      <c r="A6058" s="32">
        <v>4267</v>
      </c>
      <c r="B6058" s="32" t="s">
        <v>3813</v>
      </c>
      <c r="C6058" s="32" t="s">
        <v>35</v>
      </c>
      <c r="D6058" s="32" t="s">
        <v>9</v>
      </c>
      <c r="E6058" s="32" t="s">
        <v>10</v>
      </c>
      <c r="F6058" s="32">
        <v>10</v>
      </c>
      <c r="G6058" s="32">
        <f>+F6058*H6058</f>
        <v>50000</v>
      </c>
      <c r="H6058" s="32">
        <v>5000</v>
      </c>
      <c r="I6058" s="22"/>
    </row>
    <row r="6059" spans="1:9" x14ac:dyDescent="0.25">
      <c r="A6059" s="32">
        <v>4267</v>
      </c>
      <c r="B6059" s="32" t="s">
        <v>3814</v>
      </c>
      <c r="C6059" s="32" t="s">
        <v>1503</v>
      </c>
      <c r="D6059" s="32" t="s">
        <v>9</v>
      </c>
      <c r="E6059" s="32" t="s">
        <v>10</v>
      </c>
      <c r="F6059" s="32">
        <v>2000</v>
      </c>
      <c r="G6059" s="32">
        <f t="shared" ref="G6059:G6077" si="112">+F6059*H6059</f>
        <v>10000</v>
      </c>
      <c r="H6059" s="32">
        <v>5</v>
      </c>
      <c r="I6059" s="22"/>
    </row>
    <row r="6060" spans="1:9" x14ac:dyDescent="0.25">
      <c r="A6060" s="32">
        <v>4267</v>
      </c>
      <c r="B6060" s="32" t="s">
        <v>3815</v>
      </c>
      <c r="C6060" s="32" t="s">
        <v>1507</v>
      </c>
      <c r="D6060" s="32" t="s">
        <v>9</v>
      </c>
      <c r="E6060" s="32" t="s">
        <v>10</v>
      </c>
      <c r="F6060" s="32">
        <v>120</v>
      </c>
      <c r="G6060" s="32">
        <f t="shared" si="112"/>
        <v>84000</v>
      </c>
      <c r="H6060" s="32">
        <v>700</v>
      </c>
      <c r="I6060" s="22"/>
    </row>
    <row r="6061" spans="1:9" x14ac:dyDescent="0.25">
      <c r="A6061" s="32">
        <v>4267</v>
      </c>
      <c r="B6061" s="32" t="s">
        <v>3816</v>
      </c>
      <c r="C6061" s="32" t="s">
        <v>1824</v>
      </c>
      <c r="D6061" s="32" t="s">
        <v>9</v>
      </c>
      <c r="E6061" s="32" t="s">
        <v>10</v>
      </c>
      <c r="F6061" s="32">
        <v>700</v>
      </c>
      <c r="G6061" s="32">
        <f t="shared" si="112"/>
        <v>70000</v>
      </c>
      <c r="H6061" s="32">
        <v>100</v>
      </c>
      <c r="I6061" s="22"/>
    </row>
    <row r="6062" spans="1:9" x14ac:dyDescent="0.25">
      <c r="A6062" s="32">
        <v>4267</v>
      </c>
      <c r="B6062" s="32" t="s">
        <v>3817</v>
      </c>
      <c r="C6062" s="32" t="s">
        <v>825</v>
      </c>
      <c r="D6062" s="32" t="s">
        <v>9</v>
      </c>
      <c r="E6062" s="32" t="s">
        <v>10</v>
      </c>
      <c r="F6062" s="32">
        <v>800</v>
      </c>
      <c r="G6062" s="32">
        <f t="shared" si="112"/>
        <v>12000</v>
      </c>
      <c r="H6062" s="32">
        <v>15</v>
      </c>
      <c r="I6062" s="22"/>
    </row>
    <row r="6063" spans="1:9" ht="27" x14ac:dyDescent="0.25">
      <c r="A6063" s="32">
        <v>4267</v>
      </c>
      <c r="B6063" s="32" t="s">
        <v>3818</v>
      </c>
      <c r="C6063" s="32" t="s">
        <v>1630</v>
      </c>
      <c r="D6063" s="32" t="s">
        <v>9</v>
      </c>
      <c r="E6063" s="32" t="s">
        <v>10</v>
      </c>
      <c r="F6063" s="32">
        <v>2000</v>
      </c>
      <c r="G6063" s="32">
        <f t="shared" si="112"/>
        <v>10000</v>
      </c>
      <c r="H6063" s="32">
        <v>5</v>
      </c>
      <c r="I6063" s="22"/>
    </row>
    <row r="6064" spans="1:9" x14ac:dyDescent="0.25">
      <c r="A6064" s="32">
        <v>4267</v>
      </c>
      <c r="B6064" s="32" t="s">
        <v>3819</v>
      </c>
      <c r="C6064" s="32" t="s">
        <v>3820</v>
      </c>
      <c r="D6064" s="32" t="s">
        <v>9</v>
      </c>
      <c r="E6064" s="32" t="s">
        <v>10</v>
      </c>
      <c r="F6064" s="32">
        <v>400</v>
      </c>
      <c r="G6064" s="32">
        <f t="shared" si="112"/>
        <v>7200</v>
      </c>
      <c r="H6064" s="32">
        <v>18</v>
      </c>
      <c r="I6064" s="22"/>
    </row>
    <row r="6065" spans="1:9" x14ac:dyDescent="0.25">
      <c r="A6065" s="32">
        <v>4267</v>
      </c>
      <c r="B6065" s="32" t="s">
        <v>3821</v>
      </c>
      <c r="C6065" s="32" t="s">
        <v>3822</v>
      </c>
      <c r="D6065" s="32" t="s">
        <v>9</v>
      </c>
      <c r="E6065" s="32" t="s">
        <v>10</v>
      </c>
      <c r="F6065" s="32">
        <v>3500</v>
      </c>
      <c r="G6065" s="32">
        <f t="shared" si="112"/>
        <v>7000</v>
      </c>
      <c r="H6065" s="32">
        <v>2</v>
      </c>
      <c r="I6065" s="22"/>
    </row>
    <row r="6066" spans="1:9" x14ac:dyDescent="0.25">
      <c r="A6066" s="32">
        <v>4267</v>
      </c>
      <c r="B6066" s="32" t="s">
        <v>3823</v>
      </c>
      <c r="C6066" s="32" t="s">
        <v>1509</v>
      </c>
      <c r="D6066" s="32" t="s">
        <v>9</v>
      </c>
      <c r="E6066" s="32" t="s">
        <v>10</v>
      </c>
      <c r="F6066" s="32">
        <v>1800</v>
      </c>
      <c r="G6066" s="32">
        <f t="shared" si="112"/>
        <v>9000</v>
      </c>
      <c r="H6066" s="32">
        <v>5</v>
      </c>
      <c r="I6066" s="22"/>
    </row>
    <row r="6067" spans="1:9" x14ac:dyDescent="0.25">
      <c r="A6067" s="32">
        <v>4267</v>
      </c>
      <c r="B6067" s="32" t="s">
        <v>3824</v>
      </c>
      <c r="C6067" s="32" t="s">
        <v>828</v>
      </c>
      <c r="D6067" s="32" t="s">
        <v>9</v>
      </c>
      <c r="E6067" s="32" t="s">
        <v>10</v>
      </c>
      <c r="F6067" s="32">
        <v>300</v>
      </c>
      <c r="G6067" s="32">
        <f t="shared" si="112"/>
        <v>6000</v>
      </c>
      <c r="H6067" s="32">
        <v>20</v>
      </c>
      <c r="I6067" s="22"/>
    </row>
    <row r="6068" spans="1:9" x14ac:dyDescent="0.25">
      <c r="A6068" s="32">
        <v>4267</v>
      </c>
      <c r="B6068" s="32" t="s">
        <v>3825</v>
      </c>
      <c r="C6068" s="32" t="s">
        <v>1515</v>
      </c>
      <c r="D6068" s="32" t="s">
        <v>9</v>
      </c>
      <c r="E6068" s="32" t="s">
        <v>10</v>
      </c>
      <c r="F6068" s="32">
        <v>150</v>
      </c>
      <c r="G6068" s="32">
        <f t="shared" si="112"/>
        <v>105000</v>
      </c>
      <c r="H6068" s="32">
        <v>700</v>
      </c>
      <c r="I6068" s="22"/>
    </row>
    <row r="6069" spans="1:9" ht="27" x14ac:dyDescent="0.25">
      <c r="A6069" s="32">
        <v>4267</v>
      </c>
      <c r="B6069" s="32" t="s">
        <v>3826</v>
      </c>
      <c r="C6069" s="32" t="s">
        <v>1711</v>
      </c>
      <c r="D6069" s="32" t="s">
        <v>9</v>
      </c>
      <c r="E6069" s="32" t="s">
        <v>10</v>
      </c>
      <c r="F6069" s="32">
        <v>8000</v>
      </c>
      <c r="G6069" s="32">
        <f t="shared" si="112"/>
        <v>24000</v>
      </c>
      <c r="H6069" s="32">
        <v>3</v>
      </c>
      <c r="I6069" s="22"/>
    </row>
    <row r="6070" spans="1:9" x14ac:dyDescent="0.25">
      <c r="A6070" s="32">
        <v>4267</v>
      </c>
      <c r="B6070" s="32" t="s">
        <v>3827</v>
      </c>
      <c r="C6070" s="32" t="s">
        <v>1516</v>
      </c>
      <c r="D6070" s="32" t="s">
        <v>9</v>
      </c>
      <c r="E6070" s="32" t="s">
        <v>10</v>
      </c>
      <c r="F6070" s="32">
        <v>600</v>
      </c>
      <c r="G6070" s="32">
        <f t="shared" si="112"/>
        <v>12000</v>
      </c>
      <c r="H6070" s="32">
        <v>20</v>
      </c>
      <c r="I6070" s="22"/>
    </row>
    <row r="6071" spans="1:9" x14ac:dyDescent="0.25">
      <c r="A6071" s="32">
        <v>4267</v>
      </c>
      <c r="B6071" s="32" t="s">
        <v>3828</v>
      </c>
      <c r="C6071" s="32" t="s">
        <v>1518</v>
      </c>
      <c r="D6071" s="32" t="s">
        <v>9</v>
      </c>
      <c r="E6071" s="32" t="s">
        <v>10</v>
      </c>
      <c r="F6071" s="32">
        <v>800</v>
      </c>
      <c r="G6071" s="32">
        <f t="shared" si="112"/>
        <v>8800</v>
      </c>
      <c r="H6071" s="32">
        <v>11</v>
      </c>
      <c r="I6071" s="22"/>
    </row>
    <row r="6072" spans="1:9" x14ac:dyDescent="0.25">
      <c r="A6072" s="32">
        <v>4267</v>
      </c>
      <c r="B6072" s="32" t="s">
        <v>3829</v>
      </c>
      <c r="C6072" s="32" t="s">
        <v>1520</v>
      </c>
      <c r="D6072" s="32" t="s">
        <v>9</v>
      </c>
      <c r="E6072" s="32" t="s">
        <v>11</v>
      </c>
      <c r="F6072" s="32">
        <v>200</v>
      </c>
      <c r="G6072" s="32">
        <f t="shared" si="112"/>
        <v>7000</v>
      </c>
      <c r="H6072" s="32">
        <v>35</v>
      </c>
      <c r="I6072" s="22"/>
    </row>
    <row r="6073" spans="1:9" x14ac:dyDescent="0.25">
      <c r="A6073" s="32">
        <v>4267</v>
      </c>
      <c r="B6073" s="32" t="s">
        <v>3830</v>
      </c>
      <c r="C6073" s="32" t="s">
        <v>1523</v>
      </c>
      <c r="D6073" s="32" t="s">
        <v>9</v>
      </c>
      <c r="E6073" s="32" t="s">
        <v>11</v>
      </c>
      <c r="F6073" s="32">
        <v>400</v>
      </c>
      <c r="G6073" s="32">
        <f t="shared" si="112"/>
        <v>16000</v>
      </c>
      <c r="H6073" s="32">
        <v>40</v>
      </c>
      <c r="I6073" s="22"/>
    </row>
    <row r="6074" spans="1:9" x14ac:dyDescent="0.25">
      <c r="A6074" s="32">
        <v>4267</v>
      </c>
      <c r="B6074" s="32" t="s">
        <v>3831</v>
      </c>
      <c r="C6074" s="32" t="s">
        <v>1523</v>
      </c>
      <c r="D6074" s="32" t="s">
        <v>9</v>
      </c>
      <c r="E6074" s="32" t="s">
        <v>11</v>
      </c>
      <c r="F6074" s="32">
        <v>400</v>
      </c>
      <c r="G6074" s="32">
        <f t="shared" si="112"/>
        <v>16000</v>
      </c>
      <c r="H6074" s="32">
        <v>40</v>
      </c>
      <c r="I6074" s="22"/>
    </row>
    <row r="6075" spans="1:9" ht="27" x14ac:dyDescent="0.25">
      <c r="A6075" s="32">
        <v>4267</v>
      </c>
      <c r="B6075" s="32" t="s">
        <v>3832</v>
      </c>
      <c r="C6075" s="32" t="s">
        <v>1524</v>
      </c>
      <c r="D6075" s="32" t="s">
        <v>9</v>
      </c>
      <c r="E6075" s="32" t="s">
        <v>11</v>
      </c>
      <c r="F6075" s="32">
        <v>600</v>
      </c>
      <c r="G6075" s="32">
        <f t="shared" si="112"/>
        <v>24000</v>
      </c>
      <c r="H6075" s="32">
        <v>40</v>
      </c>
      <c r="I6075" s="22"/>
    </row>
    <row r="6076" spans="1:9" x14ac:dyDescent="0.25">
      <c r="A6076" s="32">
        <v>4267</v>
      </c>
      <c r="B6076" s="32" t="s">
        <v>3833</v>
      </c>
      <c r="C6076" s="32" t="s">
        <v>1526</v>
      </c>
      <c r="D6076" s="32" t="s">
        <v>9</v>
      </c>
      <c r="E6076" s="32" t="s">
        <v>10</v>
      </c>
      <c r="F6076" s="32">
        <v>800</v>
      </c>
      <c r="G6076" s="32">
        <f t="shared" si="112"/>
        <v>16000</v>
      </c>
      <c r="H6076" s="32">
        <v>20</v>
      </c>
      <c r="I6076" s="22"/>
    </row>
    <row r="6077" spans="1:9" x14ac:dyDescent="0.25">
      <c r="A6077" s="32">
        <v>4267</v>
      </c>
      <c r="B6077" s="32" t="s">
        <v>3834</v>
      </c>
      <c r="C6077" s="32" t="s">
        <v>841</v>
      </c>
      <c r="D6077" s="32" t="s">
        <v>9</v>
      </c>
      <c r="E6077" s="32" t="s">
        <v>10</v>
      </c>
      <c r="F6077" s="32">
        <v>1200</v>
      </c>
      <c r="G6077" s="32">
        <f t="shared" si="112"/>
        <v>6000</v>
      </c>
      <c r="H6077" s="32">
        <v>5</v>
      </c>
      <c r="I6077" s="22"/>
    </row>
    <row r="6078" spans="1:9" x14ac:dyDescent="0.25">
      <c r="A6078" s="32">
        <v>4264</v>
      </c>
      <c r="B6078" s="32" t="s">
        <v>405</v>
      </c>
      <c r="C6078" s="32" t="s">
        <v>230</v>
      </c>
      <c r="D6078" s="32" t="s">
        <v>9</v>
      </c>
      <c r="E6078" s="32" t="s">
        <v>11</v>
      </c>
      <c r="F6078" s="32">
        <v>490</v>
      </c>
      <c r="G6078" s="32">
        <f>F6078*H6078</f>
        <v>2181480</v>
      </c>
      <c r="H6078" s="32">
        <v>4452</v>
      </c>
      <c r="I6078" s="22"/>
    </row>
    <row r="6079" spans="1:9" x14ac:dyDescent="0.25">
      <c r="A6079" s="32" t="s">
        <v>2378</v>
      </c>
      <c r="B6079" s="32" t="s">
        <v>2496</v>
      </c>
      <c r="C6079" s="32" t="s">
        <v>550</v>
      </c>
      <c r="D6079" s="32" t="s">
        <v>9</v>
      </c>
      <c r="E6079" s="32" t="s">
        <v>10</v>
      </c>
      <c r="F6079" s="32">
        <v>200</v>
      </c>
      <c r="G6079" s="32">
        <f t="shared" ref="G6079:G6116" si="113">F6079*H6079</f>
        <v>16000</v>
      </c>
      <c r="H6079" s="32">
        <v>80</v>
      </c>
      <c r="I6079" s="22"/>
    </row>
    <row r="6080" spans="1:9" x14ac:dyDescent="0.25">
      <c r="A6080" s="32" t="s">
        <v>2378</v>
      </c>
      <c r="B6080" s="32" t="s">
        <v>2497</v>
      </c>
      <c r="C6080" s="32" t="s">
        <v>586</v>
      </c>
      <c r="D6080" s="32" t="s">
        <v>9</v>
      </c>
      <c r="E6080" s="32" t="s">
        <v>10</v>
      </c>
      <c r="F6080" s="32">
        <v>3000</v>
      </c>
      <c r="G6080" s="32">
        <f t="shared" si="113"/>
        <v>30000</v>
      </c>
      <c r="H6080" s="32">
        <v>10</v>
      </c>
      <c r="I6080" s="22"/>
    </row>
    <row r="6081" spans="1:9" x14ac:dyDescent="0.25">
      <c r="A6081" s="32" t="s">
        <v>2378</v>
      </c>
      <c r="B6081" s="32" t="s">
        <v>2498</v>
      </c>
      <c r="C6081" s="32" t="s">
        <v>556</v>
      </c>
      <c r="D6081" s="32" t="s">
        <v>9</v>
      </c>
      <c r="E6081" s="32" t="s">
        <v>10</v>
      </c>
      <c r="F6081" s="32">
        <v>120</v>
      </c>
      <c r="G6081" s="32">
        <f t="shared" si="113"/>
        <v>4800</v>
      </c>
      <c r="H6081" s="32">
        <v>40</v>
      </c>
      <c r="I6081" s="22"/>
    </row>
    <row r="6082" spans="1:9" x14ac:dyDescent="0.25">
      <c r="A6082" s="32" t="s">
        <v>2378</v>
      </c>
      <c r="B6082" s="32" t="s">
        <v>2499</v>
      </c>
      <c r="C6082" s="32" t="s">
        <v>608</v>
      </c>
      <c r="D6082" s="32" t="s">
        <v>9</v>
      </c>
      <c r="E6082" s="32" t="s">
        <v>10</v>
      </c>
      <c r="F6082" s="32">
        <v>80</v>
      </c>
      <c r="G6082" s="32">
        <f t="shared" si="113"/>
        <v>2400</v>
      </c>
      <c r="H6082" s="32">
        <v>30</v>
      </c>
      <c r="I6082" s="22"/>
    </row>
    <row r="6083" spans="1:9" x14ac:dyDescent="0.25">
      <c r="A6083" s="32" t="s">
        <v>2378</v>
      </c>
      <c r="B6083" s="32" t="s">
        <v>2500</v>
      </c>
      <c r="C6083" s="32" t="s">
        <v>634</v>
      </c>
      <c r="D6083" s="32" t="s">
        <v>9</v>
      </c>
      <c r="E6083" s="32" t="s">
        <v>10</v>
      </c>
      <c r="F6083" s="32">
        <v>80</v>
      </c>
      <c r="G6083" s="32">
        <f t="shared" si="113"/>
        <v>8000</v>
      </c>
      <c r="H6083" s="32">
        <v>100</v>
      </c>
      <c r="I6083" s="22"/>
    </row>
    <row r="6084" spans="1:9" x14ac:dyDescent="0.25">
      <c r="A6084" s="32" t="s">
        <v>2378</v>
      </c>
      <c r="B6084" s="32" t="s">
        <v>2501</v>
      </c>
      <c r="C6084" s="32" t="s">
        <v>601</v>
      </c>
      <c r="D6084" s="32" t="s">
        <v>9</v>
      </c>
      <c r="E6084" s="32" t="s">
        <v>10</v>
      </c>
      <c r="F6084" s="32">
        <v>100</v>
      </c>
      <c r="G6084" s="32">
        <f t="shared" si="113"/>
        <v>10000</v>
      </c>
      <c r="H6084" s="32">
        <v>100</v>
      </c>
      <c r="I6084" s="22"/>
    </row>
    <row r="6085" spans="1:9" x14ac:dyDescent="0.25">
      <c r="A6085" s="32" t="s">
        <v>2378</v>
      </c>
      <c r="B6085" s="32" t="s">
        <v>2502</v>
      </c>
      <c r="C6085" s="32" t="s">
        <v>637</v>
      </c>
      <c r="D6085" s="32" t="s">
        <v>9</v>
      </c>
      <c r="E6085" s="32" t="s">
        <v>10</v>
      </c>
      <c r="F6085" s="32">
        <v>40</v>
      </c>
      <c r="G6085" s="32">
        <f t="shared" si="113"/>
        <v>1600</v>
      </c>
      <c r="H6085" s="32">
        <v>40</v>
      </c>
      <c r="I6085" s="22"/>
    </row>
    <row r="6086" spans="1:9" x14ac:dyDescent="0.25">
      <c r="A6086" s="32" t="s">
        <v>2378</v>
      </c>
      <c r="B6086" s="32" t="s">
        <v>2503</v>
      </c>
      <c r="C6086" s="32" t="s">
        <v>639</v>
      </c>
      <c r="D6086" s="32" t="s">
        <v>9</v>
      </c>
      <c r="E6086" s="32" t="s">
        <v>10</v>
      </c>
      <c r="F6086" s="32">
        <v>60</v>
      </c>
      <c r="G6086" s="32">
        <f t="shared" si="113"/>
        <v>900</v>
      </c>
      <c r="H6086" s="32">
        <v>15</v>
      </c>
      <c r="I6086" s="22"/>
    </row>
    <row r="6087" spans="1:9" x14ac:dyDescent="0.25">
      <c r="A6087" s="32" t="s">
        <v>2378</v>
      </c>
      <c r="B6087" s="32" t="s">
        <v>2504</v>
      </c>
      <c r="C6087" s="32" t="s">
        <v>1408</v>
      </c>
      <c r="D6087" s="32" t="s">
        <v>9</v>
      </c>
      <c r="E6087" s="32" t="s">
        <v>10</v>
      </c>
      <c r="F6087" s="32">
        <v>200</v>
      </c>
      <c r="G6087" s="32">
        <f t="shared" si="113"/>
        <v>8000</v>
      </c>
      <c r="H6087" s="32">
        <v>40</v>
      </c>
      <c r="I6087" s="22"/>
    </row>
    <row r="6088" spans="1:9" ht="40.5" x14ac:dyDescent="0.25">
      <c r="A6088" s="32" t="s">
        <v>2378</v>
      </c>
      <c r="B6088" s="32" t="s">
        <v>2505</v>
      </c>
      <c r="C6088" s="32" t="s">
        <v>770</v>
      </c>
      <c r="D6088" s="32" t="s">
        <v>9</v>
      </c>
      <c r="E6088" s="32" t="s">
        <v>10</v>
      </c>
      <c r="F6088" s="32">
        <v>600</v>
      </c>
      <c r="G6088" s="32">
        <f t="shared" si="113"/>
        <v>6000</v>
      </c>
      <c r="H6088" s="32">
        <v>10</v>
      </c>
      <c r="I6088" s="22"/>
    </row>
    <row r="6089" spans="1:9" ht="40.5" x14ac:dyDescent="0.25">
      <c r="A6089" s="32" t="s">
        <v>2378</v>
      </c>
      <c r="B6089" s="32" t="s">
        <v>2506</v>
      </c>
      <c r="C6089" s="32" t="s">
        <v>772</v>
      </c>
      <c r="D6089" s="32" t="s">
        <v>9</v>
      </c>
      <c r="E6089" s="32" t="s">
        <v>10</v>
      </c>
      <c r="F6089" s="32">
        <v>150</v>
      </c>
      <c r="G6089" s="32">
        <f t="shared" si="113"/>
        <v>3000</v>
      </c>
      <c r="H6089" s="32">
        <v>20</v>
      </c>
      <c r="I6089" s="22"/>
    </row>
    <row r="6090" spans="1:9" x14ac:dyDescent="0.25">
      <c r="A6090" s="32" t="s">
        <v>2378</v>
      </c>
      <c r="B6090" s="32" t="s">
        <v>2507</v>
      </c>
      <c r="C6090" s="32" t="s">
        <v>646</v>
      </c>
      <c r="D6090" s="32" t="s">
        <v>9</v>
      </c>
      <c r="E6090" s="32" t="s">
        <v>10</v>
      </c>
      <c r="F6090" s="32">
        <v>120</v>
      </c>
      <c r="G6090" s="32">
        <f t="shared" si="113"/>
        <v>3600</v>
      </c>
      <c r="H6090" s="32">
        <v>30</v>
      </c>
      <c r="I6090" s="22"/>
    </row>
    <row r="6091" spans="1:9" ht="27" x14ac:dyDescent="0.25">
      <c r="A6091" s="32" t="s">
        <v>2378</v>
      </c>
      <c r="B6091" s="32" t="s">
        <v>2508</v>
      </c>
      <c r="C6091" s="32" t="s">
        <v>616</v>
      </c>
      <c r="D6091" s="32" t="s">
        <v>9</v>
      </c>
      <c r="E6091" s="32" t="s">
        <v>10</v>
      </c>
      <c r="F6091" s="32">
        <v>3500</v>
      </c>
      <c r="G6091" s="32">
        <f t="shared" si="113"/>
        <v>28000</v>
      </c>
      <c r="H6091" s="32">
        <v>8</v>
      </c>
      <c r="I6091" s="22"/>
    </row>
    <row r="6092" spans="1:9" ht="27" x14ac:dyDescent="0.25">
      <c r="A6092" s="32" t="s">
        <v>2378</v>
      </c>
      <c r="B6092" s="32" t="s">
        <v>2509</v>
      </c>
      <c r="C6092" s="32" t="s">
        <v>588</v>
      </c>
      <c r="D6092" s="32" t="s">
        <v>9</v>
      </c>
      <c r="E6092" s="32" t="s">
        <v>543</v>
      </c>
      <c r="F6092" s="32">
        <v>100</v>
      </c>
      <c r="G6092" s="32">
        <f t="shared" si="113"/>
        <v>5000</v>
      </c>
      <c r="H6092" s="32">
        <v>50</v>
      </c>
      <c r="I6092" s="22"/>
    </row>
    <row r="6093" spans="1:9" ht="27" x14ac:dyDescent="0.25">
      <c r="A6093" s="32" t="s">
        <v>2378</v>
      </c>
      <c r="B6093" s="32" t="s">
        <v>2510</v>
      </c>
      <c r="C6093" s="32" t="s">
        <v>548</v>
      </c>
      <c r="D6093" s="32" t="s">
        <v>9</v>
      </c>
      <c r="E6093" s="32" t="s">
        <v>543</v>
      </c>
      <c r="F6093" s="32">
        <v>200</v>
      </c>
      <c r="G6093" s="32">
        <f t="shared" si="113"/>
        <v>10000</v>
      </c>
      <c r="H6093" s="32">
        <v>50</v>
      </c>
      <c r="I6093" s="22"/>
    </row>
    <row r="6094" spans="1:9" x14ac:dyDescent="0.25">
      <c r="A6094" s="32" t="s">
        <v>2378</v>
      </c>
      <c r="B6094" s="32" t="s">
        <v>2511</v>
      </c>
      <c r="C6094" s="32" t="s">
        <v>2512</v>
      </c>
      <c r="D6094" s="32" t="s">
        <v>9</v>
      </c>
      <c r="E6094" s="32" t="s">
        <v>543</v>
      </c>
      <c r="F6094" s="32">
        <v>120</v>
      </c>
      <c r="G6094" s="32">
        <f t="shared" si="113"/>
        <v>1200</v>
      </c>
      <c r="H6094" s="32">
        <v>10</v>
      </c>
      <c r="I6094" s="22"/>
    </row>
    <row r="6095" spans="1:9" x14ac:dyDescent="0.25">
      <c r="A6095" s="32" t="s">
        <v>2378</v>
      </c>
      <c r="B6095" s="32" t="s">
        <v>2513</v>
      </c>
      <c r="C6095" s="32" t="s">
        <v>574</v>
      </c>
      <c r="D6095" s="32" t="s">
        <v>9</v>
      </c>
      <c r="E6095" s="32" t="s">
        <v>10</v>
      </c>
      <c r="F6095" s="32">
        <v>600</v>
      </c>
      <c r="G6095" s="32">
        <f t="shared" si="113"/>
        <v>6000</v>
      </c>
      <c r="H6095" s="32">
        <v>10</v>
      </c>
      <c r="I6095" s="22"/>
    </row>
    <row r="6096" spans="1:9" ht="27" x14ac:dyDescent="0.25">
      <c r="A6096" s="32" t="s">
        <v>2378</v>
      </c>
      <c r="B6096" s="32" t="s">
        <v>2514</v>
      </c>
      <c r="C6096" s="32" t="s">
        <v>590</v>
      </c>
      <c r="D6096" s="32" t="s">
        <v>9</v>
      </c>
      <c r="E6096" s="32" t="s">
        <v>10</v>
      </c>
      <c r="F6096" s="32">
        <v>9</v>
      </c>
      <c r="G6096" s="32">
        <f t="shared" si="113"/>
        <v>18000</v>
      </c>
      <c r="H6096" s="32">
        <v>2000</v>
      </c>
      <c r="I6096" s="22"/>
    </row>
    <row r="6097" spans="1:9" ht="27" x14ac:dyDescent="0.25">
      <c r="A6097" s="32" t="s">
        <v>2378</v>
      </c>
      <c r="B6097" s="32" t="s">
        <v>2515</v>
      </c>
      <c r="C6097" s="32" t="s">
        <v>552</v>
      </c>
      <c r="D6097" s="32" t="s">
        <v>9</v>
      </c>
      <c r="E6097" s="32" t="s">
        <v>10</v>
      </c>
      <c r="F6097" s="32">
        <v>70</v>
      </c>
      <c r="G6097" s="32">
        <f t="shared" si="113"/>
        <v>1400</v>
      </c>
      <c r="H6097" s="32">
        <v>20</v>
      </c>
      <c r="I6097" s="22"/>
    </row>
    <row r="6098" spans="1:9" x14ac:dyDescent="0.25">
      <c r="A6098" s="32" t="s">
        <v>2378</v>
      </c>
      <c r="B6098" s="32" t="s">
        <v>2516</v>
      </c>
      <c r="C6098" s="32" t="s">
        <v>566</v>
      </c>
      <c r="D6098" s="32" t="s">
        <v>9</v>
      </c>
      <c r="E6098" s="32" t="s">
        <v>10</v>
      </c>
      <c r="F6098" s="32">
        <v>700</v>
      </c>
      <c r="G6098" s="32">
        <f t="shared" si="113"/>
        <v>49000</v>
      </c>
      <c r="H6098" s="32">
        <v>70</v>
      </c>
      <c r="I6098" s="22"/>
    </row>
    <row r="6099" spans="1:9" x14ac:dyDescent="0.25">
      <c r="A6099" s="32" t="s">
        <v>2378</v>
      </c>
      <c r="B6099" s="32" t="s">
        <v>2517</v>
      </c>
      <c r="C6099" s="32" t="s">
        <v>562</v>
      </c>
      <c r="D6099" s="32" t="s">
        <v>9</v>
      </c>
      <c r="E6099" s="32" t="s">
        <v>10</v>
      </c>
      <c r="F6099" s="32">
        <v>1500</v>
      </c>
      <c r="G6099" s="32">
        <f t="shared" si="113"/>
        <v>15000</v>
      </c>
      <c r="H6099" s="32">
        <v>10</v>
      </c>
      <c r="I6099" s="22"/>
    </row>
    <row r="6100" spans="1:9" x14ac:dyDescent="0.25">
      <c r="A6100" s="32" t="s">
        <v>2378</v>
      </c>
      <c r="B6100" s="32" t="s">
        <v>2518</v>
      </c>
      <c r="C6100" s="32" t="s">
        <v>576</v>
      </c>
      <c r="D6100" s="32" t="s">
        <v>9</v>
      </c>
      <c r="E6100" s="32" t="s">
        <v>10</v>
      </c>
      <c r="F6100" s="32">
        <v>1300</v>
      </c>
      <c r="G6100" s="32">
        <f t="shared" si="113"/>
        <v>3900</v>
      </c>
      <c r="H6100" s="32">
        <v>3</v>
      </c>
      <c r="I6100" s="22"/>
    </row>
    <row r="6101" spans="1:9" x14ac:dyDescent="0.25">
      <c r="A6101" s="32" t="s">
        <v>2378</v>
      </c>
      <c r="B6101" s="32" t="s">
        <v>2519</v>
      </c>
      <c r="C6101" s="32" t="s">
        <v>614</v>
      </c>
      <c r="D6101" s="32" t="s">
        <v>9</v>
      </c>
      <c r="E6101" s="32" t="s">
        <v>544</v>
      </c>
      <c r="F6101" s="32">
        <v>1000</v>
      </c>
      <c r="G6101" s="32">
        <f t="shared" si="113"/>
        <v>580000</v>
      </c>
      <c r="H6101" s="32">
        <v>580</v>
      </c>
      <c r="I6101" s="22"/>
    </row>
    <row r="6102" spans="1:9" ht="27" x14ac:dyDescent="0.25">
      <c r="A6102" s="32" t="s">
        <v>2378</v>
      </c>
      <c r="B6102" s="32" t="s">
        <v>2520</v>
      </c>
      <c r="C6102" s="32" t="s">
        <v>595</v>
      </c>
      <c r="D6102" s="32" t="s">
        <v>9</v>
      </c>
      <c r="E6102" s="32" t="s">
        <v>10</v>
      </c>
      <c r="F6102" s="32">
        <v>150</v>
      </c>
      <c r="G6102" s="32">
        <f t="shared" si="113"/>
        <v>15000</v>
      </c>
      <c r="H6102" s="32">
        <v>100</v>
      </c>
      <c r="I6102" s="22"/>
    </row>
    <row r="6103" spans="1:9" x14ac:dyDescent="0.25">
      <c r="A6103" s="32" t="s">
        <v>2378</v>
      </c>
      <c r="B6103" s="32" t="s">
        <v>2521</v>
      </c>
      <c r="C6103" s="32" t="s">
        <v>604</v>
      </c>
      <c r="D6103" s="32" t="s">
        <v>9</v>
      </c>
      <c r="E6103" s="32" t="s">
        <v>10</v>
      </c>
      <c r="F6103" s="32">
        <v>800</v>
      </c>
      <c r="G6103" s="32">
        <f t="shared" si="113"/>
        <v>15200</v>
      </c>
      <c r="H6103" s="32">
        <v>19</v>
      </c>
      <c r="I6103" s="22"/>
    </row>
    <row r="6104" spans="1:9" x14ac:dyDescent="0.25">
      <c r="A6104" s="32" t="s">
        <v>2378</v>
      </c>
      <c r="B6104" s="32" t="s">
        <v>2522</v>
      </c>
      <c r="C6104" s="32" t="s">
        <v>642</v>
      </c>
      <c r="D6104" s="32" t="s">
        <v>9</v>
      </c>
      <c r="E6104" s="32" t="s">
        <v>10</v>
      </c>
      <c r="F6104" s="32">
        <v>150</v>
      </c>
      <c r="G6104" s="32">
        <f t="shared" si="113"/>
        <v>1500</v>
      </c>
      <c r="H6104" s="32">
        <v>10</v>
      </c>
      <c r="I6104" s="22"/>
    </row>
    <row r="6105" spans="1:9" x14ac:dyDescent="0.25">
      <c r="A6105" s="32" t="s">
        <v>2378</v>
      </c>
      <c r="B6105" s="32" t="s">
        <v>2523</v>
      </c>
      <c r="C6105" s="32" t="s">
        <v>584</v>
      </c>
      <c r="D6105" s="32" t="s">
        <v>9</v>
      </c>
      <c r="E6105" s="32" t="s">
        <v>10</v>
      </c>
      <c r="F6105" s="32">
        <v>500</v>
      </c>
      <c r="G6105" s="32">
        <f t="shared" si="113"/>
        <v>3500</v>
      </c>
      <c r="H6105" s="32">
        <v>7</v>
      </c>
      <c r="I6105" s="22"/>
    </row>
    <row r="6106" spans="1:9" x14ac:dyDescent="0.25">
      <c r="A6106" s="32" t="s">
        <v>2378</v>
      </c>
      <c r="B6106" s="32" t="s">
        <v>2524</v>
      </c>
      <c r="C6106" s="32" t="s">
        <v>599</v>
      </c>
      <c r="D6106" s="32" t="s">
        <v>9</v>
      </c>
      <c r="E6106" s="32" t="s">
        <v>10</v>
      </c>
      <c r="F6106" s="32">
        <v>2000</v>
      </c>
      <c r="G6106" s="32">
        <f t="shared" si="113"/>
        <v>16000</v>
      </c>
      <c r="H6106" s="32">
        <v>8</v>
      </c>
      <c r="I6106" s="22"/>
    </row>
    <row r="6107" spans="1:9" ht="40.5" x14ac:dyDescent="0.25">
      <c r="A6107" s="32" t="s">
        <v>2378</v>
      </c>
      <c r="B6107" s="32" t="s">
        <v>2525</v>
      </c>
      <c r="C6107" s="32" t="s">
        <v>1480</v>
      </c>
      <c r="D6107" s="32" t="s">
        <v>9</v>
      </c>
      <c r="E6107" s="32" t="s">
        <v>10</v>
      </c>
      <c r="F6107" s="32">
        <v>1200</v>
      </c>
      <c r="G6107" s="32">
        <f t="shared" si="113"/>
        <v>12000</v>
      </c>
      <c r="H6107" s="32">
        <v>10</v>
      </c>
      <c r="I6107" s="22"/>
    </row>
    <row r="6108" spans="1:9" x14ac:dyDescent="0.25">
      <c r="A6108" s="32" t="s">
        <v>2378</v>
      </c>
      <c r="B6108" s="32" t="s">
        <v>2526</v>
      </c>
      <c r="C6108" s="32" t="s">
        <v>546</v>
      </c>
      <c r="D6108" s="32" t="s">
        <v>9</v>
      </c>
      <c r="E6108" s="32" t="s">
        <v>543</v>
      </c>
      <c r="F6108" s="32">
        <v>100</v>
      </c>
      <c r="G6108" s="32">
        <f t="shared" si="113"/>
        <v>2000</v>
      </c>
      <c r="H6108" s="32">
        <v>20</v>
      </c>
      <c r="I6108" s="22"/>
    </row>
    <row r="6109" spans="1:9" x14ac:dyDescent="0.25">
      <c r="A6109" s="32" t="s">
        <v>2378</v>
      </c>
      <c r="B6109" s="32" t="s">
        <v>2527</v>
      </c>
      <c r="C6109" s="32" t="s">
        <v>546</v>
      </c>
      <c r="D6109" s="32" t="s">
        <v>9</v>
      </c>
      <c r="E6109" s="32" t="s">
        <v>543</v>
      </c>
      <c r="F6109" s="32">
        <v>150</v>
      </c>
      <c r="G6109" s="32">
        <f t="shared" si="113"/>
        <v>1500</v>
      </c>
      <c r="H6109" s="32">
        <v>10</v>
      </c>
      <c r="I6109" s="22"/>
    </row>
    <row r="6110" spans="1:9" x14ac:dyDescent="0.25">
      <c r="A6110" s="32" t="s">
        <v>2378</v>
      </c>
      <c r="B6110" s="32" t="s">
        <v>2528</v>
      </c>
      <c r="C6110" s="32" t="s">
        <v>568</v>
      </c>
      <c r="D6110" s="32" t="s">
        <v>9</v>
      </c>
      <c r="E6110" s="32" t="s">
        <v>10</v>
      </c>
      <c r="F6110" s="32">
        <v>150</v>
      </c>
      <c r="G6110" s="32">
        <f t="shared" si="113"/>
        <v>1500</v>
      </c>
      <c r="H6110" s="32">
        <v>10</v>
      </c>
      <c r="I6110" s="22"/>
    </row>
    <row r="6111" spans="1:9" x14ac:dyDescent="0.25">
      <c r="A6111" s="32">
        <v>5122</v>
      </c>
      <c r="B6111" s="32" t="s">
        <v>5474</v>
      </c>
      <c r="C6111" s="32" t="s">
        <v>2113</v>
      </c>
      <c r="D6111" s="32" t="s">
        <v>9</v>
      </c>
      <c r="E6111" s="32" t="s">
        <v>10</v>
      </c>
      <c r="F6111" s="32">
        <v>180000</v>
      </c>
      <c r="G6111" s="32">
        <f t="shared" si="113"/>
        <v>180000</v>
      </c>
      <c r="H6111" s="32">
        <v>1</v>
      </c>
      <c r="I6111" s="22"/>
    </row>
    <row r="6112" spans="1:9" x14ac:dyDescent="0.25">
      <c r="A6112" s="32">
        <v>5122</v>
      </c>
      <c r="B6112" s="32" t="s">
        <v>5475</v>
      </c>
      <c r="C6112" s="32" t="s">
        <v>408</v>
      </c>
      <c r="D6112" s="32" t="s">
        <v>9</v>
      </c>
      <c r="E6112" s="32" t="s">
        <v>10</v>
      </c>
      <c r="F6112" s="32">
        <v>200000</v>
      </c>
      <c r="G6112" s="32">
        <f t="shared" si="113"/>
        <v>200000</v>
      </c>
      <c r="H6112" s="32">
        <v>1</v>
      </c>
      <c r="I6112" s="22"/>
    </row>
    <row r="6113" spans="1:9" x14ac:dyDescent="0.25">
      <c r="A6113" s="32">
        <v>5122</v>
      </c>
      <c r="B6113" s="32" t="s">
        <v>5476</v>
      </c>
      <c r="C6113" s="32" t="s">
        <v>2115</v>
      </c>
      <c r="D6113" s="32" t="s">
        <v>9</v>
      </c>
      <c r="E6113" s="32" t="s">
        <v>10</v>
      </c>
      <c r="F6113" s="32">
        <v>70000</v>
      </c>
      <c r="G6113" s="32">
        <f t="shared" si="113"/>
        <v>70000</v>
      </c>
      <c r="H6113" s="32">
        <v>1</v>
      </c>
      <c r="I6113" s="22"/>
    </row>
    <row r="6114" spans="1:9" x14ac:dyDescent="0.25">
      <c r="A6114" s="32">
        <v>5122</v>
      </c>
      <c r="B6114" s="32" t="s">
        <v>5477</v>
      </c>
      <c r="C6114" s="32" t="s">
        <v>413</v>
      </c>
      <c r="D6114" s="32" t="s">
        <v>9</v>
      </c>
      <c r="E6114" s="32" t="s">
        <v>10</v>
      </c>
      <c r="F6114" s="32">
        <v>100000</v>
      </c>
      <c r="G6114" s="32">
        <f t="shared" si="113"/>
        <v>100000</v>
      </c>
      <c r="H6114" s="32">
        <v>1</v>
      </c>
      <c r="I6114" s="22"/>
    </row>
    <row r="6115" spans="1:9" x14ac:dyDescent="0.25">
      <c r="A6115" s="32">
        <v>5122</v>
      </c>
      <c r="B6115" s="32" t="s">
        <v>5478</v>
      </c>
      <c r="C6115" s="32" t="s">
        <v>1501</v>
      </c>
      <c r="D6115" s="32" t="s">
        <v>9</v>
      </c>
      <c r="E6115" s="32" t="s">
        <v>10</v>
      </c>
      <c r="F6115" s="32">
        <v>4500</v>
      </c>
      <c r="G6115" s="32">
        <f t="shared" si="113"/>
        <v>135000</v>
      </c>
      <c r="H6115" s="32">
        <v>30</v>
      </c>
      <c r="I6115" s="22"/>
    </row>
    <row r="6116" spans="1:9" x14ac:dyDescent="0.25">
      <c r="A6116" s="32">
        <v>5122</v>
      </c>
      <c r="B6116" s="32" t="s">
        <v>5479</v>
      </c>
      <c r="C6116" s="32" t="s">
        <v>3968</v>
      </c>
      <c r="D6116" s="32" t="s">
        <v>9</v>
      </c>
      <c r="E6116" s="32" t="s">
        <v>10</v>
      </c>
      <c r="F6116" s="32">
        <v>300000</v>
      </c>
      <c r="G6116" s="32">
        <f t="shared" si="113"/>
        <v>300000</v>
      </c>
      <c r="H6116" s="32">
        <v>1</v>
      </c>
      <c r="I6116" s="22"/>
    </row>
    <row r="6117" spans="1:9" x14ac:dyDescent="0.25">
      <c r="A6117" s="32" t="s">
        <v>5464</v>
      </c>
      <c r="B6117" s="32" t="s">
        <v>5480</v>
      </c>
      <c r="C6117" s="32" t="s">
        <v>3238</v>
      </c>
      <c r="D6117" s="32" t="s">
        <v>9</v>
      </c>
      <c r="E6117" s="32" t="s">
        <v>10</v>
      </c>
      <c r="F6117" s="32">
        <v>8000</v>
      </c>
      <c r="G6117" s="32">
        <f>H6117*F6117</f>
        <v>144000</v>
      </c>
      <c r="H6117" s="32">
        <v>18</v>
      </c>
      <c r="I6117" s="22"/>
    </row>
    <row r="6118" spans="1:9" x14ac:dyDescent="0.25">
      <c r="A6118" s="32">
        <v>5122</v>
      </c>
      <c r="B6118" s="32" t="s">
        <v>5481</v>
      </c>
      <c r="C6118" s="32" t="s">
        <v>2322</v>
      </c>
      <c r="D6118" s="32" t="s">
        <v>9</v>
      </c>
      <c r="E6118" s="32" t="s">
        <v>10</v>
      </c>
      <c r="F6118" s="32">
        <v>115000</v>
      </c>
      <c r="G6118" s="32">
        <f t="shared" ref="G6118:G6130" si="114">H6118*F6118</f>
        <v>115000</v>
      </c>
      <c r="H6118" s="32">
        <v>1</v>
      </c>
      <c r="I6118" s="22"/>
    </row>
    <row r="6119" spans="1:9" x14ac:dyDescent="0.25">
      <c r="A6119" s="32">
        <v>5122</v>
      </c>
      <c r="B6119" s="32" t="s">
        <v>5482</v>
      </c>
      <c r="C6119" s="32" t="s">
        <v>3426</v>
      </c>
      <c r="D6119" s="32" t="s">
        <v>9</v>
      </c>
      <c r="E6119" s="32" t="s">
        <v>10</v>
      </c>
      <c r="F6119" s="32">
        <v>170000</v>
      </c>
      <c r="G6119" s="32">
        <f t="shared" si="114"/>
        <v>170000</v>
      </c>
      <c r="H6119" s="32">
        <v>1</v>
      </c>
      <c r="I6119" s="22"/>
    </row>
    <row r="6120" spans="1:9" x14ac:dyDescent="0.25">
      <c r="A6120" s="32">
        <v>5122</v>
      </c>
      <c r="B6120" s="32" t="s">
        <v>5483</v>
      </c>
      <c r="C6120" s="32" t="s">
        <v>3426</v>
      </c>
      <c r="D6120" s="32" t="s">
        <v>9</v>
      </c>
      <c r="E6120" s="32" t="s">
        <v>10</v>
      </c>
      <c r="F6120" s="32">
        <v>160000</v>
      </c>
      <c r="G6120" s="32">
        <f t="shared" si="114"/>
        <v>320000</v>
      </c>
      <c r="H6120" s="32">
        <v>2</v>
      </c>
      <c r="I6120" s="22"/>
    </row>
    <row r="6121" spans="1:9" x14ac:dyDescent="0.25">
      <c r="A6121" s="32">
        <v>5122</v>
      </c>
      <c r="B6121" s="32" t="s">
        <v>5484</v>
      </c>
      <c r="C6121" s="32" t="s">
        <v>3436</v>
      </c>
      <c r="D6121" s="32" t="s">
        <v>9</v>
      </c>
      <c r="E6121" s="32" t="s">
        <v>10</v>
      </c>
      <c r="F6121" s="32">
        <v>35000</v>
      </c>
      <c r="G6121" s="32">
        <f t="shared" si="114"/>
        <v>420000</v>
      </c>
      <c r="H6121" s="32">
        <v>12</v>
      </c>
      <c r="I6121" s="22"/>
    </row>
    <row r="6122" spans="1:9" x14ac:dyDescent="0.25">
      <c r="A6122" s="32">
        <v>5122</v>
      </c>
      <c r="B6122" s="32" t="s">
        <v>5485</v>
      </c>
      <c r="C6122" s="32" t="s">
        <v>2324</v>
      </c>
      <c r="D6122" s="32" t="s">
        <v>9</v>
      </c>
      <c r="E6122" s="32" t="s">
        <v>10</v>
      </c>
      <c r="F6122" s="32">
        <v>36000</v>
      </c>
      <c r="G6122" s="32">
        <f t="shared" si="114"/>
        <v>72000</v>
      </c>
      <c r="H6122" s="32">
        <v>2</v>
      </c>
      <c r="I6122" s="22"/>
    </row>
    <row r="6123" spans="1:9" x14ac:dyDescent="0.25">
      <c r="A6123" s="32">
        <v>5122</v>
      </c>
      <c r="B6123" s="32" t="s">
        <v>5486</v>
      </c>
      <c r="C6123" s="32" t="s">
        <v>3424</v>
      </c>
      <c r="D6123" s="32" t="s">
        <v>9</v>
      </c>
      <c r="E6123" s="32" t="s">
        <v>10</v>
      </c>
      <c r="F6123" s="32">
        <v>140000</v>
      </c>
      <c r="G6123" s="32">
        <f t="shared" si="114"/>
        <v>140000</v>
      </c>
      <c r="H6123" s="32">
        <v>1</v>
      </c>
      <c r="I6123" s="22"/>
    </row>
    <row r="6124" spans="1:9" ht="27" x14ac:dyDescent="0.25">
      <c r="A6124" s="32">
        <v>5122</v>
      </c>
      <c r="B6124" s="32" t="s">
        <v>5487</v>
      </c>
      <c r="C6124" s="32" t="s">
        <v>5488</v>
      </c>
      <c r="D6124" s="32" t="s">
        <v>9</v>
      </c>
      <c r="E6124" s="32" t="s">
        <v>10</v>
      </c>
      <c r="F6124" s="32">
        <v>28000</v>
      </c>
      <c r="G6124" s="32">
        <f t="shared" si="114"/>
        <v>252000</v>
      </c>
      <c r="H6124" s="32">
        <v>9</v>
      </c>
      <c r="I6124" s="22"/>
    </row>
    <row r="6125" spans="1:9" x14ac:dyDescent="0.25">
      <c r="A6125" s="32">
        <v>5122</v>
      </c>
      <c r="B6125" s="32" t="s">
        <v>5489</v>
      </c>
      <c r="C6125" s="32" t="s">
        <v>3439</v>
      </c>
      <c r="D6125" s="32" t="s">
        <v>9</v>
      </c>
      <c r="E6125" s="32" t="s">
        <v>10</v>
      </c>
      <c r="F6125" s="32">
        <v>160000</v>
      </c>
      <c r="G6125" s="32">
        <f t="shared" si="114"/>
        <v>320000</v>
      </c>
      <c r="H6125" s="32">
        <v>2</v>
      </c>
      <c r="I6125" s="22"/>
    </row>
    <row r="6126" spans="1:9" x14ac:dyDescent="0.25">
      <c r="A6126" s="32">
        <v>5122</v>
      </c>
      <c r="B6126" s="32" t="s">
        <v>5490</v>
      </c>
      <c r="C6126" s="32" t="s">
        <v>5491</v>
      </c>
      <c r="D6126" s="32" t="s">
        <v>9</v>
      </c>
      <c r="E6126" s="32" t="s">
        <v>10</v>
      </c>
      <c r="F6126" s="32">
        <v>4000</v>
      </c>
      <c r="G6126" s="32">
        <f t="shared" si="114"/>
        <v>52000</v>
      </c>
      <c r="H6126" s="32">
        <v>13</v>
      </c>
      <c r="I6126" s="22"/>
    </row>
    <row r="6127" spans="1:9" x14ac:dyDescent="0.25">
      <c r="A6127" s="32">
        <v>5122</v>
      </c>
      <c r="B6127" s="32" t="s">
        <v>5492</v>
      </c>
      <c r="C6127" s="32" t="s">
        <v>5493</v>
      </c>
      <c r="D6127" s="32" t="s">
        <v>9</v>
      </c>
      <c r="E6127" s="32" t="s">
        <v>10</v>
      </c>
      <c r="F6127" s="32">
        <v>14000</v>
      </c>
      <c r="G6127" s="32">
        <f t="shared" si="114"/>
        <v>420000</v>
      </c>
      <c r="H6127" s="32">
        <v>30</v>
      </c>
      <c r="I6127" s="22"/>
    </row>
    <row r="6128" spans="1:9" x14ac:dyDescent="0.25">
      <c r="A6128" s="32">
        <v>5122</v>
      </c>
      <c r="B6128" s="32" t="s">
        <v>5494</v>
      </c>
      <c r="C6128" s="32" t="s">
        <v>5495</v>
      </c>
      <c r="D6128" s="32" t="s">
        <v>9</v>
      </c>
      <c r="E6128" s="32" t="s">
        <v>10</v>
      </c>
      <c r="F6128" s="32">
        <v>10000</v>
      </c>
      <c r="G6128" s="32">
        <f t="shared" si="114"/>
        <v>160000</v>
      </c>
      <c r="H6128" s="32">
        <v>16</v>
      </c>
      <c r="I6128" s="22"/>
    </row>
    <row r="6129" spans="1:9" x14ac:dyDescent="0.25">
      <c r="A6129" s="32">
        <v>5122</v>
      </c>
      <c r="B6129" s="32" t="s">
        <v>5496</v>
      </c>
      <c r="C6129" s="32" t="s">
        <v>5497</v>
      </c>
      <c r="D6129" s="32" t="s">
        <v>9</v>
      </c>
      <c r="E6129" s="32" t="s">
        <v>10</v>
      </c>
      <c r="F6129" s="32">
        <v>40000</v>
      </c>
      <c r="G6129" s="32">
        <f t="shared" si="114"/>
        <v>40000</v>
      </c>
      <c r="H6129" s="32">
        <v>1</v>
      </c>
      <c r="I6129" s="22"/>
    </row>
    <row r="6130" spans="1:9" ht="32.25" customHeight="1" x14ac:dyDescent="0.25">
      <c r="A6130" s="32">
        <v>5129</v>
      </c>
      <c r="B6130" s="32" t="s">
        <v>5535</v>
      </c>
      <c r="C6130" s="32" t="s">
        <v>5537</v>
      </c>
      <c r="D6130" s="32" t="s">
        <v>382</v>
      </c>
      <c r="E6130" s="32" t="s">
        <v>10</v>
      </c>
      <c r="F6130" s="32">
        <v>300000</v>
      </c>
      <c r="G6130" s="32">
        <f t="shared" si="114"/>
        <v>300000</v>
      </c>
      <c r="H6130" s="32">
        <v>1</v>
      </c>
      <c r="I6130" s="22"/>
    </row>
    <row r="6131" spans="1:9" ht="24.75" customHeight="1" x14ac:dyDescent="0.25">
      <c r="A6131" s="32">
        <v>5129</v>
      </c>
      <c r="B6131" s="32" t="s">
        <v>5536</v>
      </c>
      <c r="C6131" s="32" t="s">
        <v>5537</v>
      </c>
      <c r="D6131" s="32" t="s">
        <v>382</v>
      </c>
      <c r="E6131" s="32" t="s">
        <v>10</v>
      </c>
      <c r="F6131" s="32">
        <v>134000</v>
      </c>
      <c r="G6131" s="32">
        <f>H6131*F6131</f>
        <v>670000</v>
      </c>
      <c r="H6131" s="32">
        <v>5</v>
      </c>
      <c r="I6131" s="22"/>
    </row>
    <row r="6132" spans="1:9" ht="24.75" customHeight="1" x14ac:dyDescent="0.25">
      <c r="A6132" s="32">
        <v>5122</v>
      </c>
      <c r="B6132" s="32" t="s">
        <v>6145</v>
      </c>
      <c r="C6132" s="32" t="s">
        <v>652</v>
      </c>
      <c r="D6132" s="32" t="s">
        <v>9</v>
      </c>
      <c r="E6132" s="32" t="s">
        <v>10</v>
      </c>
      <c r="F6132" s="32">
        <v>30000</v>
      </c>
      <c r="G6132" s="32">
        <f t="shared" ref="G6132:G6160" si="115">H6132*F6132</f>
        <v>30000</v>
      </c>
      <c r="H6132" s="32">
        <v>1</v>
      </c>
      <c r="I6132" s="22"/>
    </row>
    <row r="6133" spans="1:9" ht="24.75" customHeight="1" x14ac:dyDescent="0.25">
      <c r="A6133" s="32">
        <v>5122</v>
      </c>
      <c r="B6133" s="32" t="s">
        <v>6146</v>
      </c>
      <c r="C6133" s="32" t="s">
        <v>6147</v>
      </c>
      <c r="D6133" s="32" t="s">
        <v>9</v>
      </c>
      <c r="E6133" s="32" t="s">
        <v>10</v>
      </c>
      <c r="F6133" s="32">
        <v>10000</v>
      </c>
      <c r="G6133" s="32">
        <f t="shared" si="115"/>
        <v>60000</v>
      </c>
      <c r="H6133" s="32">
        <v>6</v>
      </c>
      <c r="I6133" s="22"/>
    </row>
    <row r="6134" spans="1:9" ht="24.75" customHeight="1" x14ac:dyDescent="0.25">
      <c r="A6134" s="32">
        <v>5122</v>
      </c>
      <c r="B6134" s="32" t="s">
        <v>6148</v>
      </c>
      <c r="C6134" s="32" t="s">
        <v>1375</v>
      </c>
      <c r="D6134" s="32" t="s">
        <v>9</v>
      </c>
      <c r="E6134" s="32" t="s">
        <v>10</v>
      </c>
      <c r="F6134" s="32">
        <v>30000</v>
      </c>
      <c r="G6134" s="32">
        <f t="shared" si="115"/>
        <v>60000</v>
      </c>
      <c r="H6134" s="32">
        <v>2</v>
      </c>
      <c r="I6134" s="22"/>
    </row>
    <row r="6135" spans="1:9" ht="24.75" customHeight="1" x14ac:dyDescent="0.25">
      <c r="A6135" s="32">
        <v>5122</v>
      </c>
      <c r="B6135" s="32" t="s">
        <v>6149</v>
      </c>
      <c r="C6135" s="32" t="s">
        <v>1375</v>
      </c>
      <c r="D6135" s="32" t="s">
        <v>9</v>
      </c>
      <c r="E6135" s="32" t="s">
        <v>10</v>
      </c>
      <c r="F6135" s="32">
        <v>30000</v>
      </c>
      <c r="G6135" s="32">
        <f t="shared" si="115"/>
        <v>60000</v>
      </c>
      <c r="H6135" s="32">
        <v>2</v>
      </c>
      <c r="I6135" s="22"/>
    </row>
    <row r="6136" spans="1:9" ht="24.75" customHeight="1" x14ac:dyDescent="0.25">
      <c r="A6136" s="32">
        <v>5122</v>
      </c>
      <c r="B6136" s="32" t="s">
        <v>6150</v>
      </c>
      <c r="C6136" s="32" t="s">
        <v>2322</v>
      </c>
      <c r="D6136" s="32" t="s">
        <v>9</v>
      </c>
      <c r="E6136" s="32" t="s">
        <v>10</v>
      </c>
      <c r="F6136" s="32">
        <v>115000</v>
      </c>
      <c r="G6136" s="32">
        <f t="shared" si="115"/>
        <v>115000</v>
      </c>
      <c r="H6136" s="32">
        <v>1</v>
      </c>
      <c r="I6136" s="22"/>
    </row>
    <row r="6137" spans="1:9" ht="24.75" customHeight="1" x14ac:dyDescent="0.25">
      <c r="A6137" s="32">
        <v>5122</v>
      </c>
      <c r="B6137" s="32" t="s">
        <v>6151</v>
      </c>
      <c r="C6137" s="32" t="s">
        <v>3436</v>
      </c>
      <c r="D6137" s="32" t="s">
        <v>9</v>
      </c>
      <c r="E6137" s="32" t="s">
        <v>10</v>
      </c>
      <c r="F6137" s="32">
        <v>35000</v>
      </c>
      <c r="G6137" s="32">
        <f t="shared" si="115"/>
        <v>105000</v>
      </c>
      <c r="H6137" s="32">
        <v>3</v>
      </c>
      <c r="I6137" s="22"/>
    </row>
    <row r="6138" spans="1:9" ht="24.75" customHeight="1" x14ac:dyDescent="0.25">
      <c r="A6138" s="32">
        <v>5122</v>
      </c>
      <c r="B6138" s="32" t="s">
        <v>6152</v>
      </c>
      <c r="C6138" s="32" t="s">
        <v>3436</v>
      </c>
      <c r="D6138" s="32" t="s">
        <v>9</v>
      </c>
      <c r="E6138" s="32" t="s">
        <v>10</v>
      </c>
      <c r="F6138" s="32">
        <v>40000</v>
      </c>
      <c r="G6138" s="32">
        <f t="shared" si="115"/>
        <v>40000</v>
      </c>
      <c r="H6138" s="32">
        <v>1</v>
      </c>
      <c r="I6138" s="22"/>
    </row>
    <row r="6139" spans="1:9" ht="24.75" customHeight="1" x14ac:dyDescent="0.25">
      <c r="A6139" s="32">
        <v>5122</v>
      </c>
      <c r="B6139" s="32" t="s">
        <v>6153</v>
      </c>
      <c r="C6139" s="32" t="s">
        <v>3436</v>
      </c>
      <c r="D6139" s="32" t="s">
        <v>9</v>
      </c>
      <c r="E6139" s="32" t="s">
        <v>10</v>
      </c>
      <c r="F6139" s="32">
        <v>50000</v>
      </c>
      <c r="G6139" s="32">
        <f t="shared" si="115"/>
        <v>50000</v>
      </c>
      <c r="H6139" s="32">
        <v>1</v>
      </c>
      <c r="I6139" s="22"/>
    </row>
    <row r="6140" spans="1:9" ht="24.75" customHeight="1" x14ac:dyDescent="0.25">
      <c r="A6140" s="32">
        <v>5122</v>
      </c>
      <c r="B6140" s="32" t="s">
        <v>6154</v>
      </c>
      <c r="C6140" s="32" t="s">
        <v>3436</v>
      </c>
      <c r="D6140" s="32" t="s">
        <v>9</v>
      </c>
      <c r="E6140" s="32" t="s">
        <v>10</v>
      </c>
      <c r="F6140" s="32">
        <v>75000</v>
      </c>
      <c r="G6140" s="32">
        <f t="shared" si="115"/>
        <v>75000</v>
      </c>
      <c r="H6140" s="32">
        <v>1</v>
      </c>
      <c r="I6140" s="22"/>
    </row>
    <row r="6141" spans="1:9" ht="24.75" customHeight="1" x14ac:dyDescent="0.25">
      <c r="A6141" s="32">
        <v>5122</v>
      </c>
      <c r="B6141" s="32" t="s">
        <v>6155</v>
      </c>
      <c r="C6141" s="32" t="s">
        <v>3436</v>
      </c>
      <c r="D6141" s="32" t="s">
        <v>9</v>
      </c>
      <c r="E6141" s="32" t="s">
        <v>10</v>
      </c>
      <c r="F6141" s="32">
        <v>25000</v>
      </c>
      <c r="G6141" s="32">
        <f t="shared" si="115"/>
        <v>75000</v>
      </c>
      <c r="H6141" s="32">
        <v>3</v>
      </c>
      <c r="I6141" s="22"/>
    </row>
    <row r="6142" spans="1:9" ht="24.75" customHeight="1" x14ac:dyDescent="0.25">
      <c r="A6142" s="32">
        <v>5122</v>
      </c>
      <c r="B6142" s="32" t="s">
        <v>6156</v>
      </c>
      <c r="C6142" s="32" t="s">
        <v>2324</v>
      </c>
      <c r="D6142" s="32" t="s">
        <v>9</v>
      </c>
      <c r="E6142" s="32" t="s">
        <v>10</v>
      </c>
      <c r="F6142" s="32">
        <v>15000</v>
      </c>
      <c r="G6142" s="32">
        <f t="shared" si="115"/>
        <v>15000</v>
      </c>
      <c r="H6142" s="32">
        <v>1</v>
      </c>
      <c r="I6142" s="22"/>
    </row>
    <row r="6143" spans="1:9" ht="24.75" customHeight="1" x14ac:dyDescent="0.25">
      <c r="A6143" s="32">
        <v>5122</v>
      </c>
      <c r="B6143" s="32" t="s">
        <v>6157</v>
      </c>
      <c r="C6143" s="32" t="s">
        <v>3424</v>
      </c>
      <c r="D6143" s="32" t="s">
        <v>9</v>
      </c>
      <c r="E6143" s="32" t="s">
        <v>10</v>
      </c>
      <c r="F6143" s="32">
        <v>35000</v>
      </c>
      <c r="G6143" s="32">
        <f t="shared" si="115"/>
        <v>35000</v>
      </c>
      <c r="H6143" s="32">
        <v>1</v>
      </c>
      <c r="I6143" s="22"/>
    </row>
    <row r="6144" spans="1:9" ht="24.75" customHeight="1" x14ac:dyDescent="0.25">
      <c r="A6144" s="32">
        <v>5122</v>
      </c>
      <c r="B6144" s="32" t="s">
        <v>6158</v>
      </c>
      <c r="C6144" s="32" t="s">
        <v>3439</v>
      </c>
      <c r="D6144" s="32" t="s">
        <v>9</v>
      </c>
      <c r="E6144" s="32" t="s">
        <v>10</v>
      </c>
      <c r="F6144" s="32">
        <v>20000</v>
      </c>
      <c r="G6144" s="32">
        <f t="shared" si="115"/>
        <v>60000</v>
      </c>
      <c r="H6144" s="32">
        <v>3</v>
      </c>
      <c r="I6144" s="22"/>
    </row>
    <row r="6145" spans="1:9" ht="24.75" customHeight="1" x14ac:dyDescent="0.25">
      <c r="A6145" s="32">
        <v>5122</v>
      </c>
      <c r="B6145" s="32" t="s">
        <v>6159</v>
      </c>
      <c r="C6145" s="32" t="s">
        <v>3439</v>
      </c>
      <c r="D6145" s="32" t="s">
        <v>9</v>
      </c>
      <c r="E6145" s="32" t="s">
        <v>10</v>
      </c>
      <c r="F6145" s="32">
        <v>20000</v>
      </c>
      <c r="G6145" s="32">
        <f t="shared" si="115"/>
        <v>20000</v>
      </c>
      <c r="H6145" s="32">
        <v>1</v>
      </c>
      <c r="I6145" s="22"/>
    </row>
    <row r="6146" spans="1:9" ht="24.75" customHeight="1" x14ac:dyDescent="0.25">
      <c r="A6146" s="32">
        <v>5122</v>
      </c>
      <c r="B6146" s="32" t="s">
        <v>6160</v>
      </c>
      <c r="C6146" s="32" t="s">
        <v>3439</v>
      </c>
      <c r="D6146" s="32" t="s">
        <v>9</v>
      </c>
      <c r="E6146" s="32" t="s">
        <v>10</v>
      </c>
      <c r="F6146" s="32">
        <v>25000</v>
      </c>
      <c r="G6146" s="32">
        <f t="shared" si="115"/>
        <v>25000</v>
      </c>
      <c r="H6146" s="32">
        <v>1</v>
      </c>
      <c r="I6146" s="22"/>
    </row>
    <row r="6147" spans="1:9" ht="24.75" customHeight="1" x14ac:dyDescent="0.25">
      <c r="A6147" s="32">
        <v>5122</v>
      </c>
      <c r="B6147" s="32" t="s">
        <v>6161</v>
      </c>
      <c r="C6147" s="32" t="s">
        <v>3439</v>
      </c>
      <c r="D6147" s="32" t="s">
        <v>9</v>
      </c>
      <c r="E6147" s="32" t="s">
        <v>10</v>
      </c>
      <c r="F6147" s="32">
        <v>130000</v>
      </c>
      <c r="G6147" s="32">
        <f t="shared" si="115"/>
        <v>260000</v>
      </c>
      <c r="H6147" s="32">
        <v>2</v>
      </c>
      <c r="I6147" s="22"/>
    </row>
    <row r="6148" spans="1:9" ht="24.75" customHeight="1" x14ac:dyDescent="0.25">
      <c r="A6148" s="32">
        <v>5122</v>
      </c>
      <c r="B6148" s="32" t="s">
        <v>6162</v>
      </c>
      <c r="C6148" s="32" t="s">
        <v>3439</v>
      </c>
      <c r="D6148" s="32" t="s">
        <v>9</v>
      </c>
      <c r="E6148" s="32" t="s">
        <v>10</v>
      </c>
      <c r="F6148" s="32">
        <v>75000</v>
      </c>
      <c r="G6148" s="32">
        <f t="shared" si="115"/>
        <v>225000</v>
      </c>
      <c r="H6148" s="32">
        <v>3</v>
      </c>
      <c r="I6148" s="22"/>
    </row>
    <row r="6149" spans="1:9" ht="24.75" customHeight="1" x14ac:dyDescent="0.25">
      <c r="A6149" s="32">
        <v>5122</v>
      </c>
      <c r="B6149" s="32" t="s">
        <v>6163</v>
      </c>
      <c r="C6149" s="32" t="s">
        <v>3439</v>
      </c>
      <c r="D6149" s="32" t="s">
        <v>9</v>
      </c>
      <c r="E6149" s="32" t="s">
        <v>10</v>
      </c>
      <c r="F6149" s="32">
        <v>160000</v>
      </c>
      <c r="G6149" s="32">
        <f t="shared" si="115"/>
        <v>320000</v>
      </c>
      <c r="H6149" s="32">
        <v>2</v>
      </c>
      <c r="I6149" s="22"/>
    </row>
    <row r="6150" spans="1:9" ht="24.75" customHeight="1" x14ac:dyDescent="0.25">
      <c r="A6150" s="32">
        <v>5122</v>
      </c>
      <c r="B6150" s="32" t="s">
        <v>6164</v>
      </c>
      <c r="C6150" s="32" t="s">
        <v>3439</v>
      </c>
      <c r="D6150" s="32" t="s">
        <v>9</v>
      </c>
      <c r="E6150" s="32" t="s">
        <v>10</v>
      </c>
      <c r="F6150" s="32">
        <v>120000</v>
      </c>
      <c r="G6150" s="32">
        <f t="shared" si="115"/>
        <v>120000</v>
      </c>
      <c r="H6150" s="32">
        <v>1</v>
      </c>
      <c r="I6150" s="22"/>
    </row>
    <row r="6151" spans="1:9" ht="24.75" customHeight="1" x14ac:dyDescent="0.25">
      <c r="A6151" s="32">
        <v>5122</v>
      </c>
      <c r="B6151" s="32" t="s">
        <v>6165</v>
      </c>
      <c r="C6151" s="32" t="s">
        <v>3439</v>
      </c>
      <c r="D6151" s="32" t="s">
        <v>9</v>
      </c>
      <c r="E6151" s="32" t="s">
        <v>10</v>
      </c>
      <c r="F6151" s="32">
        <v>40000</v>
      </c>
      <c r="G6151" s="32">
        <f t="shared" si="115"/>
        <v>40000</v>
      </c>
      <c r="H6151" s="32">
        <v>1</v>
      </c>
      <c r="I6151" s="22"/>
    </row>
    <row r="6152" spans="1:9" ht="24.75" customHeight="1" x14ac:dyDescent="0.25">
      <c r="A6152" s="32">
        <v>5122</v>
      </c>
      <c r="B6152" s="32" t="s">
        <v>6166</v>
      </c>
      <c r="C6152" s="32" t="s">
        <v>3439</v>
      </c>
      <c r="D6152" s="32" t="s">
        <v>9</v>
      </c>
      <c r="E6152" s="32" t="s">
        <v>10</v>
      </c>
      <c r="F6152" s="32">
        <v>110000</v>
      </c>
      <c r="G6152" s="32">
        <f t="shared" si="115"/>
        <v>110000</v>
      </c>
      <c r="H6152" s="32">
        <v>1</v>
      </c>
      <c r="I6152" s="22"/>
    </row>
    <row r="6153" spans="1:9" ht="24.75" customHeight="1" x14ac:dyDescent="0.25">
      <c r="A6153" s="32">
        <v>5122</v>
      </c>
      <c r="B6153" s="32" t="s">
        <v>6167</v>
      </c>
      <c r="C6153" s="32" t="s">
        <v>3439</v>
      </c>
      <c r="D6153" s="32" t="s">
        <v>9</v>
      </c>
      <c r="E6153" s="32" t="s">
        <v>10</v>
      </c>
      <c r="F6153" s="32">
        <v>80000</v>
      </c>
      <c r="G6153" s="32">
        <f t="shared" si="115"/>
        <v>80000</v>
      </c>
      <c r="H6153" s="32">
        <v>1</v>
      </c>
      <c r="I6153" s="22"/>
    </row>
    <row r="6154" spans="1:9" ht="24.75" customHeight="1" x14ac:dyDescent="0.25">
      <c r="A6154" s="32">
        <v>5122</v>
      </c>
      <c r="B6154" s="32" t="s">
        <v>6168</v>
      </c>
      <c r="C6154" s="32" t="s">
        <v>3439</v>
      </c>
      <c r="D6154" s="32" t="s">
        <v>9</v>
      </c>
      <c r="E6154" s="32" t="s">
        <v>10</v>
      </c>
      <c r="F6154" s="32">
        <v>50000</v>
      </c>
      <c r="G6154" s="32">
        <f t="shared" si="115"/>
        <v>50000</v>
      </c>
      <c r="H6154" s="32">
        <v>1</v>
      </c>
      <c r="I6154" s="22"/>
    </row>
    <row r="6155" spans="1:9" ht="24.75" customHeight="1" x14ac:dyDescent="0.25">
      <c r="A6155" s="32">
        <v>5122</v>
      </c>
      <c r="B6155" s="32" t="s">
        <v>6169</v>
      </c>
      <c r="C6155" s="32" t="s">
        <v>5493</v>
      </c>
      <c r="D6155" s="32" t="s">
        <v>9</v>
      </c>
      <c r="E6155" s="32" t="s">
        <v>10</v>
      </c>
      <c r="F6155" s="32">
        <v>30000</v>
      </c>
      <c r="G6155" s="32">
        <f t="shared" si="115"/>
        <v>300000</v>
      </c>
      <c r="H6155" s="32">
        <v>10</v>
      </c>
      <c r="I6155" s="22"/>
    </row>
    <row r="6156" spans="1:9" ht="24.75" customHeight="1" x14ac:dyDescent="0.25">
      <c r="A6156" s="32">
        <v>5122</v>
      </c>
      <c r="B6156" s="32" t="s">
        <v>6170</v>
      </c>
      <c r="C6156" s="32" t="s">
        <v>5493</v>
      </c>
      <c r="D6156" s="32" t="s">
        <v>9</v>
      </c>
      <c r="E6156" s="32" t="s">
        <v>10</v>
      </c>
      <c r="F6156" s="32">
        <v>47000</v>
      </c>
      <c r="G6156" s="32">
        <f t="shared" si="115"/>
        <v>188000</v>
      </c>
      <c r="H6156" s="32">
        <v>4</v>
      </c>
      <c r="I6156" s="22"/>
    </row>
    <row r="6157" spans="1:9" ht="24.75" customHeight="1" x14ac:dyDescent="0.25">
      <c r="A6157" s="32">
        <v>5122</v>
      </c>
      <c r="B6157" s="32" t="s">
        <v>6171</v>
      </c>
      <c r="C6157" s="32" t="s">
        <v>6172</v>
      </c>
      <c r="D6157" s="32" t="s">
        <v>9</v>
      </c>
      <c r="E6157" s="32" t="s">
        <v>10</v>
      </c>
      <c r="F6157" s="32">
        <v>40000</v>
      </c>
      <c r="G6157" s="32">
        <f t="shared" si="115"/>
        <v>160000</v>
      </c>
      <c r="H6157" s="32">
        <v>4</v>
      </c>
      <c r="I6157" s="22"/>
    </row>
    <row r="6158" spans="1:9" ht="24.75" customHeight="1" x14ac:dyDescent="0.25">
      <c r="A6158" s="32">
        <v>5122</v>
      </c>
      <c r="B6158" s="32" t="s">
        <v>6173</v>
      </c>
      <c r="C6158" s="32" t="s">
        <v>6174</v>
      </c>
      <c r="D6158" s="32" t="s">
        <v>9</v>
      </c>
      <c r="E6158" s="32" t="s">
        <v>10</v>
      </c>
      <c r="F6158" s="32">
        <v>40000</v>
      </c>
      <c r="G6158" s="32">
        <f t="shared" si="115"/>
        <v>40000</v>
      </c>
      <c r="H6158" s="32">
        <v>1</v>
      </c>
      <c r="I6158" s="22"/>
    </row>
    <row r="6159" spans="1:9" ht="24.75" customHeight="1" x14ac:dyDescent="0.25">
      <c r="A6159" s="32">
        <v>5122</v>
      </c>
      <c r="B6159" s="32" t="s">
        <v>6175</v>
      </c>
      <c r="C6159" s="32" t="s">
        <v>2213</v>
      </c>
      <c r="D6159" s="32" t="s">
        <v>9</v>
      </c>
      <c r="E6159" s="32" t="s">
        <v>855</v>
      </c>
      <c r="F6159" s="32">
        <v>6000</v>
      </c>
      <c r="G6159" s="32">
        <f t="shared" si="115"/>
        <v>78000</v>
      </c>
      <c r="H6159" s="32">
        <v>13</v>
      </c>
      <c r="I6159" s="22"/>
    </row>
    <row r="6160" spans="1:9" ht="24.75" customHeight="1" x14ac:dyDescent="0.25">
      <c r="A6160" s="32">
        <v>5122</v>
      </c>
      <c r="B6160" s="32" t="s">
        <v>6176</v>
      </c>
      <c r="C6160" s="32" t="s">
        <v>6177</v>
      </c>
      <c r="D6160" s="32" t="s">
        <v>9</v>
      </c>
      <c r="E6160" s="32" t="s">
        <v>855</v>
      </c>
      <c r="F6160" s="32">
        <v>15000</v>
      </c>
      <c r="G6160" s="32">
        <f t="shared" si="115"/>
        <v>30000</v>
      </c>
      <c r="H6160" s="32">
        <v>2</v>
      </c>
      <c r="I6160" s="22"/>
    </row>
    <row r="6161" spans="1:9" ht="24.75" customHeight="1" x14ac:dyDescent="0.25">
      <c r="A6161" s="32">
        <v>5122</v>
      </c>
      <c r="B6161" s="32" t="s">
        <v>6178</v>
      </c>
      <c r="C6161" s="32" t="s">
        <v>6179</v>
      </c>
      <c r="D6161" s="32" t="s">
        <v>9</v>
      </c>
      <c r="E6161" s="32" t="s">
        <v>855</v>
      </c>
      <c r="F6161" s="32">
        <v>18000</v>
      </c>
      <c r="G6161" s="32">
        <f>H6161*F6161</f>
        <v>307800</v>
      </c>
      <c r="H6161" s="32">
        <v>17.100000000000001</v>
      </c>
      <c r="I6161" s="22"/>
    </row>
    <row r="6162" spans="1:9" ht="24.75" customHeight="1" x14ac:dyDescent="0.25">
      <c r="A6162" s="32">
        <v>5122</v>
      </c>
      <c r="B6162" s="32" t="s">
        <v>6180</v>
      </c>
      <c r="C6162" s="32" t="s">
        <v>3528</v>
      </c>
      <c r="D6162" s="32" t="s">
        <v>9</v>
      </c>
      <c r="E6162" s="32" t="s">
        <v>10</v>
      </c>
      <c r="F6162" s="32">
        <v>160000</v>
      </c>
      <c r="G6162" s="32">
        <f t="shared" ref="G6162" si="116">H6162*F6162</f>
        <v>160000</v>
      </c>
      <c r="H6162" s="32">
        <v>1</v>
      </c>
      <c r="I6162" s="22"/>
    </row>
    <row r="6163" spans="1:9" ht="24.75" customHeight="1" x14ac:dyDescent="0.25">
      <c r="A6163" s="32">
        <v>5122</v>
      </c>
      <c r="B6163" s="32" t="s">
        <v>6181</v>
      </c>
      <c r="C6163" s="32" t="s">
        <v>3528</v>
      </c>
      <c r="D6163" s="32" t="s">
        <v>9</v>
      </c>
      <c r="E6163" s="32" t="s">
        <v>10</v>
      </c>
      <c r="F6163" s="32">
        <v>45000</v>
      </c>
      <c r="G6163" s="32">
        <f>H6163*F6163</f>
        <v>135000</v>
      </c>
      <c r="H6163" s="32">
        <v>3</v>
      </c>
      <c r="I6163" s="22"/>
    </row>
    <row r="6164" spans="1:9" ht="24.75" customHeight="1" x14ac:dyDescent="0.25">
      <c r="A6164" s="32">
        <v>5122</v>
      </c>
      <c r="B6164" s="32" t="s">
        <v>6182</v>
      </c>
      <c r="C6164" s="32" t="s">
        <v>408</v>
      </c>
      <c r="D6164" s="32" t="s">
        <v>9</v>
      </c>
      <c r="E6164" s="32" t="s">
        <v>10</v>
      </c>
      <c r="F6164" s="32">
        <v>200000</v>
      </c>
      <c r="G6164" s="32">
        <f t="shared" ref="G6164:G6171" si="117">H6164*F6164</f>
        <v>1200000</v>
      </c>
      <c r="H6164" s="32">
        <v>6</v>
      </c>
      <c r="I6164" s="22"/>
    </row>
    <row r="6165" spans="1:9" ht="24.75" customHeight="1" x14ac:dyDescent="0.25">
      <c r="A6165" s="32">
        <v>5122</v>
      </c>
      <c r="B6165" s="32" t="s">
        <v>6183</v>
      </c>
      <c r="C6165" s="32" t="s">
        <v>2115</v>
      </c>
      <c r="D6165" s="32" t="s">
        <v>9</v>
      </c>
      <c r="E6165" s="32" t="s">
        <v>10</v>
      </c>
      <c r="F6165" s="32">
        <v>170000</v>
      </c>
      <c r="G6165" s="32">
        <f t="shared" si="117"/>
        <v>850000</v>
      </c>
      <c r="H6165" s="32">
        <v>5</v>
      </c>
      <c r="I6165" s="22"/>
    </row>
    <row r="6166" spans="1:9" ht="24.75" customHeight="1" x14ac:dyDescent="0.25">
      <c r="A6166" s="32">
        <v>5122</v>
      </c>
      <c r="B6166" s="32" t="s">
        <v>6184</v>
      </c>
      <c r="C6166" s="32" t="s">
        <v>2115</v>
      </c>
      <c r="D6166" s="32" t="s">
        <v>9</v>
      </c>
      <c r="E6166" s="32" t="s">
        <v>10</v>
      </c>
      <c r="F6166" s="32">
        <v>70000</v>
      </c>
      <c r="G6166" s="32">
        <f t="shared" si="117"/>
        <v>210000</v>
      </c>
      <c r="H6166" s="32">
        <v>3</v>
      </c>
      <c r="I6166" s="22"/>
    </row>
    <row r="6167" spans="1:9" ht="24.75" customHeight="1" x14ac:dyDescent="0.25">
      <c r="A6167" s="32">
        <v>5122</v>
      </c>
      <c r="B6167" s="32" t="s">
        <v>6185</v>
      </c>
      <c r="C6167" s="32" t="s">
        <v>413</v>
      </c>
      <c r="D6167" s="32" t="s">
        <v>9</v>
      </c>
      <c r="E6167" s="32" t="s">
        <v>10</v>
      </c>
      <c r="F6167" s="32">
        <v>100000</v>
      </c>
      <c r="G6167" s="32">
        <f t="shared" si="117"/>
        <v>600000</v>
      </c>
      <c r="H6167" s="32">
        <v>6</v>
      </c>
      <c r="I6167" s="22"/>
    </row>
    <row r="6168" spans="1:9" ht="24.75" customHeight="1" x14ac:dyDescent="0.25">
      <c r="A6168" s="32">
        <v>5122</v>
      </c>
      <c r="B6168" s="32" t="s">
        <v>6186</v>
      </c>
      <c r="C6168" s="32" t="s">
        <v>413</v>
      </c>
      <c r="D6168" s="32" t="s">
        <v>9</v>
      </c>
      <c r="E6168" s="32" t="s">
        <v>10</v>
      </c>
      <c r="F6168" s="32">
        <v>220000</v>
      </c>
      <c r="G6168" s="32">
        <f t="shared" si="117"/>
        <v>220000</v>
      </c>
      <c r="H6168" s="32">
        <v>1</v>
      </c>
      <c r="I6168" s="22"/>
    </row>
    <row r="6169" spans="1:9" ht="24.75" customHeight="1" x14ac:dyDescent="0.25">
      <c r="A6169" s="32">
        <v>5122</v>
      </c>
      <c r="B6169" s="32" t="s">
        <v>6187</v>
      </c>
      <c r="C6169" s="32" t="s">
        <v>3738</v>
      </c>
      <c r="D6169" s="32" t="s">
        <v>9</v>
      </c>
      <c r="E6169" s="32" t="s">
        <v>10</v>
      </c>
      <c r="F6169" s="32">
        <v>14000</v>
      </c>
      <c r="G6169" s="32">
        <f t="shared" si="117"/>
        <v>84000</v>
      </c>
      <c r="H6169" s="32">
        <v>6</v>
      </c>
      <c r="I6169" s="22"/>
    </row>
    <row r="6170" spans="1:9" ht="24.75" customHeight="1" x14ac:dyDescent="0.25">
      <c r="A6170" s="32">
        <v>5122</v>
      </c>
      <c r="B6170" s="32" t="s">
        <v>6188</v>
      </c>
      <c r="C6170" s="32" t="s">
        <v>3738</v>
      </c>
      <c r="D6170" s="32" t="s">
        <v>9</v>
      </c>
      <c r="E6170" s="32" t="s">
        <v>10</v>
      </c>
      <c r="F6170" s="32">
        <v>45000</v>
      </c>
      <c r="G6170" s="32">
        <f t="shared" si="117"/>
        <v>270000</v>
      </c>
      <c r="H6170" s="32">
        <v>6</v>
      </c>
      <c r="I6170" s="22"/>
    </row>
    <row r="6171" spans="1:9" ht="24.75" customHeight="1" x14ac:dyDescent="0.25">
      <c r="A6171" s="32">
        <v>4261</v>
      </c>
      <c r="B6171" s="32" t="s">
        <v>6264</v>
      </c>
      <c r="C6171" s="32" t="s">
        <v>1472</v>
      </c>
      <c r="D6171" s="32" t="s">
        <v>9</v>
      </c>
      <c r="E6171" s="32" t="s">
        <v>10</v>
      </c>
      <c r="F6171" s="32">
        <v>24000</v>
      </c>
      <c r="G6171" s="32">
        <f t="shared" si="117"/>
        <v>120000</v>
      </c>
      <c r="H6171" s="32">
        <v>5</v>
      </c>
      <c r="I6171" s="22"/>
    </row>
    <row r="6172" spans="1:9" ht="15" customHeight="1" x14ac:dyDescent="0.25">
      <c r="A6172" s="126" t="s">
        <v>4492</v>
      </c>
      <c r="B6172" s="127"/>
      <c r="C6172" s="127"/>
      <c r="D6172" s="127"/>
      <c r="E6172" s="127"/>
      <c r="F6172" s="127"/>
      <c r="G6172" s="127"/>
      <c r="H6172" s="128"/>
      <c r="I6172" s="27"/>
    </row>
    <row r="6173" spans="1:9" ht="15" customHeight="1" x14ac:dyDescent="0.25">
      <c r="A6173" s="132" t="s">
        <v>12</v>
      </c>
      <c r="B6173" s="133"/>
      <c r="C6173" s="133"/>
      <c r="D6173" s="133"/>
      <c r="E6173" s="133"/>
      <c r="F6173" s="133"/>
      <c r="G6173" s="133"/>
      <c r="H6173" s="134"/>
      <c r="I6173" s="22"/>
    </row>
    <row r="6174" spans="1:9" ht="27" x14ac:dyDescent="0.25">
      <c r="A6174" s="32">
        <v>5112</v>
      </c>
      <c r="B6174" s="32" t="s">
        <v>4493</v>
      </c>
      <c r="C6174" s="32" t="s">
        <v>1094</v>
      </c>
      <c r="D6174" s="32" t="s">
        <v>13</v>
      </c>
      <c r="E6174" s="32" t="s">
        <v>14</v>
      </c>
      <c r="F6174" s="32">
        <v>55392</v>
      </c>
      <c r="G6174" s="32">
        <v>55392</v>
      </c>
      <c r="H6174" s="32">
        <v>1</v>
      </c>
      <c r="I6174" s="22"/>
    </row>
    <row r="6175" spans="1:9" ht="27" x14ac:dyDescent="0.25">
      <c r="A6175" s="32">
        <v>5112</v>
      </c>
      <c r="B6175" s="32" t="s">
        <v>4494</v>
      </c>
      <c r="C6175" s="32" t="s">
        <v>1094</v>
      </c>
      <c r="D6175" s="32" t="s">
        <v>13</v>
      </c>
      <c r="E6175" s="32" t="s">
        <v>14</v>
      </c>
      <c r="F6175" s="32">
        <v>70308</v>
      </c>
      <c r="G6175" s="32">
        <v>70308</v>
      </c>
      <c r="H6175" s="32">
        <v>1</v>
      </c>
      <c r="I6175" s="22"/>
    </row>
    <row r="6176" spans="1:9" ht="27" x14ac:dyDescent="0.25">
      <c r="A6176" s="32">
        <v>5112</v>
      </c>
      <c r="B6176" s="32" t="s">
        <v>4495</v>
      </c>
      <c r="C6176" s="32" t="s">
        <v>1094</v>
      </c>
      <c r="D6176" s="32" t="s">
        <v>13</v>
      </c>
      <c r="E6176" s="32" t="s">
        <v>14</v>
      </c>
      <c r="F6176" s="32">
        <v>62412</v>
      </c>
      <c r="G6176" s="32">
        <v>62412</v>
      </c>
      <c r="H6176" s="32">
        <v>1</v>
      </c>
      <c r="I6176" s="22"/>
    </row>
    <row r="6177" spans="1:9" ht="27" x14ac:dyDescent="0.25">
      <c r="A6177" s="32">
        <v>5112</v>
      </c>
      <c r="B6177" s="32" t="s">
        <v>4496</v>
      </c>
      <c r="C6177" s="32" t="s">
        <v>1094</v>
      </c>
      <c r="D6177" s="32" t="s">
        <v>13</v>
      </c>
      <c r="E6177" s="32" t="s">
        <v>14</v>
      </c>
      <c r="F6177" s="32">
        <v>61536</v>
      </c>
      <c r="G6177" s="32">
        <v>61536</v>
      </c>
      <c r="H6177" s="32">
        <v>1</v>
      </c>
      <c r="I6177" s="22"/>
    </row>
    <row r="6178" spans="1:9" ht="27" x14ac:dyDescent="0.25">
      <c r="A6178" s="32">
        <v>5112</v>
      </c>
      <c r="B6178" s="32" t="s">
        <v>4497</v>
      </c>
      <c r="C6178" s="32" t="s">
        <v>1094</v>
      </c>
      <c r="D6178" s="32" t="s">
        <v>13</v>
      </c>
      <c r="E6178" s="32" t="s">
        <v>14</v>
      </c>
      <c r="F6178" s="32">
        <v>96072</v>
      </c>
      <c r="G6178" s="32">
        <v>96072</v>
      </c>
      <c r="H6178" s="32">
        <v>1</v>
      </c>
      <c r="I6178" s="22"/>
    </row>
    <row r="6179" spans="1:9" ht="15" customHeight="1" x14ac:dyDescent="0.25">
      <c r="A6179" s="126" t="s">
        <v>1797</v>
      </c>
      <c r="B6179" s="127"/>
      <c r="C6179" s="127"/>
      <c r="D6179" s="127"/>
      <c r="E6179" s="127"/>
      <c r="F6179" s="127"/>
      <c r="G6179" s="127"/>
      <c r="H6179" s="128"/>
      <c r="I6179" s="22"/>
    </row>
    <row r="6180" spans="1:9" ht="15" customHeight="1" x14ac:dyDescent="0.25">
      <c r="A6180" s="132" t="s">
        <v>12</v>
      </c>
      <c r="B6180" s="133"/>
      <c r="C6180" s="133"/>
      <c r="D6180" s="133"/>
      <c r="E6180" s="133"/>
      <c r="F6180" s="133"/>
      <c r="G6180" s="133"/>
      <c r="H6180" s="134"/>
      <c r="I6180" s="22"/>
    </row>
    <row r="6181" spans="1:9" ht="27" x14ac:dyDescent="0.25">
      <c r="A6181" s="32">
        <v>5112</v>
      </c>
      <c r="B6181" s="32" t="s">
        <v>1807</v>
      </c>
      <c r="C6181" s="32" t="s">
        <v>455</v>
      </c>
      <c r="D6181" s="32" t="s">
        <v>1213</v>
      </c>
      <c r="E6181" s="32" t="s">
        <v>14</v>
      </c>
      <c r="F6181" s="32">
        <v>53000</v>
      </c>
      <c r="G6181" s="32">
        <v>53000</v>
      </c>
      <c r="H6181" s="32">
        <v>1</v>
      </c>
      <c r="I6181" s="22"/>
    </row>
    <row r="6182" spans="1:9" ht="27" x14ac:dyDescent="0.25">
      <c r="A6182" s="32">
        <v>5112</v>
      </c>
      <c r="B6182" s="32" t="s">
        <v>1804</v>
      </c>
      <c r="C6182" s="32" t="s">
        <v>455</v>
      </c>
      <c r="D6182" s="32" t="s">
        <v>1213</v>
      </c>
      <c r="E6182" s="32" t="s">
        <v>14</v>
      </c>
      <c r="F6182" s="32">
        <v>53000</v>
      </c>
      <c r="G6182" s="32">
        <v>53000</v>
      </c>
      <c r="H6182" s="32">
        <v>1</v>
      </c>
      <c r="I6182" s="22"/>
    </row>
    <row r="6183" spans="1:9" ht="27" x14ac:dyDescent="0.25">
      <c r="A6183" s="32">
        <v>5112</v>
      </c>
      <c r="B6183" s="32" t="s">
        <v>1806</v>
      </c>
      <c r="C6183" s="32" t="s">
        <v>455</v>
      </c>
      <c r="D6183" s="32" t="s">
        <v>1213</v>
      </c>
      <c r="E6183" s="32" t="s">
        <v>14</v>
      </c>
      <c r="F6183" s="32">
        <v>53000</v>
      </c>
      <c r="G6183" s="32">
        <v>53000</v>
      </c>
      <c r="H6183" s="32">
        <v>1</v>
      </c>
      <c r="I6183" s="22"/>
    </row>
    <row r="6184" spans="1:9" ht="27" x14ac:dyDescent="0.25">
      <c r="A6184" s="32">
        <v>5112</v>
      </c>
      <c r="B6184" s="32" t="s">
        <v>1808</v>
      </c>
      <c r="C6184" s="32" t="s">
        <v>455</v>
      </c>
      <c r="D6184" s="32" t="s">
        <v>1213</v>
      </c>
      <c r="E6184" s="32" t="s">
        <v>14</v>
      </c>
      <c r="F6184" s="32">
        <v>53000</v>
      </c>
      <c r="G6184" s="32">
        <v>53000</v>
      </c>
      <c r="H6184" s="32">
        <v>1</v>
      </c>
      <c r="I6184" s="22"/>
    </row>
    <row r="6185" spans="1:9" ht="27" x14ac:dyDescent="0.25">
      <c r="A6185" s="32">
        <v>5112</v>
      </c>
      <c r="B6185" s="32" t="s">
        <v>1805</v>
      </c>
      <c r="C6185" s="32" t="s">
        <v>455</v>
      </c>
      <c r="D6185" s="32" t="s">
        <v>1213</v>
      </c>
      <c r="E6185" s="32" t="s">
        <v>14</v>
      </c>
      <c r="F6185" s="32">
        <v>53000</v>
      </c>
      <c r="G6185" s="32">
        <v>53000</v>
      </c>
      <c r="H6185" s="32">
        <v>1</v>
      </c>
      <c r="I6185" s="22"/>
    </row>
    <row r="6186" spans="1:9" ht="15" customHeight="1" x14ac:dyDescent="0.25">
      <c r="A6186" s="141" t="s">
        <v>16</v>
      </c>
      <c r="B6186" s="142"/>
      <c r="C6186" s="142"/>
      <c r="D6186" s="142"/>
      <c r="E6186" s="142"/>
      <c r="F6186" s="142"/>
      <c r="G6186" s="142"/>
      <c r="H6186" s="143"/>
      <c r="I6186" s="22"/>
    </row>
    <row r="6187" spans="1:9" ht="27" x14ac:dyDescent="0.25">
      <c r="A6187" s="29">
        <v>5112</v>
      </c>
      <c r="B6187" s="29" t="s">
        <v>1798</v>
      </c>
      <c r="C6187" s="29" t="s">
        <v>1799</v>
      </c>
      <c r="D6187" s="29" t="s">
        <v>382</v>
      </c>
      <c r="E6187" s="29" t="s">
        <v>14</v>
      </c>
      <c r="F6187" s="29">
        <v>6000000</v>
      </c>
      <c r="G6187" s="29">
        <v>6000000</v>
      </c>
      <c r="H6187" s="29">
        <v>1</v>
      </c>
      <c r="I6187" s="22"/>
    </row>
    <row r="6188" spans="1:9" ht="27" x14ac:dyDescent="0.25">
      <c r="A6188" s="29">
        <v>5112</v>
      </c>
      <c r="B6188" s="29" t="s">
        <v>1800</v>
      </c>
      <c r="C6188" s="29" t="s">
        <v>1799</v>
      </c>
      <c r="D6188" s="29" t="s">
        <v>382</v>
      </c>
      <c r="E6188" s="29" t="s">
        <v>14</v>
      </c>
      <c r="F6188" s="29">
        <v>6771000</v>
      </c>
      <c r="G6188" s="29">
        <v>6771000</v>
      </c>
      <c r="H6188" s="29">
        <v>1</v>
      </c>
      <c r="I6188" s="22"/>
    </row>
    <row r="6189" spans="1:9" ht="27" x14ac:dyDescent="0.25">
      <c r="A6189" s="29">
        <v>5112</v>
      </c>
      <c r="B6189" s="29" t="s">
        <v>1801</v>
      </c>
      <c r="C6189" s="29" t="s">
        <v>1799</v>
      </c>
      <c r="D6189" s="29" t="s">
        <v>382</v>
      </c>
      <c r="E6189" s="29" t="s">
        <v>14</v>
      </c>
      <c r="F6189" s="29">
        <v>7626000</v>
      </c>
      <c r="G6189" s="29">
        <v>7626000</v>
      </c>
      <c r="H6189" s="29">
        <v>1</v>
      </c>
      <c r="I6189" s="22"/>
    </row>
    <row r="6190" spans="1:9" ht="27" x14ac:dyDescent="0.25">
      <c r="A6190" s="29">
        <v>5112</v>
      </c>
      <c r="B6190" s="29" t="s">
        <v>1802</v>
      </c>
      <c r="C6190" s="29" t="s">
        <v>1799</v>
      </c>
      <c r="D6190" s="29" t="s">
        <v>382</v>
      </c>
      <c r="E6190" s="29" t="s">
        <v>14</v>
      </c>
      <c r="F6190" s="29">
        <v>6675000</v>
      </c>
      <c r="G6190" s="29">
        <v>6675000</v>
      </c>
      <c r="H6190" s="29">
        <v>1</v>
      </c>
      <c r="I6190" s="22"/>
    </row>
    <row r="6191" spans="1:9" ht="27" x14ac:dyDescent="0.25">
      <c r="A6191" s="29">
        <v>5112</v>
      </c>
      <c r="B6191" s="29" t="s">
        <v>1803</v>
      </c>
      <c r="C6191" s="29" t="s">
        <v>1799</v>
      </c>
      <c r="D6191" s="29" t="s">
        <v>382</v>
      </c>
      <c r="E6191" s="29" t="s">
        <v>14</v>
      </c>
      <c r="F6191" s="29">
        <v>10422000</v>
      </c>
      <c r="G6191" s="29">
        <v>10422000</v>
      </c>
      <c r="H6191" s="29">
        <v>1</v>
      </c>
      <c r="I6191" s="22"/>
    </row>
    <row r="6192" spans="1:9" ht="15" customHeight="1" x14ac:dyDescent="0.25">
      <c r="A6192" s="126" t="s">
        <v>4423</v>
      </c>
      <c r="B6192" s="127"/>
      <c r="C6192" s="127"/>
      <c r="D6192" s="127"/>
      <c r="E6192" s="127"/>
      <c r="F6192" s="127"/>
      <c r="G6192" s="127"/>
      <c r="H6192" s="128"/>
      <c r="I6192" s="22"/>
    </row>
    <row r="6193" spans="1:9" ht="15" customHeight="1" x14ac:dyDescent="0.25">
      <c r="A6193" s="132" t="s">
        <v>12</v>
      </c>
      <c r="B6193" s="133"/>
      <c r="C6193" s="133"/>
      <c r="D6193" s="133"/>
      <c r="E6193" s="133"/>
      <c r="F6193" s="133"/>
      <c r="G6193" s="133"/>
      <c r="H6193" s="134"/>
      <c r="I6193" s="22"/>
    </row>
    <row r="6194" spans="1:9" ht="27" x14ac:dyDescent="0.25">
      <c r="A6194" s="32">
        <v>4251</v>
      </c>
      <c r="B6194" s="32" t="s">
        <v>4425</v>
      </c>
      <c r="C6194" s="32" t="s">
        <v>455</v>
      </c>
      <c r="D6194" s="32" t="s">
        <v>1213</v>
      </c>
      <c r="E6194" s="32" t="s">
        <v>14</v>
      </c>
      <c r="F6194" s="32">
        <v>148460</v>
      </c>
      <c r="G6194" s="32">
        <v>148460</v>
      </c>
      <c r="H6194" s="32">
        <v>1</v>
      </c>
      <c r="I6194" s="22"/>
    </row>
    <row r="6195" spans="1:9" ht="15" customHeight="1" x14ac:dyDescent="0.25">
      <c r="A6195" s="141" t="s">
        <v>16</v>
      </c>
      <c r="B6195" s="142"/>
      <c r="C6195" s="142"/>
      <c r="D6195" s="142"/>
      <c r="E6195" s="142"/>
      <c r="F6195" s="142"/>
      <c r="G6195" s="142"/>
      <c r="H6195" s="143"/>
      <c r="I6195" s="22"/>
    </row>
    <row r="6196" spans="1:9" ht="27" x14ac:dyDescent="0.25">
      <c r="A6196" s="32">
        <v>4251</v>
      </c>
      <c r="B6196" s="32" t="s">
        <v>4424</v>
      </c>
      <c r="C6196" s="32" t="s">
        <v>471</v>
      </c>
      <c r="D6196" s="32" t="s">
        <v>382</v>
      </c>
      <c r="E6196" s="32" t="s">
        <v>14</v>
      </c>
      <c r="F6196" s="32">
        <v>7422898.7999999998</v>
      </c>
      <c r="G6196" s="32">
        <v>7422898.7999999998</v>
      </c>
      <c r="H6196" s="32">
        <v>1</v>
      </c>
      <c r="I6196" s="22"/>
    </row>
    <row r="6197" spans="1:9" ht="15" customHeight="1" x14ac:dyDescent="0.25">
      <c r="A6197" s="126" t="s">
        <v>95</v>
      </c>
      <c r="B6197" s="127"/>
      <c r="C6197" s="127"/>
      <c r="D6197" s="127"/>
      <c r="E6197" s="127"/>
      <c r="F6197" s="127"/>
      <c r="G6197" s="127"/>
      <c r="H6197" s="128"/>
      <c r="I6197" s="22"/>
    </row>
    <row r="6198" spans="1:9" ht="15" customHeight="1" x14ac:dyDescent="0.25">
      <c r="A6198" s="141" t="s">
        <v>16</v>
      </c>
      <c r="B6198" s="142"/>
      <c r="C6198" s="142"/>
      <c r="D6198" s="142"/>
      <c r="E6198" s="142"/>
      <c r="F6198" s="142"/>
      <c r="G6198" s="142"/>
      <c r="H6198" s="143"/>
      <c r="I6198" s="22"/>
    </row>
    <row r="6199" spans="1:9" ht="27" x14ac:dyDescent="0.25">
      <c r="A6199" s="32">
        <v>5134</v>
      </c>
      <c r="B6199" s="32" t="s">
        <v>1855</v>
      </c>
      <c r="C6199" s="32" t="s">
        <v>17</v>
      </c>
      <c r="D6199" s="32" t="s">
        <v>15</v>
      </c>
      <c r="E6199" s="32" t="s">
        <v>14</v>
      </c>
      <c r="F6199" s="32">
        <v>0</v>
      </c>
      <c r="G6199" s="32">
        <v>0</v>
      </c>
      <c r="H6199" s="32">
        <v>1</v>
      </c>
      <c r="I6199" s="22"/>
    </row>
    <row r="6200" spans="1:9" ht="27" x14ac:dyDescent="0.25">
      <c r="A6200" s="32">
        <v>5134</v>
      </c>
      <c r="B6200" s="32" t="s">
        <v>1856</v>
      </c>
      <c r="C6200" s="32" t="s">
        <v>17</v>
      </c>
      <c r="D6200" s="32" t="s">
        <v>15</v>
      </c>
      <c r="E6200" s="32" t="s">
        <v>14</v>
      </c>
      <c r="F6200" s="32">
        <v>0</v>
      </c>
      <c r="G6200" s="32">
        <v>0</v>
      </c>
      <c r="H6200" s="32">
        <v>1</v>
      </c>
      <c r="I6200" s="22"/>
    </row>
    <row r="6201" spans="1:9" ht="27" x14ac:dyDescent="0.25">
      <c r="A6201" s="32">
        <v>5134</v>
      </c>
      <c r="B6201" s="32" t="s">
        <v>6107</v>
      </c>
      <c r="C6201" s="32" t="s">
        <v>17</v>
      </c>
      <c r="D6201" s="32" t="s">
        <v>15</v>
      </c>
      <c r="E6201" s="32" t="s">
        <v>14</v>
      </c>
      <c r="F6201" s="32">
        <v>1500000</v>
      </c>
      <c r="G6201" s="32">
        <v>1500000</v>
      </c>
      <c r="H6201" s="32">
        <v>1</v>
      </c>
      <c r="I6201" s="22"/>
    </row>
    <row r="6202" spans="1:9" ht="27" x14ac:dyDescent="0.25">
      <c r="A6202" s="32">
        <v>5134</v>
      </c>
      <c r="B6202" s="32" t="s">
        <v>6108</v>
      </c>
      <c r="C6202" s="32" t="s">
        <v>17</v>
      </c>
      <c r="D6202" s="32" t="s">
        <v>15</v>
      </c>
      <c r="E6202" s="32" t="s">
        <v>14</v>
      </c>
      <c r="F6202" s="32">
        <v>1500000</v>
      </c>
      <c r="G6202" s="32">
        <v>1500000</v>
      </c>
      <c r="H6202" s="32">
        <v>1</v>
      </c>
      <c r="I6202" s="22"/>
    </row>
    <row r="6203" spans="1:9" ht="27" x14ac:dyDescent="0.25">
      <c r="A6203" s="32">
        <v>5134</v>
      </c>
      <c r="B6203" s="32" t="s">
        <v>6545</v>
      </c>
      <c r="C6203" s="32" t="s">
        <v>17</v>
      </c>
      <c r="D6203" s="32" t="s">
        <v>382</v>
      </c>
      <c r="E6203" s="32" t="s">
        <v>14</v>
      </c>
      <c r="F6203" s="32">
        <v>450000</v>
      </c>
      <c r="G6203" s="32">
        <v>450000</v>
      </c>
      <c r="H6203" s="32">
        <v>1</v>
      </c>
      <c r="I6203" s="22"/>
    </row>
    <row r="6204" spans="1:9" ht="27" x14ac:dyDescent="0.25">
      <c r="A6204" s="32">
        <v>5134</v>
      </c>
      <c r="B6204" s="32" t="s">
        <v>6546</v>
      </c>
      <c r="C6204" s="32" t="s">
        <v>17</v>
      </c>
      <c r="D6204" s="32" t="s">
        <v>382</v>
      </c>
      <c r="E6204" s="32" t="s">
        <v>14</v>
      </c>
      <c r="F6204" s="32">
        <v>1200000</v>
      </c>
      <c r="G6204" s="32">
        <v>1200000</v>
      </c>
      <c r="H6204" s="32">
        <v>1</v>
      </c>
      <c r="I6204" s="22"/>
    </row>
    <row r="6205" spans="1:9" ht="27" x14ac:dyDescent="0.25">
      <c r="A6205" s="32">
        <v>5134</v>
      </c>
      <c r="B6205" s="32" t="s">
        <v>6547</v>
      </c>
      <c r="C6205" s="32" t="s">
        <v>17</v>
      </c>
      <c r="D6205" s="32" t="s">
        <v>382</v>
      </c>
      <c r="E6205" s="32" t="s">
        <v>14</v>
      </c>
      <c r="F6205" s="32">
        <v>275000</v>
      </c>
      <c r="G6205" s="32">
        <v>275000</v>
      </c>
      <c r="H6205" s="32">
        <v>1</v>
      </c>
      <c r="I6205" s="22"/>
    </row>
    <row r="6206" spans="1:9" ht="27" x14ac:dyDescent="0.25">
      <c r="A6206" s="32">
        <v>5134</v>
      </c>
      <c r="B6206" s="32" t="s">
        <v>6548</v>
      </c>
      <c r="C6206" s="32" t="s">
        <v>17</v>
      </c>
      <c r="D6206" s="32" t="s">
        <v>382</v>
      </c>
      <c r="E6206" s="32" t="s">
        <v>14</v>
      </c>
      <c r="F6206" s="32">
        <v>275000</v>
      </c>
      <c r="G6206" s="32">
        <v>275000</v>
      </c>
      <c r="H6206" s="32">
        <v>1</v>
      </c>
      <c r="I6206" s="22"/>
    </row>
    <row r="6207" spans="1:9" ht="27" x14ac:dyDescent="0.25">
      <c r="A6207" s="32">
        <v>5134</v>
      </c>
      <c r="B6207" s="32" t="s">
        <v>6549</v>
      </c>
      <c r="C6207" s="32" t="s">
        <v>17</v>
      </c>
      <c r="D6207" s="32" t="s">
        <v>382</v>
      </c>
      <c r="E6207" s="32" t="s">
        <v>14</v>
      </c>
      <c r="F6207" s="32">
        <v>275000</v>
      </c>
      <c r="G6207" s="32">
        <v>275000</v>
      </c>
      <c r="H6207" s="32">
        <v>1</v>
      </c>
      <c r="I6207" s="22"/>
    </row>
    <row r="6208" spans="1:9" ht="27" x14ac:dyDescent="0.25">
      <c r="A6208" s="32">
        <v>5134</v>
      </c>
      <c r="B6208" s="32" t="s">
        <v>6550</v>
      </c>
      <c r="C6208" s="32" t="s">
        <v>17</v>
      </c>
      <c r="D6208" s="32" t="s">
        <v>382</v>
      </c>
      <c r="E6208" s="32" t="s">
        <v>14</v>
      </c>
      <c r="F6208" s="32">
        <v>275000</v>
      </c>
      <c r="G6208" s="32">
        <v>275000</v>
      </c>
      <c r="H6208" s="32">
        <v>1</v>
      </c>
      <c r="I6208" s="22"/>
    </row>
    <row r="6209" spans="1:9" ht="27" x14ac:dyDescent="0.25">
      <c r="A6209" s="32">
        <v>5134</v>
      </c>
      <c r="B6209" s="32" t="s">
        <v>6551</v>
      </c>
      <c r="C6209" s="32" t="s">
        <v>17</v>
      </c>
      <c r="D6209" s="32" t="s">
        <v>382</v>
      </c>
      <c r="E6209" s="32" t="s">
        <v>14</v>
      </c>
      <c r="F6209" s="32">
        <v>275000</v>
      </c>
      <c r="G6209" s="32">
        <v>275000</v>
      </c>
      <c r="H6209" s="32">
        <v>1</v>
      </c>
      <c r="I6209" s="22"/>
    </row>
    <row r="6210" spans="1:9" ht="27" x14ac:dyDescent="0.25">
      <c r="A6210" s="32">
        <v>5134</v>
      </c>
      <c r="B6210" s="32" t="s">
        <v>6552</v>
      </c>
      <c r="C6210" s="32" t="s">
        <v>17</v>
      </c>
      <c r="D6210" s="32" t="s">
        <v>382</v>
      </c>
      <c r="E6210" s="32" t="s">
        <v>14</v>
      </c>
      <c r="F6210" s="32">
        <v>275000</v>
      </c>
      <c r="G6210" s="32">
        <v>275000</v>
      </c>
      <c r="H6210" s="32">
        <v>1</v>
      </c>
      <c r="I6210" s="22"/>
    </row>
    <row r="6211" spans="1:9" ht="27" x14ac:dyDescent="0.25">
      <c r="A6211" s="32">
        <v>5134</v>
      </c>
      <c r="B6211" s="32" t="s">
        <v>6553</v>
      </c>
      <c r="C6211" s="32" t="s">
        <v>17</v>
      </c>
      <c r="D6211" s="32" t="s">
        <v>382</v>
      </c>
      <c r="E6211" s="32" t="s">
        <v>14</v>
      </c>
      <c r="F6211" s="32">
        <v>300000</v>
      </c>
      <c r="G6211" s="32">
        <v>300000</v>
      </c>
      <c r="H6211" s="32">
        <v>1</v>
      </c>
      <c r="I6211" s="22"/>
    </row>
    <row r="6212" spans="1:9" ht="27" x14ac:dyDescent="0.25">
      <c r="A6212" s="32">
        <v>5134</v>
      </c>
      <c r="B6212" s="32" t="s">
        <v>6782</v>
      </c>
      <c r="C6212" s="32" t="s">
        <v>17</v>
      </c>
      <c r="D6212" s="32" t="s">
        <v>382</v>
      </c>
      <c r="E6212" s="32" t="s">
        <v>14</v>
      </c>
      <c r="F6212" s="32">
        <v>275000</v>
      </c>
      <c r="G6212" s="32">
        <v>275000</v>
      </c>
      <c r="H6212" s="32">
        <v>1</v>
      </c>
      <c r="I6212" s="22"/>
    </row>
    <row r="6213" spans="1:9" ht="27" x14ac:dyDescent="0.25">
      <c r="A6213" s="32">
        <v>5134</v>
      </c>
      <c r="B6213" s="32" t="s">
        <v>6783</v>
      </c>
      <c r="C6213" s="32" t="s">
        <v>17</v>
      </c>
      <c r="D6213" s="32" t="s">
        <v>382</v>
      </c>
      <c r="E6213" s="32" t="s">
        <v>14</v>
      </c>
      <c r="F6213" s="32">
        <v>925000</v>
      </c>
      <c r="G6213" s="32">
        <v>925000</v>
      </c>
      <c r="H6213" s="32">
        <v>1</v>
      </c>
      <c r="I6213" s="22"/>
    </row>
    <row r="6214" spans="1:9" ht="27" x14ac:dyDescent="0.25">
      <c r="A6214" s="32">
        <v>5134</v>
      </c>
      <c r="B6214" s="32" t="s">
        <v>6820</v>
      </c>
      <c r="C6214" s="32" t="s">
        <v>17</v>
      </c>
      <c r="D6214" s="32" t="s">
        <v>382</v>
      </c>
      <c r="E6214" s="32" t="s">
        <v>14</v>
      </c>
      <c r="F6214" s="32">
        <v>1500000</v>
      </c>
      <c r="G6214" s="32">
        <v>1500000</v>
      </c>
      <c r="H6214" s="32">
        <v>1</v>
      </c>
      <c r="I6214" s="22"/>
    </row>
    <row r="6215" spans="1:9" ht="27" x14ac:dyDescent="0.25">
      <c r="A6215" s="32">
        <v>5134</v>
      </c>
      <c r="B6215" s="32" t="s">
        <v>6821</v>
      </c>
      <c r="C6215" s="32" t="s">
        <v>17</v>
      </c>
      <c r="D6215" s="32" t="s">
        <v>382</v>
      </c>
      <c r="E6215" s="32" t="s">
        <v>14</v>
      </c>
      <c r="F6215" s="32">
        <v>1500000</v>
      </c>
      <c r="G6215" s="32">
        <v>1500000</v>
      </c>
      <c r="H6215" s="32">
        <v>1</v>
      </c>
      <c r="I6215" s="22"/>
    </row>
    <row r="6216" spans="1:9" ht="15" customHeight="1" x14ac:dyDescent="0.25">
      <c r="A6216" s="132" t="s">
        <v>12</v>
      </c>
      <c r="B6216" s="133"/>
      <c r="C6216" s="133"/>
      <c r="D6216" s="133"/>
      <c r="E6216" s="133"/>
      <c r="F6216" s="133"/>
      <c r="G6216" s="133"/>
      <c r="H6216" s="134"/>
      <c r="I6216" s="22"/>
    </row>
    <row r="6217" spans="1:9" ht="27" x14ac:dyDescent="0.25">
      <c r="A6217" s="32">
        <v>5134</v>
      </c>
      <c r="B6217" s="32" t="s">
        <v>2155</v>
      </c>
      <c r="C6217" s="32" t="s">
        <v>393</v>
      </c>
      <c r="D6217" s="32" t="s">
        <v>382</v>
      </c>
      <c r="E6217" s="32" t="s">
        <v>14</v>
      </c>
      <c r="F6217" s="32">
        <v>400000</v>
      </c>
      <c r="G6217" s="32">
        <v>400000</v>
      </c>
      <c r="H6217" s="32">
        <v>1</v>
      </c>
      <c r="I6217" s="22"/>
    </row>
    <row r="6218" spans="1:9" ht="27" x14ac:dyDescent="0.25">
      <c r="A6218" s="32">
        <v>5134</v>
      </c>
      <c r="B6218" s="32" t="s">
        <v>6189</v>
      </c>
      <c r="C6218" s="32" t="s">
        <v>393</v>
      </c>
      <c r="D6218" s="32" t="s">
        <v>382</v>
      </c>
      <c r="E6218" s="32" t="s">
        <v>14</v>
      </c>
      <c r="F6218" s="32">
        <v>300000</v>
      </c>
      <c r="G6218" s="32">
        <v>300000</v>
      </c>
      <c r="H6218" s="32">
        <v>1</v>
      </c>
      <c r="I6218" s="22"/>
    </row>
    <row r="6219" spans="1:9" ht="15" customHeight="1" x14ac:dyDescent="0.25">
      <c r="A6219" s="126" t="s">
        <v>99</v>
      </c>
      <c r="B6219" s="127"/>
      <c r="C6219" s="127"/>
      <c r="D6219" s="127"/>
      <c r="E6219" s="127"/>
      <c r="F6219" s="127"/>
      <c r="G6219" s="127"/>
      <c r="H6219" s="128"/>
      <c r="I6219" s="22"/>
    </row>
    <row r="6220" spans="1:9" ht="15" customHeight="1" x14ac:dyDescent="0.25">
      <c r="A6220" s="132" t="s">
        <v>12</v>
      </c>
      <c r="B6220" s="133"/>
      <c r="C6220" s="133"/>
      <c r="D6220" s="133"/>
      <c r="E6220" s="133"/>
      <c r="F6220" s="133"/>
      <c r="G6220" s="133"/>
      <c r="H6220" s="134"/>
      <c r="I6220" s="22"/>
    </row>
    <row r="6221" spans="1:9" x14ac:dyDescent="0.25">
      <c r="A6221" s="4"/>
      <c r="B6221" s="4"/>
      <c r="C6221" s="4"/>
      <c r="D6221" s="4"/>
      <c r="E6221" s="4"/>
      <c r="F6221" s="4"/>
      <c r="G6221" s="4"/>
      <c r="H6221" s="4"/>
    </row>
    <row r="6222" spans="1:9" ht="15" customHeight="1" x14ac:dyDescent="0.25">
      <c r="A6222" s="126" t="s">
        <v>297</v>
      </c>
      <c r="B6222" s="127"/>
      <c r="C6222" s="127"/>
      <c r="D6222" s="127"/>
      <c r="E6222" s="127"/>
      <c r="F6222" s="127"/>
      <c r="G6222" s="127"/>
      <c r="H6222" s="128"/>
      <c r="I6222" s="22"/>
    </row>
    <row r="6223" spans="1:9" ht="15" customHeight="1" x14ac:dyDescent="0.25">
      <c r="A6223" s="132" t="s">
        <v>8</v>
      </c>
      <c r="B6223" s="133"/>
      <c r="C6223" s="133"/>
      <c r="D6223" s="133"/>
      <c r="E6223" s="133"/>
      <c r="F6223" s="133"/>
      <c r="G6223" s="133"/>
      <c r="H6223" s="134"/>
      <c r="I6223" s="22"/>
    </row>
    <row r="6224" spans="1:9" ht="27" x14ac:dyDescent="0.25">
      <c r="A6224" s="32">
        <v>5129</v>
      </c>
      <c r="B6224" s="32" t="s">
        <v>2160</v>
      </c>
      <c r="C6224" s="32" t="s">
        <v>1630</v>
      </c>
      <c r="D6224" s="32" t="s">
        <v>9</v>
      </c>
      <c r="E6224" s="32" t="s">
        <v>10</v>
      </c>
      <c r="F6224" s="32">
        <v>40000</v>
      </c>
      <c r="G6224" s="32">
        <f>F6224*H6224</f>
        <v>1000000</v>
      </c>
      <c r="H6224" s="32">
        <v>25</v>
      </c>
    </row>
    <row r="6225" spans="1:9" ht="27" x14ac:dyDescent="0.25">
      <c r="A6225" s="32">
        <v>5129</v>
      </c>
      <c r="B6225" s="32" t="s">
        <v>2161</v>
      </c>
      <c r="C6225" s="32" t="s">
        <v>560</v>
      </c>
      <c r="D6225" s="32" t="s">
        <v>9</v>
      </c>
      <c r="E6225" s="32" t="s">
        <v>10</v>
      </c>
      <c r="F6225" s="32">
        <v>150000</v>
      </c>
      <c r="G6225" s="32">
        <f>F6225*H6225</f>
        <v>600000</v>
      </c>
      <c r="H6225" s="32">
        <v>4</v>
      </c>
    </row>
    <row r="6226" spans="1:9" ht="15" customHeight="1" x14ac:dyDescent="0.25">
      <c r="A6226" s="126" t="s">
        <v>196</v>
      </c>
      <c r="B6226" s="127"/>
      <c r="C6226" s="127"/>
      <c r="D6226" s="127"/>
      <c r="E6226" s="127"/>
      <c r="F6226" s="127"/>
      <c r="G6226" s="127"/>
      <c r="H6226" s="128"/>
      <c r="I6226" s="22"/>
    </row>
    <row r="6227" spans="1:9" ht="15" customHeight="1" x14ac:dyDescent="0.25">
      <c r="A6227" s="132" t="s">
        <v>12</v>
      </c>
      <c r="B6227" s="133"/>
      <c r="C6227" s="133"/>
      <c r="D6227" s="133"/>
      <c r="E6227" s="133"/>
      <c r="F6227" s="133"/>
      <c r="G6227" s="133"/>
      <c r="H6227" s="134"/>
      <c r="I6227" s="22"/>
    </row>
    <row r="6228" spans="1:9" x14ac:dyDescent="0.25">
      <c r="A6228" s="29"/>
      <c r="B6228" s="29"/>
      <c r="C6228" s="29"/>
      <c r="D6228" s="29"/>
      <c r="E6228" s="29"/>
      <c r="F6228" s="29"/>
      <c r="G6228" s="29"/>
      <c r="H6228" s="29"/>
      <c r="I6228" s="22"/>
    </row>
    <row r="6229" spans="1:9" ht="15" customHeight="1" x14ac:dyDescent="0.25">
      <c r="A6229" s="126" t="s">
        <v>100</v>
      </c>
      <c r="B6229" s="127"/>
      <c r="C6229" s="127"/>
      <c r="D6229" s="127"/>
      <c r="E6229" s="127"/>
      <c r="F6229" s="127"/>
      <c r="G6229" s="127"/>
      <c r="H6229" s="128"/>
      <c r="I6229" s="22"/>
    </row>
    <row r="6230" spans="1:9" ht="15" customHeight="1" x14ac:dyDescent="0.25">
      <c r="A6230" s="132" t="s">
        <v>16</v>
      </c>
      <c r="B6230" s="133"/>
      <c r="C6230" s="133"/>
      <c r="D6230" s="133"/>
      <c r="E6230" s="133"/>
      <c r="F6230" s="133"/>
      <c r="G6230" s="133"/>
      <c r="H6230" s="134"/>
      <c r="I6230" s="22"/>
    </row>
    <row r="6231" spans="1:9" ht="27" x14ac:dyDescent="0.25">
      <c r="A6231" s="4">
        <v>4861</v>
      </c>
      <c r="B6231" s="4" t="s">
        <v>1189</v>
      </c>
      <c r="C6231" s="4" t="s">
        <v>20</v>
      </c>
      <c r="D6231" s="4" t="s">
        <v>382</v>
      </c>
      <c r="E6231" s="4" t="s">
        <v>14</v>
      </c>
      <c r="F6231" s="4">
        <v>7000000</v>
      </c>
      <c r="G6231" s="4">
        <v>7000000</v>
      </c>
      <c r="H6231" s="4">
        <v>1</v>
      </c>
      <c r="I6231" s="22"/>
    </row>
    <row r="6232" spans="1:9" ht="27" x14ac:dyDescent="0.25">
      <c r="A6232" s="4">
        <v>4861</v>
      </c>
      <c r="B6232" s="4" t="s">
        <v>6784</v>
      </c>
      <c r="C6232" s="4" t="s">
        <v>20</v>
      </c>
      <c r="D6232" s="4" t="s">
        <v>382</v>
      </c>
      <c r="E6232" s="4" t="s">
        <v>14</v>
      </c>
      <c r="F6232" s="4">
        <v>0</v>
      </c>
      <c r="G6232" s="4">
        <v>0</v>
      </c>
      <c r="H6232" s="4">
        <v>1</v>
      </c>
      <c r="I6232" s="22"/>
    </row>
    <row r="6233" spans="1:9" ht="15" customHeight="1" x14ac:dyDescent="0.25">
      <c r="A6233" s="132" t="s">
        <v>12</v>
      </c>
      <c r="B6233" s="133"/>
      <c r="C6233" s="133"/>
      <c r="D6233" s="133"/>
      <c r="E6233" s="133"/>
      <c r="F6233" s="133"/>
      <c r="G6233" s="133"/>
      <c r="H6233" s="134"/>
      <c r="I6233" s="22"/>
    </row>
    <row r="6234" spans="1:9" ht="40.5" x14ac:dyDescent="0.25">
      <c r="A6234" s="4">
        <v>4861</v>
      </c>
      <c r="B6234" s="4" t="s">
        <v>1188</v>
      </c>
      <c r="C6234" s="4" t="s">
        <v>496</v>
      </c>
      <c r="D6234" s="4" t="s">
        <v>382</v>
      </c>
      <c r="E6234" s="4" t="s">
        <v>14</v>
      </c>
      <c r="F6234" s="4">
        <v>6000000</v>
      </c>
      <c r="G6234" s="4">
        <v>6000000</v>
      </c>
      <c r="H6234" s="4">
        <v>1</v>
      </c>
      <c r="I6234" s="22"/>
    </row>
    <row r="6235" spans="1:9" ht="40.5" x14ac:dyDescent="0.25">
      <c r="A6235" s="4">
        <v>4861</v>
      </c>
      <c r="B6235" s="4" t="s">
        <v>6785</v>
      </c>
      <c r="C6235" s="4" t="s">
        <v>496</v>
      </c>
      <c r="D6235" s="4" t="s">
        <v>382</v>
      </c>
      <c r="E6235" s="4" t="s">
        <v>14</v>
      </c>
      <c r="F6235" s="4">
        <v>0</v>
      </c>
      <c r="G6235" s="4">
        <v>0</v>
      </c>
      <c r="H6235" s="4">
        <v>1</v>
      </c>
      <c r="I6235" s="22"/>
    </row>
    <row r="6236" spans="1:9" ht="15" customHeight="1" x14ac:dyDescent="0.25">
      <c r="A6236" s="126" t="s">
        <v>145</v>
      </c>
      <c r="B6236" s="127"/>
      <c r="C6236" s="127"/>
      <c r="D6236" s="127"/>
      <c r="E6236" s="127"/>
      <c r="F6236" s="127"/>
      <c r="G6236" s="127"/>
      <c r="H6236" s="128"/>
      <c r="I6236" s="22"/>
    </row>
    <row r="6237" spans="1:9" ht="15" customHeight="1" x14ac:dyDescent="0.25">
      <c r="A6237" s="132" t="s">
        <v>12</v>
      </c>
      <c r="B6237" s="133"/>
      <c r="C6237" s="133"/>
      <c r="D6237" s="133"/>
      <c r="E6237" s="133"/>
      <c r="F6237" s="133"/>
      <c r="G6237" s="133"/>
      <c r="H6237" s="134"/>
      <c r="I6237" s="22"/>
    </row>
    <row r="6238" spans="1:9" x14ac:dyDescent="0.25">
      <c r="A6238" s="4"/>
      <c r="B6238" s="4"/>
      <c r="C6238" s="4"/>
      <c r="D6238" s="12"/>
      <c r="E6238" s="5"/>
      <c r="F6238" s="12"/>
      <c r="G6238" s="12"/>
      <c r="H6238" s="19"/>
      <c r="I6238" s="22"/>
    </row>
    <row r="6239" spans="1:9" ht="15" customHeight="1" x14ac:dyDescent="0.25">
      <c r="A6239" s="126" t="s">
        <v>101</v>
      </c>
      <c r="B6239" s="127"/>
      <c r="C6239" s="127"/>
      <c r="D6239" s="127"/>
      <c r="E6239" s="127"/>
      <c r="F6239" s="127"/>
      <c r="G6239" s="127"/>
      <c r="H6239" s="128"/>
      <c r="I6239" s="22"/>
    </row>
    <row r="6240" spans="1:9" ht="15" customHeight="1" x14ac:dyDescent="0.25">
      <c r="A6240" s="132" t="s">
        <v>16</v>
      </c>
      <c r="B6240" s="133"/>
      <c r="C6240" s="133"/>
      <c r="D6240" s="133"/>
      <c r="E6240" s="133"/>
      <c r="F6240" s="133"/>
      <c r="G6240" s="133"/>
      <c r="H6240" s="134"/>
      <c r="I6240" s="22"/>
    </row>
    <row r="6241" spans="1:9" ht="27" x14ac:dyDescent="0.25">
      <c r="A6241" s="32" t="s">
        <v>1979</v>
      </c>
      <c r="B6241" s="32" t="s">
        <v>2156</v>
      </c>
      <c r="C6241" s="32" t="s">
        <v>465</v>
      </c>
      <c r="D6241" s="32" t="s">
        <v>382</v>
      </c>
      <c r="E6241" s="32" t="s">
        <v>14</v>
      </c>
      <c r="F6241" s="32">
        <v>1959360</v>
      </c>
      <c r="G6241" s="32">
        <v>1959360</v>
      </c>
      <c r="H6241" s="32">
        <v>1</v>
      </c>
      <c r="I6241" s="22"/>
    </row>
    <row r="6242" spans="1:9" ht="40.5" x14ac:dyDescent="0.25">
      <c r="A6242" s="32" t="s">
        <v>1979</v>
      </c>
      <c r="B6242" s="32" t="s">
        <v>2157</v>
      </c>
      <c r="C6242" s="32" t="s">
        <v>24</v>
      </c>
      <c r="D6242" s="32" t="s">
        <v>382</v>
      </c>
      <c r="E6242" s="32" t="s">
        <v>14</v>
      </c>
      <c r="F6242" s="32">
        <v>24495600</v>
      </c>
      <c r="G6242" s="32">
        <v>24495600</v>
      </c>
      <c r="H6242" s="32">
        <v>1</v>
      </c>
      <c r="I6242" s="22"/>
    </row>
    <row r="6243" spans="1:9" ht="15" customHeight="1" x14ac:dyDescent="0.25">
      <c r="A6243" s="132" t="s">
        <v>12</v>
      </c>
      <c r="B6243" s="133"/>
      <c r="C6243" s="133"/>
      <c r="D6243" s="133"/>
      <c r="E6243" s="133"/>
      <c r="F6243" s="133"/>
      <c r="G6243" s="133"/>
      <c r="H6243" s="134"/>
      <c r="I6243" s="22"/>
    </row>
    <row r="6244" spans="1:9" ht="27" x14ac:dyDescent="0.25">
      <c r="A6244" s="32">
        <v>4251</v>
      </c>
      <c r="B6244" s="32" t="s">
        <v>2158</v>
      </c>
      <c r="C6244" s="32" t="s">
        <v>455</v>
      </c>
      <c r="D6244" s="32" t="s">
        <v>1213</v>
      </c>
      <c r="E6244" s="32" t="s">
        <v>14</v>
      </c>
      <c r="F6244" s="32">
        <v>39100</v>
      </c>
      <c r="G6244" s="32">
        <v>39100</v>
      </c>
      <c r="H6244" s="32">
        <v>1</v>
      </c>
      <c r="I6244" s="22"/>
    </row>
    <row r="6245" spans="1:9" ht="27" x14ac:dyDescent="0.25">
      <c r="A6245" s="32">
        <v>4251</v>
      </c>
      <c r="B6245" s="32" t="s">
        <v>2159</v>
      </c>
      <c r="C6245" s="32" t="s">
        <v>455</v>
      </c>
      <c r="D6245" s="32" t="s">
        <v>1213</v>
      </c>
      <c r="E6245" s="32" t="s">
        <v>14</v>
      </c>
      <c r="F6245" s="32">
        <v>490000</v>
      </c>
      <c r="G6245" s="32">
        <v>490000</v>
      </c>
      <c r="H6245" s="32">
        <v>1</v>
      </c>
      <c r="I6245" s="22"/>
    </row>
    <row r="6246" spans="1:9" ht="15" customHeight="1" x14ac:dyDescent="0.25">
      <c r="A6246" s="126" t="s">
        <v>102</v>
      </c>
      <c r="B6246" s="127"/>
      <c r="C6246" s="127"/>
      <c r="D6246" s="127"/>
      <c r="E6246" s="127"/>
      <c r="F6246" s="127"/>
      <c r="G6246" s="127"/>
      <c r="H6246" s="128"/>
      <c r="I6246" s="22"/>
    </row>
    <row r="6247" spans="1:9" ht="15" customHeight="1" x14ac:dyDescent="0.25">
      <c r="A6247" s="132" t="s">
        <v>16</v>
      </c>
      <c r="B6247" s="133"/>
      <c r="C6247" s="133"/>
      <c r="D6247" s="133"/>
      <c r="E6247" s="133"/>
      <c r="F6247" s="133"/>
      <c r="G6247" s="133"/>
      <c r="H6247" s="134"/>
      <c r="I6247" s="22"/>
    </row>
    <row r="6248" spans="1:9" ht="54" x14ac:dyDescent="0.25">
      <c r="A6248" s="32">
        <v>5129</v>
      </c>
      <c r="B6248" s="32" t="s">
        <v>2494</v>
      </c>
      <c r="C6248" s="32" t="s">
        <v>1809</v>
      </c>
      <c r="D6248" s="32" t="s">
        <v>382</v>
      </c>
      <c r="E6248" s="32" t="s">
        <v>14</v>
      </c>
      <c r="F6248" s="32">
        <v>4900000</v>
      </c>
      <c r="G6248" s="32">
        <v>4900000</v>
      </c>
      <c r="H6248" s="32">
        <v>1</v>
      </c>
      <c r="I6248" s="22"/>
    </row>
    <row r="6249" spans="1:9" ht="15" customHeight="1" x14ac:dyDescent="0.25">
      <c r="A6249" s="132" t="s">
        <v>12</v>
      </c>
      <c r="B6249" s="133"/>
      <c r="C6249" s="133"/>
      <c r="D6249" s="133"/>
      <c r="E6249" s="133"/>
      <c r="F6249" s="133"/>
      <c r="G6249" s="133"/>
      <c r="H6249" s="134"/>
      <c r="I6249" s="22"/>
    </row>
    <row r="6250" spans="1:9" ht="27" x14ac:dyDescent="0.25">
      <c r="A6250" s="32">
        <v>5129</v>
      </c>
      <c r="B6250" s="32" t="s">
        <v>2495</v>
      </c>
      <c r="C6250" s="32" t="s">
        <v>455</v>
      </c>
      <c r="D6250" s="32" t="s">
        <v>1213</v>
      </c>
      <c r="E6250" s="32" t="s">
        <v>14</v>
      </c>
      <c r="F6250" s="32">
        <v>98000</v>
      </c>
      <c r="G6250" s="32">
        <v>98000</v>
      </c>
      <c r="H6250" s="32">
        <v>1</v>
      </c>
      <c r="I6250" s="22"/>
    </row>
    <row r="6251" spans="1:9" ht="27" x14ac:dyDescent="0.25">
      <c r="A6251" s="32">
        <v>5129</v>
      </c>
      <c r="B6251" s="32" t="s">
        <v>2529</v>
      </c>
      <c r="C6251" s="32" t="s">
        <v>1094</v>
      </c>
      <c r="D6251" s="32" t="s">
        <v>13</v>
      </c>
      <c r="E6251" s="32" t="s">
        <v>14</v>
      </c>
      <c r="F6251" s="32">
        <v>23170</v>
      </c>
      <c r="G6251" s="32">
        <v>23170</v>
      </c>
      <c r="H6251" s="32">
        <v>1</v>
      </c>
      <c r="I6251" s="22"/>
    </row>
    <row r="6252" spans="1:9" x14ac:dyDescent="0.25">
      <c r="A6252" s="132" t="s">
        <v>8</v>
      </c>
      <c r="B6252" s="133"/>
      <c r="C6252" s="133"/>
      <c r="D6252" s="133"/>
      <c r="E6252" s="133"/>
      <c r="F6252" s="133"/>
      <c r="G6252" s="133"/>
      <c r="H6252" s="134"/>
      <c r="I6252" s="22"/>
    </row>
    <row r="6253" spans="1:9" x14ac:dyDescent="0.25">
      <c r="A6253" s="32">
        <v>4251</v>
      </c>
      <c r="B6253" s="32" t="s">
        <v>2175</v>
      </c>
      <c r="C6253" s="32" t="s">
        <v>1844</v>
      </c>
      <c r="D6253" s="32" t="s">
        <v>9</v>
      </c>
      <c r="E6253" s="32" t="s">
        <v>10</v>
      </c>
      <c r="F6253" s="32">
        <v>35000</v>
      </c>
      <c r="G6253" s="32">
        <f>F6253*H6253</f>
        <v>210000</v>
      </c>
      <c r="H6253" s="32">
        <v>6</v>
      </c>
      <c r="I6253" s="22"/>
    </row>
    <row r="6254" spans="1:9" x14ac:dyDescent="0.25">
      <c r="A6254" s="32">
        <v>4251</v>
      </c>
      <c r="B6254" s="32" t="s">
        <v>2176</v>
      </c>
      <c r="C6254" s="32" t="s">
        <v>1845</v>
      </c>
      <c r="D6254" s="32" t="s">
        <v>9</v>
      </c>
      <c r="E6254" s="32" t="s">
        <v>10</v>
      </c>
      <c r="F6254" s="32">
        <v>1500000</v>
      </c>
      <c r="G6254" s="32">
        <f t="shared" ref="G6254:G6261" si="118">F6254*H6254</f>
        <v>3000000</v>
      </c>
      <c r="H6254" s="32">
        <v>2</v>
      </c>
      <c r="I6254" s="22"/>
    </row>
    <row r="6255" spans="1:9" x14ac:dyDescent="0.25">
      <c r="A6255" s="32">
        <v>4251</v>
      </c>
      <c r="B6255" s="32" t="s">
        <v>2177</v>
      </c>
      <c r="C6255" s="32" t="s">
        <v>1845</v>
      </c>
      <c r="D6255" s="32" t="s">
        <v>9</v>
      </c>
      <c r="E6255" s="32" t="s">
        <v>10</v>
      </c>
      <c r="F6255" s="32">
        <v>140000</v>
      </c>
      <c r="G6255" s="32">
        <f t="shared" si="118"/>
        <v>280000</v>
      </c>
      <c r="H6255" s="32">
        <v>2</v>
      </c>
      <c r="I6255" s="22"/>
    </row>
    <row r="6256" spans="1:9" x14ac:dyDescent="0.25">
      <c r="A6256" s="32">
        <v>4251</v>
      </c>
      <c r="B6256" s="32" t="s">
        <v>2178</v>
      </c>
      <c r="C6256" s="32" t="s">
        <v>1845</v>
      </c>
      <c r="D6256" s="32" t="s">
        <v>9</v>
      </c>
      <c r="E6256" s="32" t="s">
        <v>10</v>
      </c>
      <c r="F6256" s="32">
        <v>135000</v>
      </c>
      <c r="G6256" s="32">
        <f t="shared" si="118"/>
        <v>135000</v>
      </c>
      <c r="H6256" s="32">
        <v>1</v>
      </c>
      <c r="I6256" s="22"/>
    </row>
    <row r="6257" spans="1:9" x14ac:dyDescent="0.25">
      <c r="A6257" s="32">
        <v>4251</v>
      </c>
      <c r="B6257" s="32" t="s">
        <v>2179</v>
      </c>
      <c r="C6257" s="32" t="s">
        <v>1845</v>
      </c>
      <c r="D6257" s="32" t="s">
        <v>9</v>
      </c>
      <c r="E6257" s="32" t="s">
        <v>10</v>
      </c>
      <c r="F6257" s="32">
        <v>135000</v>
      </c>
      <c r="G6257" s="32">
        <f t="shared" si="118"/>
        <v>135000</v>
      </c>
      <c r="H6257" s="32">
        <v>1</v>
      </c>
      <c r="I6257" s="22"/>
    </row>
    <row r="6258" spans="1:9" x14ac:dyDescent="0.25">
      <c r="A6258" s="32">
        <v>4251</v>
      </c>
      <c r="B6258" s="32" t="s">
        <v>2180</v>
      </c>
      <c r="C6258" s="32" t="s">
        <v>1845</v>
      </c>
      <c r="D6258" s="32" t="s">
        <v>9</v>
      </c>
      <c r="E6258" s="32" t="s">
        <v>10</v>
      </c>
      <c r="F6258" s="32">
        <v>235000</v>
      </c>
      <c r="G6258" s="32">
        <f t="shared" si="118"/>
        <v>470000</v>
      </c>
      <c r="H6258" s="32">
        <v>2</v>
      </c>
      <c r="I6258" s="22"/>
    </row>
    <row r="6259" spans="1:9" x14ac:dyDescent="0.25">
      <c r="A6259" s="32">
        <v>4251</v>
      </c>
      <c r="B6259" s="32" t="s">
        <v>2181</v>
      </c>
      <c r="C6259" s="32" t="s">
        <v>1845</v>
      </c>
      <c r="D6259" s="32" t="s">
        <v>9</v>
      </c>
      <c r="E6259" s="32" t="s">
        <v>10</v>
      </c>
      <c r="F6259" s="32">
        <v>55000</v>
      </c>
      <c r="G6259" s="32">
        <f t="shared" si="118"/>
        <v>55000</v>
      </c>
      <c r="H6259" s="32">
        <v>1</v>
      </c>
      <c r="I6259" s="22"/>
    </row>
    <row r="6260" spans="1:9" x14ac:dyDescent="0.25">
      <c r="A6260" s="32">
        <v>4251</v>
      </c>
      <c r="B6260" s="32" t="s">
        <v>2182</v>
      </c>
      <c r="C6260" s="32" t="s">
        <v>1845</v>
      </c>
      <c r="D6260" s="32" t="s">
        <v>9</v>
      </c>
      <c r="E6260" s="32" t="s">
        <v>10</v>
      </c>
      <c r="F6260" s="32">
        <v>70000</v>
      </c>
      <c r="G6260" s="32">
        <f t="shared" si="118"/>
        <v>70000</v>
      </c>
      <c r="H6260" s="32">
        <v>1</v>
      </c>
      <c r="I6260" s="22"/>
    </row>
    <row r="6261" spans="1:9" ht="27.75" customHeight="1" x14ac:dyDescent="0.25">
      <c r="A6261" s="32">
        <v>5129</v>
      </c>
      <c r="B6261" s="32" t="s">
        <v>5473</v>
      </c>
      <c r="C6261" s="32" t="s">
        <v>1631</v>
      </c>
      <c r="D6261" s="32" t="s">
        <v>9</v>
      </c>
      <c r="E6261" s="32" t="s">
        <v>10</v>
      </c>
      <c r="F6261" s="32">
        <v>650000</v>
      </c>
      <c r="G6261" s="32">
        <f t="shared" si="118"/>
        <v>1300000</v>
      </c>
      <c r="H6261" s="32">
        <v>2</v>
      </c>
      <c r="I6261" s="22"/>
    </row>
    <row r="6262" spans="1:9" ht="15" customHeight="1" x14ac:dyDescent="0.25">
      <c r="A6262" s="126" t="s">
        <v>232</v>
      </c>
      <c r="B6262" s="127"/>
      <c r="C6262" s="127"/>
      <c r="D6262" s="127"/>
      <c r="E6262" s="127"/>
      <c r="F6262" s="127"/>
      <c r="G6262" s="127"/>
      <c r="H6262" s="128"/>
      <c r="I6262" s="22"/>
    </row>
    <row r="6263" spans="1:9" ht="15" customHeight="1" x14ac:dyDescent="0.25">
      <c r="A6263" s="132" t="s">
        <v>16</v>
      </c>
      <c r="B6263" s="133"/>
      <c r="C6263" s="133"/>
      <c r="D6263" s="133"/>
      <c r="E6263" s="133"/>
      <c r="F6263" s="133"/>
      <c r="G6263" s="133"/>
      <c r="H6263" s="134"/>
      <c r="I6263" s="22"/>
    </row>
    <row r="6264" spans="1:9" x14ac:dyDescent="0.25">
      <c r="A6264" s="12"/>
      <c r="B6264" s="12"/>
      <c r="C6264" s="12"/>
      <c r="D6264" s="12"/>
      <c r="E6264" s="12"/>
      <c r="F6264" s="12"/>
      <c r="G6264" s="12"/>
      <c r="H6264" s="12"/>
      <c r="I6264" s="22"/>
    </row>
    <row r="6265" spans="1:9" ht="15" customHeight="1" x14ac:dyDescent="0.25">
      <c r="A6265" s="126" t="s">
        <v>190</v>
      </c>
      <c r="B6265" s="127"/>
      <c r="C6265" s="127"/>
      <c r="D6265" s="127"/>
      <c r="E6265" s="127"/>
      <c r="F6265" s="127"/>
      <c r="G6265" s="127"/>
      <c r="H6265" s="128"/>
      <c r="I6265" s="22"/>
    </row>
    <row r="6266" spans="1:9" ht="15" customHeight="1" x14ac:dyDescent="0.25">
      <c r="A6266" s="132" t="s">
        <v>16</v>
      </c>
      <c r="B6266" s="133"/>
      <c r="C6266" s="133"/>
      <c r="D6266" s="133"/>
      <c r="E6266" s="133"/>
      <c r="F6266" s="133"/>
      <c r="G6266" s="133"/>
      <c r="H6266" s="134"/>
      <c r="I6266" s="22"/>
    </row>
    <row r="6267" spans="1:9" x14ac:dyDescent="0.25">
      <c r="A6267" s="4"/>
      <c r="B6267" s="4"/>
      <c r="C6267" s="4"/>
      <c r="D6267" s="12"/>
      <c r="E6267" s="5"/>
      <c r="F6267" s="12"/>
      <c r="G6267" s="12"/>
      <c r="H6267" s="19"/>
      <c r="I6267" s="22"/>
    </row>
    <row r="6268" spans="1:9" ht="15" customHeight="1" x14ac:dyDescent="0.25">
      <c r="A6268" s="132" t="s">
        <v>12</v>
      </c>
      <c r="B6268" s="133"/>
      <c r="C6268" s="133"/>
      <c r="D6268" s="133"/>
      <c r="E6268" s="133"/>
      <c r="F6268" s="133"/>
      <c r="G6268" s="133"/>
      <c r="H6268" s="134"/>
      <c r="I6268" s="22"/>
    </row>
    <row r="6269" spans="1:9" x14ac:dyDescent="0.25">
      <c r="A6269" s="32"/>
      <c r="B6269" s="32"/>
      <c r="C6269" s="32"/>
      <c r="D6269" s="32"/>
      <c r="E6269" s="32"/>
      <c r="F6269" s="32"/>
      <c r="G6269" s="32"/>
      <c r="H6269" s="32"/>
      <c r="I6269" s="22"/>
    </row>
    <row r="6270" spans="1:9" ht="15" customHeight="1" x14ac:dyDescent="0.25">
      <c r="A6270" s="126" t="s">
        <v>137</v>
      </c>
      <c r="B6270" s="127"/>
      <c r="C6270" s="127"/>
      <c r="D6270" s="127"/>
      <c r="E6270" s="127"/>
      <c r="F6270" s="127"/>
      <c r="G6270" s="127"/>
      <c r="H6270" s="128"/>
      <c r="I6270" s="22"/>
    </row>
    <row r="6271" spans="1:9" ht="15" customHeight="1" x14ac:dyDescent="0.25">
      <c r="A6271" s="132" t="s">
        <v>12</v>
      </c>
      <c r="B6271" s="133"/>
      <c r="C6271" s="133"/>
      <c r="D6271" s="133"/>
      <c r="E6271" s="133"/>
      <c r="F6271" s="133"/>
      <c r="G6271" s="133"/>
      <c r="H6271" s="134"/>
      <c r="I6271" s="22"/>
    </row>
    <row r="6272" spans="1:9" ht="40.5" x14ac:dyDescent="0.25">
      <c r="A6272" s="32">
        <v>4239</v>
      </c>
      <c r="B6272" s="32" t="s">
        <v>3254</v>
      </c>
      <c r="C6272" s="32" t="s">
        <v>498</v>
      </c>
      <c r="D6272" s="32" t="s">
        <v>249</v>
      </c>
      <c r="E6272" s="32" t="s">
        <v>14</v>
      </c>
      <c r="F6272" s="32">
        <v>750000</v>
      </c>
      <c r="G6272" s="32">
        <v>750000</v>
      </c>
      <c r="H6272" s="32">
        <v>1</v>
      </c>
      <c r="I6272" s="22"/>
    </row>
    <row r="6273" spans="1:9" ht="40.5" x14ac:dyDescent="0.25">
      <c r="A6273" s="32">
        <v>4239</v>
      </c>
      <c r="B6273" s="32" t="s">
        <v>3255</v>
      </c>
      <c r="C6273" s="32" t="s">
        <v>498</v>
      </c>
      <c r="D6273" s="32" t="s">
        <v>249</v>
      </c>
      <c r="E6273" s="32" t="s">
        <v>14</v>
      </c>
      <c r="F6273" s="32">
        <v>250000</v>
      </c>
      <c r="G6273" s="32">
        <v>250000</v>
      </c>
      <c r="H6273" s="32">
        <v>1</v>
      </c>
      <c r="I6273" s="22"/>
    </row>
    <row r="6274" spans="1:9" ht="40.5" x14ac:dyDescent="0.25">
      <c r="A6274" s="32">
        <v>4239</v>
      </c>
      <c r="B6274" s="32" t="s">
        <v>3256</v>
      </c>
      <c r="C6274" s="32" t="s">
        <v>498</v>
      </c>
      <c r="D6274" s="32" t="s">
        <v>249</v>
      </c>
      <c r="E6274" s="32" t="s">
        <v>14</v>
      </c>
      <c r="F6274" s="32">
        <v>500000</v>
      </c>
      <c r="G6274" s="32">
        <v>500000</v>
      </c>
      <c r="H6274" s="32">
        <v>1</v>
      </c>
      <c r="I6274" s="22"/>
    </row>
    <row r="6275" spans="1:9" ht="40.5" x14ac:dyDescent="0.25">
      <c r="A6275" s="32">
        <v>4239</v>
      </c>
      <c r="B6275" s="32" t="s">
        <v>3257</v>
      </c>
      <c r="C6275" s="32" t="s">
        <v>498</v>
      </c>
      <c r="D6275" s="32" t="s">
        <v>249</v>
      </c>
      <c r="E6275" s="32" t="s">
        <v>14</v>
      </c>
      <c r="F6275" s="32">
        <v>250000</v>
      </c>
      <c r="G6275" s="32">
        <v>250000</v>
      </c>
      <c r="H6275" s="32">
        <v>1</v>
      </c>
      <c r="I6275" s="22"/>
    </row>
    <row r="6276" spans="1:9" ht="40.5" x14ac:dyDescent="0.25">
      <c r="A6276" s="32">
        <v>4239</v>
      </c>
      <c r="B6276" s="32" t="s">
        <v>3258</v>
      </c>
      <c r="C6276" s="32" t="s">
        <v>498</v>
      </c>
      <c r="D6276" s="32" t="s">
        <v>249</v>
      </c>
      <c r="E6276" s="32" t="s">
        <v>14</v>
      </c>
      <c r="F6276" s="32">
        <v>300000</v>
      </c>
      <c r="G6276" s="32">
        <v>300000</v>
      </c>
      <c r="H6276" s="32">
        <v>1</v>
      </c>
      <c r="I6276" s="22"/>
    </row>
    <row r="6277" spans="1:9" ht="40.5" x14ac:dyDescent="0.25">
      <c r="A6277" s="32">
        <v>4239</v>
      </c>
      <c r="B6277" s="32" t="s">
        <v>3259</v>
      </c>
      <c r="C6277" s="32" t="s">
        <v>498</v>
      </c>
      <c r="D6277" s="32" t="s">
        <v>249</v>
      </c>
      <c r="E6277" s="32" t="s">
        <v>14</v>
      </c>
      <c r="F6277" s="32">
        <v>650000</v>
      </c>
      <c r="G6277" s="32">
        <v>650000</v>
      </c>
      <c r="H6277" s="32">
        <v>1</v>
      </c>
      <c r="I6277" s="22"/>
    </row>
    <row r="6278" spans="1:9" ht="40.5" x14ac:dyDescent="0.25">
      <c r="A6278" s="32">
        <v>4239</v>
      </c>
      <c r="B6278" s="32" t="s">
        <v>3260</v>
      </c>
      <c r="C6278" s="32" t="s">
        <v>498</v>
      </c>
      <c r="D6278" s="32" t="s">
        <v>249</v>
      </c>
      <c r="E6278" s="32" t="s">
        <v>14</v>
      </c>
      <c r="F6278" s="32">
        <v>800000</v>
      </c>
      <c r="G6278" s="32">
        <v>800000</v>
      </c>
      <c r="H6278" s="32">
        <v>1</v>
      </c>
      <c r="I6278" s="22"/>
    </row>
    <row r="6279" spans="1:9" ht="40.5" x14ac:dyDescent="0.25">
      <c r="A6279" s="32">
        <v>4239</v>
      </c>
      <c r="B6279" s="32" t="s">
        <v>3261</v>
      </c>
      <c r="C6279" s="32" t="s">
        <v>498</v>
      </c>
      <c r="D6279" s="32" t="s">
        <v>249</v>
      </c>
      <c r="E6279" s="32" t="s">
        <v>14</v>
      </c>
      <c r="F6279" s="32">
        <v>1000000</v>
      </c>
      <c r="G6279" s="32">
        <v>1000000</v>
      </c>
      <c r="H6279" s="32">
        <v>1</v>
      </c>
      <c r="I6279" s="22"/>
    </row>
    <row r="6280" spans="1:9" ht="40.5" x14ac:dyDescent="0.25">
      <c r="A6280" s="32">
        <v>4239</v>
      </c>
      <c r="B6280" s="32" t="s">
        <v>3262</v>
      </c>
      <c r="C6280" s="32" t="s">
        <v>498</v>
      </c>
      <c r="D6280" s="32" t="s">
        <v>249</v>
      </c>
      <c r="E6280" s="32" t="s">
        <v>14</v>
      </c>
      <c r="F6280" s="32">
        <v>650000</v>
      </c>
      <c r="G6280" s="32">
        <v>650000</v>
      </c>
      <c r="H6280" s="32">
        <v>1</v>
      </c>
      <c r="I6280" s="22"/>
    </row>
    <row r="6281" spans="1:9" ht="40.5" x14ac:dyDescent="0.25">
      <c r="A6281" s="32">
        <v>4239</v>
      </c>
      <c r="B6281" s="32" t="s">
        <v>3263</v>
      </c>
      <c r="C6281" s="32" t="s">
        <v>498</v>
      </c>
      <c r="D6281" s="32" t="s">
        <v>249</v>
      </c>
      <c r="E6281" s="32" t="s">
        <v>14</v>
      </c>
      <c r="F6281" s="32">
        <v>150000</v>
      </c>
      <c r="G6281" s="32">
        <v>150000</v>
      </c>
      <c r="H6281" s="32">
        <v>1</v>
      </c>
      <c r="I6281" s="22"/>
    </row>
    <row r="6282" spans="1:9" ht="40.5" x14ac:dyDescent="0.25">
      <c r="A6282" s="32">
        <v>4239</v>
      </c>
      <c r="B6282" s="32" t="s">
        <v>1190</v>
      </c>
      <c r="C6282" s="32" t="s">
        <v>498</v>
      </c>
      <c r="D6282" s="32" t="s">
        <v>9</v>
      </c>
      <c r="E6282" s="32" t="s">
        <v>14</v>
      </c>
      <c r="F6282" s="32">
        <v>532000</v>
      </c>
      <c r="G6282" s="32">
        <v>532000</v>
      </c>
      <c r="H6282" s="32">
        <v>1</v>
      </c>
      <c r="I6282" s="22"/>
    </row>
    <row r="6283" spans="1:9" s="3" customFormat="1" ht="40.5" x14ac:dyDescent="0.25">
      <c r="A6283" s="32">
        <v>4239</v>
      </c>
      <c r="B6283" s="32" t="s">
        <v>1191</v>
      </c>
      <c r="C6283" s="32" t="s">
        <v>498</v>
      </c>
      <c r="D6283" s="32" t="s">
        <v>9</v>
      </c>
      <c r="E6283" s="32" t="s">
        <v>14</v>
      </c>
      <c r="F6283" s="32">
        <v>539000</v>
      </c>
      <c r="G6283" s="32">
        <v>539000</v>
      </c>
      <c r="H6283" s="32">
        <v>1</v>
      </c>
      <c r="I6283" s="79"/>
    </row>
    <row r="6284" spans="1:9" s="3" customFormat="1" ht="40.5" x14ac:dyDescent="0.25">
      <c r="A6284" s="32">
        <v>4239</v>
      </c>
      <c r="B6284" s="32" t="s">
        <v>1192</v>
      </c>
      <c r="C6284" s="32" t="s">
        <v>498</v>
      </c>
      <c r="D6284" s="32" t="s">
        <v>9</v>
      </c>
      <c r="E6284" s="32" t="s">
        <v>14</v>
      </c>
      <c r="F6284" s="32">
        <v>231000</v>
      </c>
      <c r="G6284" s="32">
        <v>231000</v>
      </c>
      <c r="H6284" s="32">
        <v>1</v>
      </c>
      <c r="I6284" s="79"/>
    </row>
    <row r="6285" spans="1:9" s="3" customFormat="1" ht="40.5" x14ac:dyDescent="0.25">
      <c r="A6285" s="32">
        <v>4239</v>
      </c>
      <c r="B6285" s="32" t="s">
        <v>1193</v>
      </c>
      <c r="C6285" s="32" t="s">
        <v>498</v>
      </c>
      <c r="D6285" s="32" t="s">
        <v>9</v>
      </c>
      <c r="E6285" s="32" t="s">
        <v>14</v>
      </c>
      <c r="F6285" s="32">
        <v>500000</v>
      </c>
      <c r="G6285" s="32">
        <v>500000</v>
      </c>
      <c r="H6285" s="32">
        <v>1</v>
      </c>
      <c r="I6285" s="79"/>
    </row>
    <row r="6286" spans="1:9" s="3" customFormat="1" ht="40.5" x14ac:dyDescent="0.25">
      <c r="A6286" s="32">
        <v>4269</v>
      </c>
      <c r="B6286" s="32" t="s">
        <v>4191</v>
      </c>
      <c r="C6286" s="32" t="s">
        <v>498</v>
      </c>
      <c r="D6286" s="32" t="s">
        <v>249</v>
      </c>
      <c r="E6286" s="32" t="s">
        <v>14</v>
      </c>
      <c r="F6286" s="32">
        <v>2500000</v>
      </c>
      <c r="G6286" s="32">
        <f>+F6286*H6286</f>
        <v>2500000</v>
      </c>
      <c r="H6286" s="32" t="s">
        <v>699</v>
      </c>
      <c r="I6286" s="79"/>
    </row>
    <row r="6287" spans="1:9" s="3" customFormat="1" ht="40.5" x14ac:dyDescent="0.25">
      <c r="A6287" s="32">
        <v>4239</v>
      </c>
      <c r="B6287" s="32" t="s">
        <v>6554</v>
      </c>
      <c r="C6287" s="32" t="s">
        <v>498</v>
      </c>
      <c r="D6287" s="32" t="s">
        <v>249</v>
      </c>
      <c r="E6287" s="32" t="s">
        <v>14</v>
      </c>
      <c r="F6287" s="32">
        <v>5615800</v>
      </c>
      <c r="G6287" s="32">
        <v>5615800</v>
      </c>
      <c r="H6287" s="32">
        <v>1</v>
      </c>
      <c r="I6287" s="79"/>
    </row>
    <row r="6288" spans="1:9" s="3" customFormat="1" x14ac:dyDescent="0.25">
      <c r="A6288" s="132" t="s">
        <v>8</v>
      </c>
      <c r="B6288" s="133"/>
      <c r="C6288" s="133"/>
      <c r="D6288" s="133"/>
      <c r="E6288" s="133"/>
      <c r="F6288" s="133"/>
      <c r="G6288" s="133"/>
      <c r="H6288" s="134"/>
      <c r="I6288" s="79"/>
    </row>
    <row r="6289" spans="1:9" s="3" customFormat="1" x14ac:dyDescent="0.25">
      <c r="A6289" s="32">
        <v>4269</v>
      </c>
      <c r="B6289" s="32" t="s">
        <v>4190</v>
      </c>
      <c r="C6289" s="32" t="s">
        <v>3068</v>
      </c>
      <c r="D6289" s="32" t="s">
        <v>249</v>
      </c>
      <c r="E6289" s="32" t="s">
        <v>10</v>
      </c>
      <c r="F6289" s="32">
        <v>6250</v>
      </c>
      <c r="G6289" s="32">
        <f>+F6289*H6289</f>
        <v>1000000</v>
      </c>
      <c r="H6289" s="32">
        <v>160</v>
      </c>
      <c r="I6289" s="79"/>
    </row>
    <row r="6290" spans="1:9" s="3" customFormat="1" x14ac:dyDescent="0.25">
      <c r="A6290" s="32">
        <v>4267</v>
      </c>
      <c r="B6290" s="32" t="s">
        <v>5614</v>
      </c>
      <c r="C6290" s="32" t="s">
        <v>958</v>
      </c>
      <c r="D6290" s="32" t="s">
        <v>382</v>
      </c>
      <c r="E6290" s="32" t="s">
        <v>10</v>
      </c>
      <c r="F6290" s="32">
        <v>1710</v>
      </c>
      <c r="G6290" s="32">
        <f>+F6290*H6290</f>
        <v>547200</v>
      </c>
      <c r="H6290" s="32">
        <v>320</v>
      </c>
      <c r="I6290" s="79"/>
    </row>
    <row r="6291" spans="1:9" ht="15" customHeight="1" x14ac:dyDescent="0.25">
      <c r="A6291" s="126" t="s">
        <v>139</v>
      </c>
      <c r="B6291" s="127"/>
      <c r="C6291" s="127"/>
      <c r="D6291" s="127"/>
      <c r="E6291" s="127"/>
      <c r="F6291" s="127"/>
      <c r="G6291" s="127"/>
      <c r="H6291" s="128"/>
      <c r="I6291" s="22"/>
    </row>
    <row r="6292" spans="1:9" x14ac:dyDescent="0.25">
      <c r="A6292" s="132" t="s">
        <v>8</v>
      </c>
      <c r="B6292" s="133"/>
      <c r="C6292" s="133"/>
      <c r="D6292" s="133"/>
      <c r="E6292" s="133"/>
      <c r="F6292" s="133"/>
      <c r="G6292" s="133"/>
      <c r="H6292" s="134"/>
      <c r="I6292" s="22"/>
    </row>
    <row r="6293" spans="1:9" x14ac:dyDescent="0.25">
      <c r="A6293" s="32">
        <v>4269</v>
      </c>
      <c r="B6293" s="32" t="s">
        <v>2162</v>
      </c>
      <c r="C6293" s="32" t="s">
        <v>1846</v>
      </c>
      <c r="D6293" s="32" t="s">
        <v>9</v>
      </c>
      <c r="E6293" s="32" t="s">
        <v>10</v>
      </c>
      <c r="F6293" s="32">
        <v>1300</v>
      </c>
      <c r="G6293" s="32">
        <f>F6293*H6293</f>
        <v>104000</v>
      </c>
      <c r="H6293" s="32">
        <v>80</v>
      </c>
      <c r="I6293" s="22"/>
    </row>
    <row r="6294" spans="1:9" x14ac:dyDescent="0.25">
      <c r="A6294" s="32">
        <v>4269</v>
      </c>
      <c r="B6294" s="32" t="s">
        <v>2163</v>
      </c>
      <c r="C6294" s="32" t="s">
        <v>1846</v>
      </c>
      <c r="D6294" s="32" t="s">
        <v>9</v>
      </c>
      <c r="E6294" s="32" t="s">
        <v>10</v>
      </c>
      <c r="F6294" s="32">
        <v>700</v>
      </c>
      <c r="G6294" s="32">
        <f t="shared" ref="G6294:G6303" si="119">F6294*H6294</f>
        <v>28000</v>
      </c>
      <c r="H6294" s="32">
        <v>40</v>
      </c>
      <c r="I6294" s="22"/>
    </row>
    <row r="6295" spans="1:9" x14ac:dyDescent="0.25">
      <c r="A6295" s="32">
        <v>4269</v>
      </c>
      <c r="B6295" s="32" t="s">
        <v>2164</v>
      </c>
      <c r="C6295" s="32" t="s">
        <v>1847</v>
      </c>
      <c r="D6295" s="32" t="s">
        <v>9</v>
      </c>
      <c r="E6295" s="32" t="s">
        <v>544</v>
      </c>
      <c r="F6295" s="32">
        <v>3700</v>
      </c>
      <c r="G6295" s="32">
        <f t="shared" si="119"/>
        <v>103600</v>
      </c>
      <c r="H6295" s="32">
        <v>28</v>
      </c>
      <c r="I6295" s="22"/>
    </row>
    <row r="6296" spans="1:9" x14ac:dyDescent="0.25">
      <c r="A6296" s="32">
        <v>4269</v>
      </c>
      <c r="B6296" s="32" t="s">
        <v>2165</v>
      </c>
      <c r="C6296" s="32" t="s">
        <v>1571</v>
      </c>
      <c r="D6296" s="32" t="s">
        <v>9</v>
      </c>
      <c r="E6296" s="32" t="s">
        <v>855</v>
      </c>
      <c r="F6296" s="32">
        <v>3800</v>
      </c>
      <c r="G6296" s="32">
        <f t="shared" si="119"/>
        <v>10260000</v>
      </c>
      <c r="H6296" s="32">
        <v>2700</v>
      </c>
      <c r="I6296" s="22"/>
    </row>
    <row r="6297" spans="1:9" x14ac:dyDescent="0.25">
      <c r="A6297" s="32">
        <v>4269</v>
      </c>
      <c r="B6297" s="32" t="s">
        <v>2166</v>
      </c>
      <c r="C6297" s="32" t="s">
        <v>1571</v>
      </c>
      <c r="D6297" s="32" t="s">
        <v>9</v>
      </c>
      <c r="E6297" s="32" t="s">
        <v>855</v>
      </c>
      <c r="F6297" s="32">
        <v>3500</v>
      </c>
      <c r="G6297" s="32">
        <f t="shared" si="119"/>
        <v>3500000</v>
      </c>
      <c r="H6297" s="32">
        <v>1000</v>
      </c>
      <c r="I6297" s="22"/>
    </row>
    <row r="6298" spans="1:9" x14ac:dyDescent="0.25">
      <c r="A6298" s="32">
        <v>4269</v>
      </c>
      <c r="B6298" s="32" t="s">
        <v>2167</v>
      </c>
      <c r="C6298" s="32" t="s">
        <v>1848</v>
      </c>
      <c r="D6298" s="32" t="s">
        <v>9</v>
      </c>
      <c r="E6298" s="32" t="s">
        <v>1676</v>
      </c>
      <c r="F6298" s="32">
        <v>170000</v>
      </c>
      <c r="G6298" s="32">
        <f t="shared" si="119"/>
        <v>1105000</v>
      </c>
      <c r="H6298" s="32">
        <v>6.5</v>
      </c>
      <c r="I6298" s="22"/>
    </row>
    <row r="6299" spans="1:9" x14ac:dyDescent="0.25">
      <c r="A6299" s="32">
        <v>4269</v>
      </c>
      <c r="B6299" s="32" t="s">
        <v>2168</v>
      </c>
      <c r="C6299" s="32" t="s">
        <v>1848</v>
      </c>
      <c r="D6299" s="32" t="s">
        <v>9</v>
      </c>
      <c r="E6299" s="32" t="s">
        <v>1676</v>
      </c>
      <c r="F6299" s="32">
        <v>170000</v>
      </c>
      <c r="G6299" s="32">
        <f t="shared" si="119"/>
        <v>595000</v>
      </c>
      <c r="H6299" s="32">
        <v>3.5</v>
      </c>
      <c r="I6299" s="22"/>
    </row>
    <row r="6300" spans="1:9" x14ac:dyDescent="0.25">
      <c r="A6300" s="32">
        <v>4269</v>
      </c>
      <c r="B6300" s="32" t="s">
        <v>2169</v>
      </c>
      <c r="C6300" s="32" t="s">
        <v>1849</v>
      </c>
      <c r="D6300" s="32" t="s">
        <v>9</v>
      </c>
      <c r="E6300" s="32" t="s">
        <v>544</v>
      </c>
      <c r="F6300" s="32">
        <v>850</v>
      </c>
      <c r="G6300" s="32">
        <f t="shared" si="119"/>
        <v>153000</v>
      </c>
      <c r="H6300" s="32">
        <v>180</v>
      </c>
      <c r="I6300" s="22"/>
    </row>
    <row r="6301" spans="1:9" x14ac:dyDescent="0.25">
      <c r="A6301" s="32">
        <v>4269</v>
      </c>
      <c r="B6301" s="32" t="s">
        <v>2170</v>
      </c>
      <c r="C6301" s="32" t="s">
        <v>1850</v>
      </c>
      <c r="D6301" s="32" t="s">
        <v>9</v>
      </c>
      <c r="E6301" s="32" t="s">
        <v>544</v>
      </c>
      <c r="F6301" s="32">
        <v>850</v>
      </c>
      <c r="G6301" s="32">
        <f t="shared" si="119"/>
        <v>21250</v>
      </c>
      <c r="H6301" s="32">
        <v>25</v>
      </c>
      <c r="I6301" s="22"/>
    </row>
    <row r="6302" spans="1:9" x14ac:dyDescent="0.25">
      <c r="A6302" s="32">
        <v>4269</v>
      </c>
      <c r="B6302" s="32" t="s">
        <v>2171</v>
      </c>
      <c r="C6302" s="32" t="s">
        <v>1688</v>
      </c>
      <c r="D6302" s="32" t="s">
        <v>9</v>
      </c>
      <c r="E6302" s="32" t="s">
        <v>10</v>
      </c>
      <c r="F6302" s="32">
        <v>25</v>
      </c>
      <c r="G6302" s="32">
        <f t="shared" si="119"/>
        <v>500000</v>
      </c>
      <c r="H6302" s="32">
        <v>20000</v>
      </c>
      <c r="I6302" s="22"/>
    </row>
    <row r="6303" spans="1:9" x14ac:dyDescent="0.25">
      <c r="A6303" s="32">
        <v>4269</v>
      </c>
      <c r="B6303" s="32" t="s">
        <v>2172</v>
      </c>
      <c r="C6303" s="32" t="s">
        <v>1688</v>
      </c>
      <c r="D6303" s="32" t="s">
        <v>9</v>
      </c>
      <c r="E6303" s="32" t="s">
        <v>10</v>
      </c>
      <c r="F6303" s="32">
        <v>20</v>
      </c>
      <c r="G6303" s="32">
        <f t="shared" si="119"/>
        <v>200000</v>
      </c>
      <c r="H6303" s="32">
        <v>10000</v>
      </c>
      <c r="I6303" s="22"/>
    </row>
    <row r="6304" spans="1:9" ht="15" customHeight="1" x14ac:dyDescent="0.25">
      <c r="A6304" s="126" t="s">
        <v>210</v>
      </c>
      <c r="B6304" s="127"/>
      <c r="C6304" s="127"/>
      <c r="D6304" s="127"/>
      <c r="E6304" s="127"/>
      <c r="F6304" s="127"/>
      <c r="G6304" s="127"/>
      <c r="H6304" s="128"/>
      <c r="I6304" s="22"/>
    </row>
    <row r="6305" spans="1:9" x14ac:dyDescent="0.25">
      <c r="A6305" s="132" t="s">
        <v>8</v>
      </c>
      <c r="B6305" s="133"/>
      <c r="C6305" s="133"/>
      <c r="D6305" s="133"/>
      <c r="E6305" s="133"/>
      <c r="F6305" s="133"/>
      <c r="G6305" s="133"/>
      <c r="H6305" s="134"/>
      <c r="I6305" s="22"/>
    </row>
    <row r="6306" spans="1:9" x14ac:dyDescent="0.25">
      <c r="A6306" s="32">
        <v>4269</v>
      </c>
      <c r="B6306" s="32" t="s">
        <v>3898</v>
      </c>
      <c r="C6306" s="32" t="s">
        <v>958</v>
      </c>
      <c r="D6306" s="32" t="s">
        <v>382</v>
      </c>
      <c r="E6306" s="32" t="s">
        <v>10</v>
      </c>
      <c r="F6306" s="32">
        <v>10500</v>
      </c>
      <c r="G6306" s="32">
        <f>+F6306*H6306</f>
        <v>1575000</v>
      </c>
      <c r="H6306" s="32">
        <v>150</v>
      </c>
      <c r="I6306" s="22"/>
    </row>
    <row r="6307" spans="1:9" x14ac:dyDescent="0.25">
      <c r="A6307" s="32">
        <v>4269</v>
      </c>
      <c r="B6307" s="32" t="s">
        <v>3899</v>
      </c>
      <c r="C6307" s="32" t="s">
        <v>3068</v>
      </c>
      <c r="D6307" s="32" t="s">
        <v>249</v>
      </c>
      <c r="E6307" s="32" t="s">
        <v>10</v>
      </c>
      <c r="F6307" s="32">
        <v>15000</v>
      </c>
      <c r="G6307" s="32">
        <f t="shared" ref="G6307:G6308" si="120">+F6307*H6307</f>
        <v>1500000</v>
      </c>
      <c r="H6307" s="32">
        <v>100</v>
      </c>
      <c r="I6307" s="22"/>
    </row>
    <row r="6308" spans="1:9" x14ac:dyDescent="0.25">
      <c r="A6308" s="32">
        <v>4269</v>
      </c>
      <c r="B6308" s="32" t="s">
        <v>3900</v>
      </c>
      <c r="C6308" s="32" t="s">
        <v>960</v>
      </c>
      <c r="D6308" s="32" t="s">
        <v>382</v>
      </c>
      <c r="E6308" s="32" t="s">
        <v>14</v>
      </c>
      <c r="F6308" s="32">
        <v>675000</v>
      </c>
      <c r="G6308" s="32">
        <f t="shared" si="120"/>
        <v>675000</v>
      </c>
      <c r="H6308" s="32" t="s">
        <v>699</v>
      </c>
      <c r="I6308" s="22"/>
    </row>
    <row r="6309" spans="1:9" x14ac:dyDescent="0.25">
      <c r="A6309" s="132" t="s">
        <v>16</v>
      </c>
      <c r="B6309" s="133"/>
      <c r="C6309" s="133"/>
      <c r="D6309" s="133"/>
      <c r="E6309" s="133"/>
      <c r="F6309" s="133"/>
      <c r="G6309" s="133"/>
      <c r="H6309" s="133"/>
      <c r="I6309" s="22"/>
    </row>
    <row r="6310" spans="1:9" ht="27" x14ac:dyDescent="0.25">
      <c r="A6310" s="11">
        <v>4251</v>
      </c>
      <c r="B6310" s="11" t="s">
        <v>3921</v>
      </c>
      <c r="C6310" s="11" t="s">
        <v>20</v>
      </c>
      <c r="D6310" s="11" t="s">
        <v>382</v>
      </c>
      <c r="E6310" s="11" t="s">
        <v>14</v>
      </c>
      <c r="F6310" s="11">
        <v>2178469.2000000002</v>
      </c>
      <c r="G6310" s="11">
        <v>2178469.2000000002</v>
      </c>
      <c r="H6310" s="11">
        <v>1</v>
      </c>
      <c r="I6310" s="22"/>
    </row>
    <row r="6311" spans="1:9" ht="27" x14ac:dyDescent="0.25">
      <c r="A6311" s="11">
        <v>4251</v>
      </c>
      <c r="B6311" s="11" t="s">
        <v>6389</v>
      </c>
      <c r="C6311" s="11" t="s">
        <v>20</v>
      </c>
      <c r="D6311" s="11" t="s">
        <v>382</v>
      </c>
      <c r="E6311" s="11" t="s">
        <v>14</v>
      </c>
      <c r="F6311" s="11">
        <v>2178469.2000000002</v>
      </c>
      <c r="G6311" s="11">
        <v>2178469.2000000002</v>
      </c>
      <c r="H6311" s="11">
        <v>1</v>
      </c>
      <c r="I6311" s="22"/>
    </row>
    <row r="6312" spans="1:9" ht="15" customHeight="1" x14ac:dyDescent="0.25">
      <c r="A6312" s="126" t="s">
        <v>138</v>
      </c>
      <c r="B6312" s="127"/>
      <c r="C6312" s="127"/>
      <c r="D6312" s="127"/>
      <c r="E6312" s="127"/>
      <c r="F6312" s="127"/>
      <c r="G6312" s="127"/>
      <c r="H6312" s="128"/>
      <c r="I6312" s="22"/>
    </row>
    <row r="6313" spans="1:9" ht="15" customHeight="1" x14ac:dyDescent="0.25">
      <c r="A6313" s="132" t="s">
        <v>12</v>
      </c>
      <c r="B6313" s="133"/>
      <c r="C6313" s="133"/>
      <c r="D6313" s="133"/>
      <c r="E6313" s="133"/>
      <c r="F6313" s="133"/>
      <c r="G6313" s="133"/>
      <c r="H6313" s="134"/>
      <c r="I6313" s="22"/>
    </row>
    <row r="6314" spans="1:9" ht="40.5" x14ac:dyDescent="0.25">
      <c r="A6314" s="32">
        <v>4239</v>
      </c>
      <c r="B6314" s="32" t="s">
        <v>3264</v>
      </c>
      <c r="C6314" s="32" t="s">
        <v>435</v>
      </c>
      <c r="D6314" s="32" t="s">
        <v>9</v>
      </c>
      <c r="E6314" s="32" t="s">
        <v>14</v>
      </c>
      <c r="F6314" s="32">
        <v>400000</v>
      </c>
      <c r="G6314" s="32">
        <v>400000</v>
      </c>
      <c r="H6314" s="32">
        <v>1</v>
      </c>
      <c r="I6314" s="22"/>
    </row>
    <row r="6315" spans="1:9" ht="40.5" x14ac:dyDescent="0.25">
      <c r="A6315" s="32">
        <v>4239</v>
      </c>
      <c r="B6315" s="32" t="s">
        <v>3265</v>
      </c>
      <c r="C6315" s="32" t="s">
        <v>435</v>
      </c>
      <c r="D6315" s="32" t="s">
        <v>9</v>
      </c>
      <c r="E6315" s="32" t="s">
        <v>14</v>
      </c>
      <c r="F6315" s="32">
        <v>600000</v>
      </c>
      <c r="G6315" s="32">
        <v>600000</v>
      </c>
      <c r="H6315" s="32">
        <v>1</v>
      </c>
      <c r="I6315" s="22"/>
    </row>
    <row r="6316" spans="1:9" ht="40.5" x14ac:dyDescent="0.25">
      <c r="A6316" s="32">
        <v>4239</v>
      </c>
      <c r="B6316" s="32" t="s">
        <v>3266</v>
      </c>
      <c r="C6316" s="32" t="s">
        <v>435</v>
      </c>
      <c r="D6316" s="32" t="s">
        <v>9</v>
      </c>
      <c r="E6316" s="32" t="s">
        <v>14</v>
      </c>
      <c r="F6316" s="32">
        <v>250000</v>
      </c>
      <c r="G6316" s="32">
        <v>250000</v>
      </c>
      <c r="H6316" s="32">
        <v>1</v>
      </c>
      <c r="I6316" s="22"/>
    </row>
    <row r="6317" spans="1:9" ht="40.5" x14ac:dyDescent="0.25">
      <c r="A6317" s="32">
        <v>4239</v>
      </c>
      <c r="B6317" s="32" t="s">
        <v>3267</v>
      </c>
      <c r="C6317" s="32" t="s">
        <v>435</v>
      </c>
      <c r="D6317" s="32" t="s">
        <v>9</v>
      </c>
      <c r="E6317" s="32" t="s">
        <v>14</v>
      </c>
      <c r="F6317" s="32">
        <v>150000</v>
      </c>
      <c r="G6317" s="32">
        <v>150000</v>
      </c>
      <c r="H6317" s="32">
        <v>1</v>
      </c>
      <c r="I6317" s="22"/>
    </row>
    <row r="6318" spans="1:9" ht="40.5" x14ac:dyDescent="0.25">
      <c r="A6318" s="32">
        <v>4239</v>
      </c>
      <c r="B6318" s="32" t="s">
        <v>3268</v>
      </c>
      <c r="C6318" s="32" t="s">
        <v>435</v>
      </c>
      <c r="D6318" s="32" t="s">
        <v>9</v>
      </c>
      <c r="E6318" s="32" t="s">
        <v>14</v>
      </c>
      <c r="F6318" s="32">
        <v>350000</v>
      </c>
      <c r="G6318" s="32">
        <v>350000</v>
      </c>
      <c r="H6318" s="32">
        <v>1</v>
      </c>
      <c r="I6318" s="22"/>
    </row>
    <row r="6319" spans="1:9" ht="40.5" x14ac:dyDescent="0.25">
      <c r="A6319" s="32">
        <v>4239</v>
      </c>
      <c r="B6319" s="32" t="s">
        <v>1194</v>
      </c>
      <c r="C6319" s="32" t="s">
        <v>435</v>
      </c>
      <c r="D6319" s="32" t="s">
        <v>9</v>
      </c>
      <c r="E6319" s="32" t="s">
        <v>14</v>
      </c>
      <c r="F6319" s="32">
        <v>691000</v>
      </c>
      <c r="G6319" s="32">
        <v>691000</v>
      </c>
      <c r="H6319" s="32">
        <v>1</v>
      </c>
      <c r="I6319" s="22"/>
    </row>
    <row r="6320" spans="1:9" ht="40.5" x14ac:dyDescent="0.25">
      <c r="A6320" s="32">
        <v>4239</v>
      </c>
      <c r="B6320" s="32" t="s">
        <v>1195</v>
      </c>
      <c r="C6320" s="32" t="s">
        <v>435</v>
      </c>
      <c r="D6320" s="32" t="s">
        <v>9</v>
      </c>
      <c r="E6320" s="32" t="s">
        <v>14</v>
      </c>
      <c r="F6320" s="32">
        <v>295000</v>
      </c>
      <c r="G6320" s="32">
        <v>295000</v>
      </c>
      <c r="H6320" s="32">
        <v>1</v>
      </c>
      <c r="I6320" s="22"/>
    </row>
    <row r="6321" spans="1:9" ht="15" customHeight="1" x14ac:dyDescent="0.25">
      <c r="A6321" s="126" t="s">
        <v>4914</v>
      </c>
      <c r="B6321" s="127"/>
      <c r="C6321" s="127"/>
      <c r="D6321" s="127"/>
      <c r="E6321" s="127"/>
      <c r="F6321" s="127"/>
      <c r="G6321" s="127"/>
      <c r="H6321" s="128"/>
      <c r="I6321" s="22"/>
    </row>
    <row r="6322" spans="1:9" x14ac:dyDescent="0.25">
      <c r="A6322" s="132" t="s">
        <v>8</v>
      </c>
      <c r="B6322" s="133"/>
      <c r="C6322" s="133"/>
      <c r="D6322" s="133"/>
      <c r="E6322" s="133"/>
      <c r="F6322" s="133"/>
      <c r="G6322" s="133"/>
      <c r="H6322" s="134"/>
      <c r="I6322" s="22"/>
    </row>
    <row r="6323" spans="1:9" x14ac:dyDescent="0.25">
      <c r="A6323" s="32">
        <v>5129</v>
      </c>
      <c r="B6323" s="32" t="s">
        <v>3233</v>
      </c>
      <c r="C6323" s="32" t="s">
        <v>3234</v>
      </c>
      <c r="D6323" s="32" t="s">
        <v>9</v>
      </c>
      <c r="E6323" s="32" t="s">
        <v>10</v>
      </c>
      <c r="F6323" s="32">
        <v>200000</v>
      </c>
      <c r="G6323" s="32">
        <f>+F6323*H6323</f>
        <v>200000</v>
      </c>
      <c r="H6323" s="32">
        <v>1</v>
      </c>
      <c r="I6323" s="22"/>
    </row>
    <row r="6324" spans="1:9" ht="27" x14ac:dyDescent="0.25">
      <c r="A6324" s="32">
        <v>5129</v>
      </c>
      <c r="B6324" s="32" t="s">
        <v>3235</v>
      </c>
      <c r="C6324" s="32" t="s">
        <v>3236</v>
      </c>
      <c r="D6324" s="32" t="s">
        <v>9</v>
      </c>
      <c r="E6324" s="32" t="s">
        <v>10</v>
      </c>
      <c r="F6324" s="32">
        <v>20000</v>
      </c>
      <c r="G6324" s="32">
        <f t="shared" ref="G6324:G6335" si="121">+F6324*H6324</f>
        <v>400000</v>
      </c>
      <c r="H6324" s="32">
        <v>20</v>
      </c>
      <c r="I6324" s="22"/>
    </row>
    <row r="6325" spans="1:9" x14ac:dyDescent="0.25">
      <c r="A6325" s="32">
        <v>5129</v>
      </c>
      <c r="B6325" s="32" t="s">
        <v>3237</v>
      </c>
      <c r="C6325" s="32" t="s">
        <v>3238</v>
      </c>
      <c r="D6325" s="32" t="s">
        <v>9</v>
      </c>
      <c r="E6325" s="32" t="s">
        <v>10</v>
      </c>
      <c r="F6325" s="32">
        <v>6000</v>
      </c>
      <c r="G6325" s="32">
        <f t="shared" si="121"/>
        <v>72000</v>
      </c>
      <c r="H6325" s="32">
        <v>12</v>
      </c>
      <c r="I6325" s="22"/>
    </row>
    <row r="6326" spans="1:9" x14ac:dyDescent="0.25">
      <c r="A6326" s="32">
        <v>5129</v>
      </c>
      <c r="B6326" s="32" t="s">
        <v>3239</v>
      </c>
      <c r="C6326" s="32" t="s">
        <v>2324</v>
      </c>
      <c r="D6326" s="32" t="s">
        <v>9</v>
      </c>
      <c r="E6326" s="32" t="s">
        <v>10</v>
      </c>
      <c r="F6326" s="32">
        <v>60000</v>
      </c>
      <c r="G6326" s="32">
        <f t="shared" si="121"/>
        <v>120000</v>
      </c>
      <c r="H6326" s="32">
        <v>2</v>
      </c>
      <c r="I6326" s="22"/>
    </row>
    <row r="6327" spans="1:9" x14ac:dyDescent="0.25">
      <c r="A6327" s="32">
        <v>5129</v>
      </c>
      <c r="B6327" s="32" t="s">
        <v>3240</v>
      </c>
      <c r="C6327" s="32" t="s">
        <v>3241</v>
      </c>
      <c r="D6327" s="32" t="s">
        <v>9</v>
      </c>
      <c r="E6327" s="32" t="s">
        <v>10</v>
      </c>
      <c r="F6327" s="32">
        <v>120000</v>
      </c>
      <c r="G6327" s="32">
        <f t="shared" si="121"/>
        <v>120000</v>
      </c>
      <c r="H6327" s="32">
        <v>1</v>
      </c>
      <c r="I6327" s="22"/>
    </row>
    <row r="6328" spans="1:9" x14ac:dyDescent="0.25">
      <c r="A6328" s="32">
        <v>5129</v>
      </c>
      <c r="B6328" s="32" t="s">
        <v>3242</v>
      </c>
      <c r="C6328" s="32" t="s">
        <v>1345</v>
      </c>
      <c r="D6328" s="32" t="s">
        <v>9</v>
      </c>
      <c r="E6328" s="32" t="s">
        <v>10</v>
      </c>
      <c r="F6328" s="32">
        <v>120000</v>
      </c>
      <c r="G6328" s="32">
        <f t="shared" si="121"/>
        <v>120000</v>
      </c>
      <c r="H6328" s="32">
        <v>1</v>
      </c>
      <c r="I6328" s="22"/>
    </row>
    <row r="6329" spans="1:9" x14ac:dyDescent="0.25">
      <c r="A6329" s="32">
        <v>5129</v>
      </c>
      <c r="B6329" s="32" t="s">
        <v>3243</v>
      </c>
      <c r="C6329" s="32" t="s">
        <v>1726</v>
      </c>
      <c r="D6329" s="32" t="s">
        <v>9</v>
      </c>
      <c r="E6329" s="32" t="s">
        <v>10</v>
      </c>
      <c r="F6329" s="32">
        <v>20000</v>
      </c>
      <c r="G6329" s="32">
        <f t="shared" si="121"/>
        <v>400000</v>
      </c>
      <c r="H6329" s="32">
        <v>20</v>
      </c>
      <c r="I6329" s="22"/>
    </row>
    <row r="6330" spans="1:9" x14ac:dyDescent="0.25">
      <c r="A6330" s="32">
        <v>5129</v>
      </c>
      <c r="B6330" s="32" t="s">
        <v>3244</v>
      </c>
      <c r="C6330" s="32" t="s">
        <v>1350</v>
      </c>
      <c r="D6330" s="32" t="s">
        <v>9</v>
      </c>
      <c r="E6330" s="32" t="s">
        <v>10</v>
      </c>
      <c r="F6330" s="32">
        <v>145000</v>
      </c>
      <c r="G6330" s="32">
        <f t="shared" si="121"/>
        <v>435000</v>
      </c>
      <c r="H6330" s="32">
        <v>3</v>
      </c>
      <c r="I6330" s="22"/>
    </row>
    <row r="6331" spans="1:9" x14ac:dyDescent="0.25">
      <c r="A6331" s="32">
        <v>5129</v>
      </c>
      <c r="B6331" s="32" t="s">
        <v>3245</v>
      </c>
      <c r="C6331" s="32" t="s">
        <v>3246</v>
      </c>
      <c r="D6331" s="32" t="s">
        <v>9</v>
      </c>
      <c r="E6331" s="32" t="s">
        <v>10</v>
      </c>
      <c r="F6331" s="32">
        <v>60000</v>
      </c>
      <c r="G6331" s="32">
        <f t="shared" si="121"/>
        <v>120000</v>
      </c>
      <c r="H6331" s="32">
        <v>2</v>
      </c>
      <c r="I6331" s="22"/>
    </row>
    <row r="6332" spans="1:9" x14ac:dyDescent="0.25">
      <c r="A6332" s="32">
        <v>5129</v>
      </c>
      <c r="B6332" s="32" t="s">
        <v>3247</v>
      </c>
      <c r="C6332" s="32" t="s">
        <v>3248</v>
      </c>
      <c r="D6332" s="32" t="s">
        <v>9</v>
      </c>
      <c r="E6332" s="32" t="s">
        <v>10</v>
      </c>
      <c r="F6332" s="32">
        <v>38000</v>
      </c>
      <c r="G6332" s="32">
        <f t="shared" si="121"/>
        <v>1520000</v>
      </c>
      <c r="H6332" s="32">
        <v>40</v>
      </c>
      <c r="I6332" s="22"/>
    </row>
    <row r="6333" spans="1:9" x14ac:dyDescent="0.25">
      <c r="A6333" s="32">
        <v>5129</v>
      </c>
      <c r="B6333" s="32" t="s">
        <v>3249</v>
      </c>
      <c r="C6333" s="32" t="s">
        <v>3250</v>
      </c>
      <c r="D6333" s="32" t="s">
        <v>9</v>
      </c>
      <c r="E6333" s="32" t="s">
        <v>10</v>
      </c>
      <c r="F6333" s="32">
        <v>34500</v>
      </c>
      <c r="G6333" s="32">
        <f t="shared" si="121"/>
        <v>690000</v>
      </c>
      <c r="H6333" s="32">
        <v>20</v>
      </c>
      <c r="I6333" s="22"/>
    </row>
    <row r="6334" spans="1:9" x14ac:dyDescent="0.25">
      <c r="A6334" s="32">
        <v>5129</v>
      </c>
      <c r="B6334" s="32" t="s">
        <v>3251</v>
      </c>
      <c r="C6334" s="32" t="s">
        <v>3252</v>
      </c>
      <c r="D6334" s="32" t="s">
        <v>9</v>
      </c>
      <c r="E6334" s="32" t="s">
        <v>10</v>
      </c>
      <c r="F6334" s="32">
        <v>20000</v>
      </c>
      <c r="G6334" s="32">
        <f t="shared" si="121"/>
        <v>200000</v>
      </c>
      <c r="H6334" s="32">
        <v>10</v>
      </c>
      <c r="I6334" s="22"/>
    </row>
    <row r="6335" spans="1:9" x14ac:dyDescent="0.25">
      <c r="A6335" s="32">
        <v>5129</v>
      </c>
      <c r="B6335" s="32" t="s">
        <v>3253</v>
      </c>
      <c r="C6335" s="32" t="s">
        <v>1354</v>
      </c>
      <c r="D6335" s="32" t="s">
        <v>9</v>
      </c>
      <c r="E6335" s="32" t="s">
        <v>10</v>
      </c>
      <c r="F6335" s="32">
        <v>150000</v>
      </c>
      <c r="G6335" s="32">
        <f t="shared" si="121"/>
        <v>600000</v>
      </c>
      <c r="H6335" s="32">
        <v>4</v>
      </c>
      <c r="I6335" s="22"/>
    </row>
    <row r="6336" spans="1:9" ht="15" customHeight="1" x14ac:dyDescent="0.25">
      <c r="A6336" s="126" t="s">
        <v>103</v>
      </c>
      <c r="B6336" s="127"/>
      <c r="C6336" s="127"/>
      <c r="D6336" s="127"/>
      <c r="E6336" s="127"/>
      <c r="F6336" s="127"/>
      <c r="G6336" s="127"/>
      <c r="H6336" s="128"/>
      <c r="I6336" s="22"/>
    </row>
    <row r="6337" spans="1:9" ht="15" customHeight="1" x14ac:dyDescent="0.25">
      <c r="A6337" s="132" t="s">
        <v>12</v>
      </c>
      <c r="B6337" s="133"/>
      <c r="C6337" s="133"/>
      <c r="D6337" s="133"/>
      <c r="E6337" s="133"/>
      <c r="F6337" s="133"/>
      <c r="G6337" s="133"/>
      <c r="H6337" s="134"/>
      <c r="I6337" s="22"/>
    </row>
    <row r="6338" spans="1:9" ht="27" x14ac:dyDescent="0.25">
      <c r="A6338" s="32">
        <v>5113</v>
      </c>
      <c r="B6338" s="32" t="s">
        <v>4498</v>
      </c>
      <c r="C6338" s="32" t="s">
        <v>1094</v>
      </c>
      <c r="D6338" s="32" t="s">
        <v>13</v>
      </c>
      <c r="E6338" s="32" t="s">
        <v>14</v>
      </c>
      <c r="F6338" s="32">
        <v>203976</v>
      </c>
      <c r="G6338" s="32">
        <v>203976</v>
      </c>
      <c r="H6338" s="32">
        <v>1</v>
      </c>
      <c r="I6338" s="22"/>
    </row>
    <row r="6339" spans="1:9" ht="27" x14ac:dyDescent="0.25">
      <c r="A6339" s="32">
        <v>5113</v>
      </c>
      <c r="B6339" s="32" t="s">
        <v>4328</v>
      </c>
      <c r="C6339" s="32" t="s">
        <v>455</v>
      </c>
      <c r="D6339" s="32" t="s">
        <v>1213</v>
      </c>
      <c r="E6339" s="32" t="s">
        <v>14</v>
      </c>
      <c r="F6339" s="32">
        <v>679920</v>
      </c>
      <c r="G6339" s="32">
        <v>679920</v>
      </c>
      <c r="H6339" s="32">
        <v>1</v>
      </c>
      <c r="I6339" s="22"/>
    </row>
    <row r="6340" spans="1:9" ht="27" x14ac:dyDescent="0.25">
      <c r="A6340" s="32">
        <v>5113</v>
      </c>
      <c r="B6340" s="32" t="s">
        <v>3204</v>
      </c>
      <c r="C6340" s="32" t="s">
        <v>455</v>
      </c>
      <c r="D6340" s="32" t="s">
        <v>1213</v>
      </c>
      <c r="E6340" s="32" t="s">
        <v>14</v>
      </c>
      <c r="F6340" s="32">
        <v>61812</v>
      </c>
      <c r="G6340" s="32">
        <v>61812</v>
      </c>
      <c r="H6340" s="32">
        <v>1</v>
      </c>
      <c r="I6340" s="22"/>
    </row>
    <row r="6341" spans="1:9" ht="27" x14ac:dyDescent="0.25">
      <c r="A6341" s="32">
        <v>5113</v>
      </c>
      <c r="B6341" s="32" t="s">
        <v>3205</v>
      </c>
      <c r="C6341" s="32" t="s">
        <v>1094</v>
      </c>
      <c r="D6341" s="32" t="s">
        <v>13</v>
      </c>
      <c r="E6341" s="32" t="s">
        <v>14</v>
      </c>
      <c r="F6341" s="32">
        <v>18540</v>
      </c>
      <c r="G6341" s="32">
        <v>18540</v>
      </c>
      <c r="H6341" s="32">
        <v>1</v>
      </c>
      <c r="I6341" s="22"/>
    </row>
    <row r="6342" spans="1:9" ht="27" x14ac:dyDescent="0.25">
      <c r="A6342" s="32">
        <v>5112</v>
      </c>
      <c r="B6342" s="32" t="s">
        <v>2174</v>
      </c>
      <c r="C6342" s="32" t="s">
        <v>455</v>
      </c>
      <c r="D6342" s="32" t="s">
        <v>1213</v>
      </c>
      <c r="E6342" s="32" t="s">
        <v>14</v>
      </c>
      <c r="F6342" s="32">
        <v>77200</v>
      </c>
      <c r="G6342" s="32">
        <v>77200</v>
      </c>
      <c r="H6342" s="32">
        <v>1</v>
      </c>
      <c r="I6342" s="22"/>
    </row>
    <row r="6343" spans="1:9" ht="27" x14ac:dyDescent="0.25">
      <c r="A6343" s="32">
        <v>5113</v>
      </c>
      <c r="B6343" s="32" t="s">
        <v>1317</v>
      </c>
      <c r="C6343" s="32" t="s">
        <v>455</v>
      </c>
      <c r="D6343" s="32" t="s">
        <v>15</v>
      </c>
      <c r="E6343" s="32" t="s">
        <v>14</v>
      </c>
      <c r="F6343" s="32">
        <v>0</v>
      </c>
      <c r="G6343" s="32">
        <v>0</v>
      </c>
      <c r="H6343" s="32">
        <v>1</v>
      </c>
      <c r="I6343" s="22"/>
    </row>
    <row r="6344" spans="1:9" ht="15" customHeight="1" x14ac:dyDescent="0.25">
      <c r="A6344" s="132" t="s">
        <v>16</v>
      </c>
      <c r="B6344" s="133"/>
      <c r="C6344" s="133"/>
      <c r="D6344" s="133"/>
      <c r="E6344" s="133"/>
      <c r="F6344" s="133"/>
      <c r="G6344" s="133"/>
      <c r="H6344" s="134"/>
      <c r="I6344" s="22"/>
    </row>
    <row r="6345" spans="1:9" ht="27" x14ac:dyDescent="0.25">
      <c r="A6345" s="32">
        <v>5113</v>
      </c>
      <c r="B6345" s="32" t="s">
        <v>4327</v>
      </c>
      <c r="C6345" s="32" t="s">
        <v>20</v>
      </c>
      <c r="D6345" s="32" t="s">
        <v>382</v>
      </c>
      <c r="E6345" s="32" t="s">
        <v>14</v>
      </c>
      <c r="F6345" s="32">
        <v>34555380</v>
      </c>
      <c r="G6345" s="32">
        <v>34555380</v>
      </c>
      <c r="H6345" s="32">
        <v>1</v>
      </c>
      <c r="I6345" s="22"/>
    </row>
    <row r="6346" spans="1:9" ht="27" x14ac:dyDescent="0.25">
      <c r="A6346" s="32">
        <v>5113</v>
      </c>
      <c r="B6346" s="32" t="s">
        <v>3203</v>
      </c>
      <c r="C6346" s="32" t="s">
        <v>20</v>
      </c>
      <c r="D6346" s="32" t="s">
        <v>382</v>
      </c>
      <c r="E6346" s="32" t="s">
        <v>14</v>
      </c>
      <c r="F6346" s="32">
        <v>3090780</v>
      </c>
      <c r="G6346" s="32">
        <v>3090780</v>
      </c>
      <c r="H6346" s="32">
        <v>1</v>
      </c>
      <c r="I6346" s="22"/>
    </row>
    <row r="6347" spans="1:9" ht="27" x14ac:dyDescent="0.25">
      <c r="A6347" s="32">
        <v>5112</v>
      </c>
      <c r="B6347" s="32" t="s">
        <v>2173</v>
      </c>
      <c r="C6347" s="32" t="s">
        <v>20</v>
      </c>
      <c r="D6347" s="32" t="s">
        <v>382</v>
      </c>
      <c r="E6347" s="32" t="s">
        <v>14</v>
      </c>
      <c r="F6347" s="32">
        <v>3862280</v>
      </c>
      <c r="G6347" s="32">
        <v>3862280</v>
      </c>
      <c r="H6347" s="32">
        <v>1</v>
      </c>
      <c r="I6347" s="22"/>
    </row>
    <row r="6348" spans="1:9" ht="27" x14ac:dyDescent="0.25">
      <c r="A6348" s="32">
        <v>5113</v>
      </c>
      <c r="B6348" s="32" t="s">
        <v>1337</v>
      </c>
      <c r="C6348" s="32" t="s">
        <v>20</v>
      </c>
      <c r="D6348" s="32" t="s">
        <v>15</v>
      </c>
      <c r="E6348" s="32" t="s">
        <v>14</v>
      </c>
      <c r="F6348" s="32">
        <v>0</v>
      </c>
      <c r="G6348" s="32">
        <v>0</v>
      </c>
      <c r="H6348" s="32">
        <v>1</v>
      </c>
      <c r="I6348" s="22"/>
    </row>
    <row r="6349" spans="1:9" ht="15" customHeight="1" x14ac:dyDescent="0.25">
      <c r="A6349" s="126" t="s">
        <v>4912</v>
      </c>
      <c r="B6349" s="127"/>
      <c r="C6349" s="127"/>
      <c r="D6349" s="127"/>
      <c r="E6349" s="127"/>
      <c r="F6349" s="127"/>
      <c r="G6349" s="127"/>
      <c r="H6349" s="128"/>
      <c r="I6349" s="22"/>
    </row>
    <row r="6350" spans="1:9" x14ac:dyDescent="0.25">
      <c r="A6350" s="4"/>
      <c r="B6350" s="132" t="s">
        <v>12</v>
      </c>
      <c r="C6350" s="133"/>
      <c r="D6350" s="133"/>
      <c r="E6350" s="133"/>
      <c r="F6350" s="133"/>
      <c r="G6350" s="134"/>
      <c r="H6350" s="19"/>
      <c r="I6350" s="22"/>
    </row>
    <row r="6351" spans="1:9" x14ac:dyDescent="0.25">
      <c r="A6351" s="6">
        <v>4239</v>
      </c>
      <c r="B6351" s="6" t="s">
        <v>1187</v>
      </c>
      <c r="C6351" s="6" t="s">
        <v>27</v>
      </c>
      <c r="D6351" s="6" t="s">
        <v>13</v>
      </c>
      <c r="E6351" s="6" t="s">
        <v>14</v>
      </c>
      <c r="F6351" s="6">
        <v>350000</v>
      </c>
      <c r="G6351" s="6">
        <v>350000</v>
      </c>
      <c r="H6351" s="6">
        <v>1</v>
      </c>
      <c r="I6351" s="22"/>
    </row>
    <row r="6352" spans="1:9" ht="15" customHeight="1" x14ac:dyDescent="0.25">
      <c r="A6352" s="126" t="s">
        <v>295</v>
      </c>
      <c r="B6352" s="127"/>
      <c r="C6352" s="127"/>
      <c r="D6352" s="127"/>
      <c r="E6352" s="127"/>
      <c r="F6352" s="127"/>
      <c r="G6352" s="127"/>
      <c r="H6352" s="128"/>
      <c r="I6352" s="22"/>
    </row>
    <row r="6353" spans="1:9" ht="15" customHeight="1" x14ac:dyDescent="0.25">
      <c r="A6353" s="132" t="s">
        <v>12</v>
      </c>
      <c r="B6353" s="133"/>
      <c r="C6353" s="133"/>
      <c r="D6353" s="133"/>
      <c r="E6353" s="133"/>
      <c r="F6353" s="133"/>
      <c r="G6353" s="133"/>
      <c r="H6353" s="134"/>
      <c r="I6353" s="22"/>
    </row>
    <row r="6354" spans="1:9" x14ac:dyDescent="0.25">
      <c r="A6354" s="32"/>
      <c r="B6354" s="32"/>
      <c r="C6354" s="32"/>
      <c r="D6354" s="32"/>
      <c r="E6354" s="32"/>
      <c r="F6354" s="32"/>
      <c r="G6354" s="32"/>
      <c r="H6354" s="32"/>
      <c r="I6354" s="22"/>
    </row>
    <row r="6355" spans="1:9" ht="15" customHeight="1" x14ac:dyDescent="0.25">
      <c r="A6355" s="126" t="s">
        <v>4913</v>
      </c>
      <c r="B6355" s="127"/>
      <c r="C6355" s="127"/>
      <c r="D6355" s="127"/>
      <c r="E6355" s="127"/>
      <c r="F6355" s="127"/>
      <c r="G6355" s="127"/>
      <c r="H6355" s="128"/>
      <c r="I6355" s="22"/>
    </row>
    <row r="6356" spans="1:9" x14ac:dyDescent="0.25">
      <c r="A6356" s="132" t="s">
        <v>8</v>
      </c>
      <c r="B6356" s="133"/>
      <c r="C6356" s="133"/>
      <c r="D6356" s="133"/>
      <c r="E6356" s="133"/>
      <c r="F6356" s="133"/>
      <c r="G6356" s="133"/>
      <c r="H6356" s="134"/>
      <c r="I6356" s="22"/>
    </row>
    <row r="6357" spans="1:9" x14ac:dyDescent="0.25">
      <c r="A6357" s="32"/>
      <c r="B6357" s="32"/>
      <c r="C6357" s="32"/>
      <c r="D6357" s="32"/>
      <c r="E6357" s="32"/>
      <c r="F6357" s="32"/>
      <c r="G6357" s="32"/>
      <c r="H6357" s="32"/>
      <c r="I6357" s="22"/>
    </row>
    <row r="6358" spans="1:9" ht="15" customHeight="1" x14ac:dyDescent="0.25">
      <c r="A6358" s="132" t="s">
        <v>12</v>
      </c>
      <c r="B6358" s="133"/>
      <c r="C6358" s="133"/>
      <c r="D6358" s="133"/>
      <c r="E6358" s="133"/>
      <c r="F6358" s="133"/>
      <c r="G6358" s="133"/>
      <c r="H6358" s="134"/>
      <c r="I6358" s="22"/>
    </row>
    <row r="6359" spans="1:9" x14ac:dyDescent="0.25">
      <c r="A6359" s="32">
        <v>4239</v>
      </c>
      <c r="B6359" s="32" t="s">
        <v>1186</v>
      </c>
      <c r="C6359" s="32" t="s">
        <v>27</v>
      </c>
      <c r="D6359" s="32" t="s">
        <v>13</v>
      </c>
      <c r="E6359" s="32" t="s">
        <v>14</v>
      </c>
      <c r="F6359" s="32">
        <v>1000000</v>
      </c>
      <c r="G6359" s="32">
        <v>1000000</v>
      </c>
      <c r="H6359" s="32">
        <v>1</v>
      </c>
      <c r="I6359" s="22"/>
    </row>
    <row r="6360" spans="1:9" ht="15" customHeight="1" x14ac:dyDescent="0.25">
      <c r="A6360" s="138" t="s">
        <v>5467</v>
      </c>
      <c r="B6360" s="139"/>
      <c r="C6360" s="139"/>
      <c r="D6360" s="139"/>
      <c r="E6360" s="139"/>
      <c r="F6360" s="139"/>
      <c r="G6360" s="139"/>
      <c r="H6360" s="140"/>
      <c r="I6360" s="22"/>
    </row>
    <row r="6361" spans="1:9" ht="15" customHeight="1" x14ac:dyDescent="0.25">
      <c r="A6361" s="126" t="s">
        <v>41</v>
      </c>
      <c r="B6361" s="127"/>
      <c r="C6361" s="127"/>
      <c r="D6361" s="127"/>
      <c r="E6361" s="127"/>
      <c r="F6361" s="127"/>
      <c r="G6361" s="127"/>
      <c r="H6361" s="128"/>
      <c r="I6361" s="22"/>
    </row>
    <row r="6362" spans="1:9" x14ac:dyDescent="0.25">
      <c r="A6362" s="132" t="s">
        <v>8</v>
      </c>
      <c r="B6362" s="133"/>
      <c r="C6362" s="133"/>
      <c r="D6362" s="133"/>
      <c r="E6362" s="133"/>
      <c r="F6362" s="133"/>
      <c r="G6362" s="133"/>
      <c r="H6362" s="134"/>
      <c r="I6362" s="22"/>
    </row>
    <row r="6363" spans="1:9" x14ac:dyDescent="0.25">
      <c r="A6363" s="46">
        <v>5122</v>
      </c>
      <c r="B6363" s="46" t="s">
        <v>3835</v>
      </c>
      <c r="C6363" s="46" t="s">
        <v>3806</v>
      </c>
      <c r="D6363" s="46" t="s">
        <v>9</v>
      </c>
      <c r="E6363" s="46" t="s">
        <v>10</v>
      </c>
      <c r="F6363" s="46">
        <v>28000</v>
      </c>
      <c r="G6363" s="46">
        <f>+F6363*H6363</f>
        <v>336000</v>
      </c>
      <c r="H6363" s="46">
        <v>12</v>
      </c>
      <c r="I6363" s="22"/>
    </row>
    <row r="6364" spans="1:9" x14ac:dyDescent="0.25">
      <c r="A6364" s="46">
        <v>5122</v>
      </c>
      <c r="B6364" s="46" t="s">
        <v>3836</v>
      </c>
      <c r="C6364" s="46" t="s">
        <v>411</v>
      </c>
      <c r="D6364" s="46" t="s">
        <v>9</v>
      </c>
      <c r="E6364" s="46" t="s">
        <v>10</v>
      </c>
      <c r="F6364" s="46">
        <v>21000</v>
      </c>
      <c r="G6364" s="46">
        <f t="shared" ref="G6364:G6370" si="122">+F6364*H6364</f>
        <v>210000</v>
      </c>
      <c r="H6364" s="46">
        <v>10</v>
      </c>
      <c r="I6364" s="22"/>
    </row>
    <row r="6365" spans="1:9" ht="27" x14ac:dyDescent="0.25">
      <c r="A6365" s="46">
        <v>5122</v>
      </c>
      <c r="B6365" s="46" t="s">
        <v>3837</v>
      </c>
      <c r="C6365" s="46" t="s">
        <v>3838</v>
      </c>
      <c r="D6365" s="46" t="s">
        <v>9</v>
      </c>
      <c r="E6365" s="46" t="s">
        <v>10</v>
      </c>
      <c r="F6365" s="46">
        <v>22000</v>
      </c>
      <c r="G6365" s="46">
        <f t="shared" si="122"/>
        <v>220000</v>
      </c>
      <c r="H6365" s="46">
        <v>10</v>
      </c>
      <c r="I6365" s="22"/>
    </row>
    <row r="6366" spans="1:9" ht="40.5" x14ac:dyDescent="0.25">
      <c r="A6366" s="46">
        <v>5122</v>
      </c>
      <c r="B6366" s="46" t="s">
        <v>3839</v>
      </c>
      <c r="C6366" s="46" t="s">
        <v>3840</v>
      </c>
      <c r="D6366" s="46" t="s">
        <v>9</v>
      </c>
      <c r="E6366" s="46" t="s">
        <v>10</v>
      </c>
      <c r="F6366" s="46">
        <v>150000</v>
      </c>
      <c r="G6366" s="46">
        <f t="shared" si="122"/>
        <v>300000</v>
      </c>
      <c r="H6366" s="46">
        <v>2</v>
      </c>
      <c r="I6366" s="22"/>
    </row>
    <row r="6367" spans="1:9" ht="27" x14ac:dyDescent="0.25">
      <c r="A6367" s="46">
        <v>5122</v>
      </c>
      <c r="B6367" s="46" t="s">
        <v>3841</v>
      </c>
      <c r="C6367" s="46" t="s">
        <v>3838</v>
      </c>
      <c r="D6367" s="46" t="s">
        <v>9</v>
      </c>
      <c r="E6367" s="46" t="s">
        <v>10</v>
      </c>
      <c r="F6367" s="46">
        <v>12250</v>
      </c>
      <c r="G6367" s="46">
        <f t="shared" si="122"/>
        <v>98000</v>
      </c>
      <c r="H6367" s="46">
        <v>8</v>
      </c>
      <c r="I6367" s="22"/>
    </row>
    <row r="6368" spans="1:9" x14ac:dyDescent="0.25">
      <c r="A6368" s="46">
        <v>5122</v>
      </c>
      <c r="B6368" s="46" t="s">
        <v>3842</v>
      </c>
      <c r="C6368" s="46" t="s">
        <v>408</v>
      </c>
      <c r="D6368" s="46" t="s">
        <v>9</v>
      </c>
      <c r="E6368" s="46" t="s">
        <v>10</v>
      </c>
      <c r="F6368" s="46">
        <v>260000</v>
      </c>
      <c r="G6368" s="46">
        <f t="shared" si="122"/>
        <v>4160000</v>
      </c>
      <c r="H6368" s="46">
        <v>16</v>
      </c>
      <c r="I6368" s="22"/>
    </row>
    <row r="6369" spans="1:9" x14ac:dyDescent="0.25">
      <c r="A6369" s="46">
        <v>5122</v>
      </c>
      <c r="B6369" s="46" t="s">
        <v>3843</v>
      </c>
      <c r="C6369" s="46" t="s">
        <v>413</v>
      </c>
      <c r="D6369" s="46" t="s">
        <v>9</v>
      </c>
      <c r="E6369" s="46" t="s">
        <v>10</v>
      </c>
      <c r="F6369" s="46">
        <v>75000</v>
      </c>
      <c r="G6369" s="46">
        <f t="shared" si="122"/>
        <v>300000</v>
      </c>
      <c r="H6369" s="46">
        <v>4</v>
      </c>
      <c r="I6369" s="22"/>
    </row>
    <row r="6370" spans="1:9" ht="27" x14ac:dyDescent="0.25">
      <c r="A6370" s="46">
        <v>5122</v>
      </c>
      <c r="B6370" s="46" t="s">
        <v>3844</v>
      </c>
      <c r="C6370" s="46" t="s">
        <v>3845</v>
      </c>
      <c r="D6370" s="46" t="s">
        <v>9</v>
      </c>
      <c r="E6370" s="46" t="s">
        <v>10</v>
      </c>
      <c r="F6370" s="46">
        <v>83000</v>
      </c>
      <c r="G6370" s="46">
        <f t="shared" si="122"/>
        <v>415000</v>
      </c>
      <c r="H6370" s="46">
        <v>5</v>
      </c>
      <c r="I6370" s="22"/>
    </row>
    <row r="6371" spans="1:9" x14ac:dyDescent="0.25">
      <c r="A6371" s="46" t="s">
        <v>1281</v>
      </c>
      <c r="B6371" s="46" t="s">
        <v>1253</v>
      </c>
      <c r="C6371" s="46" t="s">
        <v>655</v>
      </c>
      <c r="D6371" s="46" t="s">
        <v>9</v>
      </c>
      <c r="E6371" s="46" t="s">
        <v>10</v>
      </c>
      <c r="F6371" s="46">
        <v>440.92</v>
      </c>
      <c r="G6371" s="46">
        <f>+F6371*H6371</f>
        <v>500003.28</v>
      </c>
      <c r="H6371" s="46">
        <v>1134</v>
      </c>
      <c r="I6371" s="22"/>
    </row>
    <row r="6372" spans="1:9" ht="27" x14ac:dyDescent="0.25">
      <c r="A6372" s="46" t="s">
        <v>701</v>
      </c>
      <c r="B6372" s="46" t="s">
        <v>1254</v>
      </c>
      <c r="C6372" s="46" t="s">
        <v>397</v>
      </c>
      <c r="D6372" s="46" t="s">
        <v>382</v>
      </c>
      <c r="E6372" s="46" t="s">
        <v>14</v>
      </c>
      <c r="F6372" s="46">
        <v>500000</v>
      </c>
      <c r="G6372" s="46">
        <v>500000</v>
      </c>
      <c r="H6372" s="46">
        <v>1</v>
      </c>
      <c r="I6372" s="22"/>
    </row>
    <row r="6373" spans="1:9" ht="27" x14ac:dyDescent="0.25">
      <c r="A6373" s="46" t="s">
        <v>701</v>
      </c>
      <c r="B6373" s="46" t="s">
        <v>1255</v>
      </c>
      <c r="C6373" s="46" t="s">
        <v>692</v>
      </c>
      <c r="D6373" s="46" t="s">
        <v>382</v>
      </c>
      <c r="E6373" s="46" t="s">
        <v>14</v>
      </c>
      <c r="F6373" s="46">
        <v>350000</v>
      </c>
      <c r="G6373" s="46">
        <v>350000</v>
      </c>
      <c r="H6373" s="46">
        <v>1</v>
      </c>
      <c r="I6373" s="22"/>
    </row>
    <row r="6374" spans="1:9" ht="40.5" x14ac:dyDescent="0.25">
      <c r="A6374" s="46" t="s">
        <v>701</v>
      </c>
      <c r="B6374" s="46" t="s">
        <v>1256</v>
      </c>
      <c r="C6374" s="46" t="s">
        <v>523</v>
      </c>
      <c r="D6374" s="46" t="s">
        <v>382</v>
      </c>
      <c r="E6374" s="46" t="s">
        <v>14</v>
      </c>
      <c r="F6374" s="46">
        <v>1250000</v>
      </c>
      <c r="G6374" s="46">
        <v>1250000</v>
      </c>
      <c r="H6374" s="46">
        <v>1</v>
      </c>
      <c r="I6374" s="22"/>
    </row>
    <row r="6375" spans="1:9" ht="40.5" x14ac:dyDescent="0.25">
      <c r="A6375" s="46" t="s">
        <v>703</v>
      </c>
      <c r="B6375" s="46" t="s">
        <v>1257</v>
      </c>
      <c r="C6375" s="46" t="s">
        <v>404</v>
      </c>
      <c r="D6375" s="46" t="s">
        <v>9</v>
      </c>
      <c r="E6375" s="46" t="s">
        <v>14</v>
      </c>
      <c r="F6375" s="46">
        <v>206520</v>
      </c>
      <c r="G6375" s="46">
        <v>206520</v>
      </c>
      <c r="H6375" s="46">
        <v>1</v>
      </c>
      <c r="I6375" s="22"/>
    </row>
    <row r="6376" spans="1:9" ht="40.5" x14ac:dyDescent="0.25">
      <c r="A6376" s="46" t="s">
        <v>701</v>
      </c>
      <c r="B6376" s="46" t="s">
        <v>1258</v>
      </c>
      <c r="C6376" s="46" t="s">
        <v>475</v>
      </c>
      <c r="D6376" s="46" t="s">
        <v>382</v>
      </c>
      <c r="E6376" s="46" t="s">
        <v>14</v>
      </c>
      <c r="F6376" s="46">
        <v>400000</v>
      </c>
      <c r="G6376" s="46">
        <v>400000</v>
      </c>
      <c r="H6376" s="46">
        <v>1</v>
      </c>
      <c r="I6376" s="22"/>
    </row>
    <row r="6377" spans="1:9" ht="27" x14ac:dyDescent="0.25">
      <c r="A6377" s="46" t="s">
        <v>1282</v>
      </c>
      <c r="B6377" s="46" t="s">
        <v>1259</v>
      </c>
      <c r="C6377" s="46" t="s">
        <v>533</v>
      </c>
      <c r="D6377" s="46" t="s">
        <v>9</v>
      </c>
      <c r="E6377" s="46" t="s">
        <v>14</v>
      </c>
      <c r="F6377" s="46">
        <v>0</v>
      </c>
      <c r="G6377" s="46">
        <v>0</v>
      </c>
      <c r="H6377" s="46">
        <v>1</v>
      </c>
      <c r="I6377" s="22"/>
    </row>
    <row r="6378" spans="1:9" x14ac:dyDescent="0.25">
      <c r="A6378" s="46" t="s">
        <v>1283</v>
      </c>
      <c r="B6378" s="46" t="s">
        <v>1260</v>
      </c>
      <c r="C6378" s="46" t="s">
        <v>542</v>
      </c>
      <c r="D6378" s="46" t="s">
        <v>9</v>
      </c>
      <c r="E6378" s="46" t="s">
        <v>11</v>
      </c>
      <c r="F6378" s="46">
        <v>119.88</v>
      </c>
      <c r="G6378" s="46">
        <f>+F6378*H6378</f>
        <v>1198800</v>
      </c>
      <c r="H6378" s="46">
        <v>10000</v>
      </c>
      <c r="I6378" s="22"/>
    </row>
    <row r="6379" spans="1:9" ht="27" x14ac:dyDescent="0.25">
      <c r="A6379" s="46" t="s">
        <v>701</v>
      </c>
      <c r="B6379" s="46" t="s">
        <v>1261</v>
      </c>
      <c r="C6379" s="46" t="s">
        <v>1262</v>
      </c>
      <c r="D6379" s="46" t="s">
        <v>382</v>
      </c>
      <c r="E6379" s="46" t="s">
        <v>14</v>
      </c>
      <c r="F6379" s="46">
        <v>220000</v>
      </c>
      <c r="G6379" s="46">
        <v>220000</v>
      </c>
      <c r="H6379" s="46">
        <v>1</v>
      </c>
      <c r="I6379" s="22"/>
    </row>
    <row r="6380" spans="1:9" ht="27" x14ac:dyDescent="0.25">
      <c r="A6380" s="46" t="s">
        <v>1282</v>
      </c>
      <c r="B6380" s="46" t="s">
        <v>1263</v>
      </c>
      <c r="C6380" s="46" t="s">
        <v>533</v>
      </c>
      <c r="D6380" s="46" t="s">
        <v>9</v>
      </c>
      <c r="E6380" s="46" t="s">
        <v>14</v>
      </c>
      <c r="F6380" s="46">
        <v>139800</v>
      </c>
      <c r="G6380" s="46">
        <v>139800</v>
      </c>
      <c r="H6380" s="46">
        <v>1</v>
      </c>
      <c r="I6380" s="22"/>
    </row>
    <row r="6381" spans="1:9" ht="40.5" x14ac:dyDescent="0.25">
      <c r="A6381" s="46" t="s">
        <v>701</v>
      </c>
      <c r="B6381" s="46" t="s">
        <v>1264</v>
      </c>
      <c r="C6381" s="46" t="s">
        <v>523</v>
      </c>
      <c r="D6381" s="46" t="s">
        <v>382</v>
      </c>
      <c r="E6381" s="46" t="s">
        <v>14</v>
      </c>
      <c r="F6381" s="46">
        <v>779000</v>
      </c>
      <c r="G6381" s="46">
        <v>779000</v>
      </c>
      <c r="H6381" s="46">
        <v>1</v>
      </c>
      <c r="I6381" s="22"/>
    </row>
    <row r="6382" spans="1:9" ht="40.5" x14ac:dyDescent="0.25">
      <c r="A6382" s="46" t="s">
        <v>701</v>
      </c>
      <c r="B6382" s="46" t="s">
        <v>1265</v>
      </c>
      <c r="C6382" s="46" t="s">
        <v>523</v>
      </c>
      <c r="D6382" s="46" t="s">
        <v>382</v>
      </c>
      <c r="E6382" s="46" t="s">
        <v>14</v>
      </c>
      <c r="F6382" s="46">
        <v>150900</v>
      </c>
      <c r="G6382" s="46">
        <v>150900</v>
      </c>
      <c r="H6382" s="46">
        <v>1</v>
      </c>
      <c r="I6382" s="22"/>
    </row>
    <row r="6383" spans="1:9" ht="27" x14ac:dyDescent="0.25">
      <c r="A6383" s="46" t="s">
        <v>701</v>
      </c>
      <c r="B6383" s="46" t="s">
        <v>1266</v>
      </c>
      <c r="C6383" s="46" t="s">
        <v>397</v>
      </c>
      <c r="D6383" s="46" t="s">
        <v>382</v>
      </c>
      <c r="E6383" s="82" t="s">
        <v>14</v>
      </c>
      <c r="F6383" s="46">
        <v>500000</v>
      </c>
      <c r="G6383" s="46">
        <v>500000</v>
      </c>
      <c r="H6383" s="46">
        <v>1</v>
      </c>
      <c r="I6383" s="22"/>
    </row>
    <row r="6384" spans="1:9" x14ac:dyDescent="0.25">
      <c r="A6384" s="46" t="s">
        <v>1281</v>
      </c>
      <c r="B6384" s="46" t="s">
        <v>1267</v>
      </c>
      <c r="C6384" s="46" t="s">
        <v>652</v>
      </c>
      <c r="D6384" s="46" t="s">
        <v>9</v>
      </c>
      <c r="E6384" s="82" t="s">
        <v>10</v>
      </c>
      <c r="F6384" s="46">
        <v>0</v>
      </c>
      <c r="G6384" s="46">
        <v>0</v>
      </c>
      <c r="H6384" s="46">
        <v>1</v>
      </c>
      <c r="I6384" s="22"/>
    </row>
    <row r="6385" spans="1:9" ht="27" x14ac:dyDescent="0.25">
      <c r="A6385" s="46" t="s">
        <v>1282</v>
      </c>
      <c r="B6385" s="46" t="s">
        <v>1268</v>
      </c>
      <c r="C6385" s="46" t="s">
        <v>533</v>
      </c>
      <c r="D6385" s="46" t="s">
        <v>9</v>
      </c>
      <c r="E6385" s="82" t="s">
        <v>14</v>
      </c>
      <c r="F6385" s="46">
        <v>98400</v>
      </c>
      <c r="G6385" s="46">
        <v>98400</v>
      </c>
      <c r="H6385" s="46">
        <v>1</v>
      </c>
      <c r="I6385" s="22"/>
    </row>
    <row r="6386" spans="1:9" ht="27" x14ac:dyDescent="0.25">
      <c r="A6386" s="46" t="s">
        <v>1282</v>
      </c>
      <c r="B6386" s="46" t="s">
        <v>1269</v>
      </c>
      <c r="C6386" s="46" t="s">
        <v>533</v>
      </c>
      <c r="D6386" s="46" t="s">
        <v>9</v>
      </c>
      <c r="E6386" s="82" t="s">
        <v>14</v>
      </c>
      <c r="F6386" s="46">
        <v>0</v>
      </c>
      <c r="G6386" s="46">
        <v>0</v>
      </c>
      <c r="H6386" s="46">
        <v>1</v>
      </c>
      <c r="I6386" s="22"/>
    </row>
    <row r="6387" spans="1:9" ht="27" x14ac:dyDescent="0.25">
      <c r="A6387" s="46" t="s">
        <v>701</v>
      </c>
      <c r="B6387" s="46" t="s">
        <v>1270</v>
      </c>
      <c r="C6387" s="46" t="s">
        <v>397</v>
      </c>
      <c r="D6387" s="46" t="s">
        <v>382</v>
      </c>
      <c r="E6387" s="82" t="s">
        <v>14</v>
      </c>
      <c r="F6387" s="46">
        <v>500000</v>
      </c>
      <c r="G6387" s="46">
        <v>500000</v>
      </c>
      <c r="H6387" s="46">
        <v>1</v>
      </c>
      <c r="I6387" s="22"/>
    </row>
    <row r="6388" spans="1:9" ht="27" x14ac:dyDescent="0.25">
      <c r="A6388" s="46" t="s">
        <v>701</v>
      </c>
      <c r="B6388" s="46" t="s">
        <v>1271</v>
      </c>
      <c r="C6388" s="46" t="s">
        <v>397</v>
      </c>
      <c r="D6388" s="46" t="s">
        <v>382</v>
      </c>
      <c r="E6388" s="82" t="s">
        <v>14</v>
      </c>
      <c r="F6388" s="46">
        <v>1200000</v>
      </c>
      <c r="G6388" s="46">
        <v>1200000</v>
      </c>
      <c r="H6388" s="46">
        <v>1</v>
      </c>
      <c r="I6388" s="22"/>
    </row>
    <row r="6389" spans="1:9" ht="27" x14ac:dyDescent="0.25">
      <c r="A6389" s="46" t="s">
        <v>701</v>
      </c>
      <c r="B6389" s="46" t="s">
        <v>1272</v>
      </c>
      <c r="C6389" s="46" t="s">
        <v>397</v>
      </c>
      <c r="D6389" s="46" t="s">
        <v>382</v>
      </c>
      <c r="E6389" s="82" t="s">
        <v>14</v>
      </c>
      <c r="F6389" s="46">
        <v>1000000</v>
      </c>
      <c r="G6389" s="46">
        <v>1000000</v>
      </c>
      <c r="H6389" s="46">
        <v>1</v>
      </c>
      <c r="I6389" s="22"/>
    </row>
    <row r="6390" spans="1:9" x14ac:dyDescent="0.25">
      <c r="A6390" s="46" t="s">
        <v>1281</v>
      </c>
      <c r="B6390" s="46" t="s">
        <v>1273</v>
      </c>
      <c r="C6390" s="46" t="s">
        <v>655</v>
      </c>
      <c r="D6390" s="46" t="s">
        <v>9</v>
      </c>
      <c r="E6390" s="82" t="s">
        <v>10</v>
      </c>
      <c r="F6390" s="46">
        <v>0</v>
      </c>
      <c r="G6390" s="46">
        <v>0</v>
      </c>
      <c r="H6390" s="46">
        <v>1</v>
      </c>
      <c r="I6390" s="22"/>
    </row>
    <row r="6391" spans="1:9" x14ac:dyDescent="0.25">
      <c r="A6391" s="46" t="s">
        <v>1281</v>
      </c>
      <c r="B6391" s="46" t="s">
        <v>1274</v>
      </c>
      <c r="C6391" s="46" t="s">
        <v>652</v>
      </c>
      <c r="D6391" s="46" t="s">
        <v>9</v>
      </c>
      <c r="E6391" s="82" t="s">
        <v>10</v>
      </c>
      <c r="F6391" s="46">
        <v>0</v>
      </c>
      <c r="G6391" s="46">
        <v>0</v>
      </c>
      <c r="H6391" s="46">
        <v>1</v>
      </c>
      <c r="I6391" s="22"/>
    </row>
    <row r="6392" spans="1:9" ht="27" x14ac:dyDescent="0.25">
      <c r="A6392" s="46" t="s">
        <v>703</v>
      </c>
      <c r="B6392" s="46" t="s">
        <v>1275</v>
      </c>
      <c r="C6392" s="46" t="s">
        <v>511</v>
      </c>
      <c r="D6392" s="46" t="s">
        <v>1280</v>
      </c>
      <c r="E6392" s="82" t="s">
        <v>14</v>
      </c>
      <c r="F6392" s="46">
        <v>5500000</v>
      </c>
      <c r="G6392" s="46">
        <v>5500000</v>
      </c>
      <c r="H6392" s="46">
        <v>1</v>
      </c>
      <c r="I6392" s="22"/>
    </row>
    <row r="6393" spans="1:9" ht="27" x14ac:dyDescent="0.25">
      <c r="A6393" s="46" t="s">
        <v>703</v>
      </c>
      <c r="B6393" s="46" t="s">
        <v>1276</v>
      </c>
      <c r="C6393" s="46" t="s">
        <v>492</v>
      </c>
      <c r="D6393" s="46" t="s">
        <v>9</v>
      </c>
      <c r="E6393" s="82" t="s">
        <v>14</v>
      </c>
      <c r="F6393" s="46">
        <v>2188800</v>
      </c>
      <c r="G6393" s="46">
        <v>2188800</v>
      </c>
      <c r="H6393" s="46">
        <v>1</v>
      </c>
      <c r="I6393" s="22"/>
    </row>
    <row r="6394" spans="1:9" ht="40.5" x14ac:dyDescent="0.25">
      <c r="A6394" s="46" t="s">
        <v>702</v>
      </c>
      <c r="B6394" s="46" t="s">
        <v>1277</v>
      </c>
      <c r="C6394" s="46" t="s">
        <v>400</v>
      </c>
      <c r="D6394" s="46" t="s">
        <v>1280</v>
      </c>
      <c r="E6394" s="82" t="s">
        <v>14</v>
      </c>
      <c r="F6394" s="46">
        <v>0</v>
      </c>
      <c r="G6394" s="46">
        <v>0</v>
      </c>
      <c r="H6394" s="46">
        <v>1</v>
      </c>
      <c r="I6394" s="22"/>
    </row>
    <row r="6395" spans="1:9" ht="27" x14ac:dyDescent="0.25">
      <c r="A6395" s="46" t="s">
        <v>1282</v>
      </c>
      <c r="B6395" s="46" t="s">
        <v>1278</v>
      </c>
      <c r="C6395" s="46" t="s">
        <v>533</v>
      </c>
      <c r="D6395" s="46" t="s">
        <v>9</v>
      </c>
      <c r="E6395" s="82" t="s">
        <v>14</v>
      </c>
      <c r="F6395" s="46">
        <v>0</v>
      </c>
      <c r="G6395" s="46">
        <v>0</v>
      </c>
      <c r="H6395" s="46">
        <v>1</v>
      </c>
      <c r="I6395" s="22"/>
    </row>
    <row r="6396" spans="1:9" ht="27" x14ac:dyDescent="0.25">
      <c r="A6396" s="46" t="s">
        <v>461</v>
      </c>
      <c r="B6396" s="46" t="s">
        <v>1279</v>
      </c>
      <c r="C6396" s="46" t="s">
        <v>517</v>
      </c>
      <c r="D6396" s="46" t="s">
        <v>382</v>
      </c>
      <c r="E6396" s="82" t="s">
        <v>14</v>
      </c>
      <c r="F6396" s="46">
        <v>250000</v>
      </c>
      <c r="G6396" s="46">
        <v>250000</v>
      </c>
      <c r="H6396" s="46">
        <v>1</v>
      </c>
      <c r="I6396" s="22"/>
    </row>
    <row r="6397" spans="1:9" x14ac:dyDescent="0.25">
      <c r="A6397" s="46">
        <v>4269</v>
      </c>
      <c r="B6397" s="46" t="s">
        <v>1142</v>
      </c>
      <c r="C6397" s="46" t="s">
        <v>655</v>
      </c>
      <c r="D6397" s="46" t="s">
        <v>9</v>
      </c>
      <c r="E6397" s="46" t="s">
        <v>10</v>
      </c>
      <c r="F6397" s="46">
        <v>5357.15</v>
      </c>
      <c r="G6397" s="46">
        <v>300000</v>
      </c>
      <c r="H6397" s="46">
        <v>56</v>
      </c>
      <c r="I6397" s="22"/>
    </row>
    <row r="6398" spans="1:9" x14ac:dyDescent="0.25">
      <c r="A6398" s="46">
        <v>4269</v>
      </c>
      <c r="B6398" s="46" t="s">
        <v>1143</v>
      </c>
      <c r="C6398" s="46" t="s">
        <v>652</v>
      </c>
      <c r="D6398" s="46" t="s">
        <v>9</v>
      </c>
      <c r="E6398" s="46" t="s">
        <v>10</v>
      </c>
      <c r="F6398" s="46">
        <v>0</v>
      </c>
      <c r="G6398" s="46">
        <v>0</v>
      </c>
      <c r="H6398" s="46">
        <v>1134</v>
      </c>
      <c r="I6398" s="22"/>
    </row>
    <row r="6399" spans="1:9" x14ac:dyDescent="0.25">
      <c r="A6399" s="46">
        <v>4269</v>
      </c>
      <c r="B6399" s="46" t="s">
        <v>1144</v>
      </c>
      <c r="C6399" s="46" t="s">
        <v>652</v>
      </c>
      <c r="D6399" s="46" t="s">
        <v>9</v>
      </c>
      <c r="E6399" s="46" t="s">
        <v>10</v>
      </c>
      <c r="F6399" s="46">
        <v>150</v>
      </c>
      <c r="G6399" s="46">
        <f>+H6399*F6399</f>
        <v>41250</v>
      </c>
      <c r="H6399" s="46">
        <v>275</v>
      </c>
      <c r="I6399" s="22"/>
    </row>
    <row r="6400" spans="1:9" x14ac:dyDescent="0.25">
      <c r="A6400" s="46">
        <v>4269</v>
      </c>
      <c r="B6400" s="46" t="s">
        <v>1145</v>
      </c>
      <c r="C6400" s="46" t="s">
        <v>655</v>
      </c>
      <c r="D6400" s="46" t="s">
        <v>9</v>
      </c>
      <c r="E6400" s="46" t="s">
        <v>10</v>
      </c>
      <c r="F6400" s="46">
        <v>24700</v>
      </c>
      <c r="G6400" s="46">
        <f>+F6400*H6400</f>
        <v>296400</v>
      </c>
      <c r="H6400" s="46">
        <v>12</v>
      </c>
      <c r="I6400" s="22"/>
    </row>
    <row r="6401" spans="1:9" x14ac:dyDescent="0.25">
      <c r="A6401" s="46">
        <v>4264</v>
      </c>
      <c r="B6401" s="46" t="s">
        <v>1141</v>
      </c>
      <c r="C6401" s="46" t="s">
        <v>230</v>
      </c>
      <c r="D6401" s="46" t="s">
        <v>9</v>
      </c>
      <c r="E6401" s="46" t="s">
        <v>14</v>
      </c>
      <c r="F6401" s="46">
        <v>490</v>
      </c>
      <c r="G6401" s="46">
        <f>F6401*H6401</f>
        <v>8820000</v>
      </c>
      <c r="H6401" s="46">
        <v>18000</v>
      </c>
      <c r="I6401" s="22"/>
    </row>
    <row r="6402" spans="1:9" ht="27" x14ac:dyDescent="0.25">
      <c r="A6402" s="46">
        <v>4213</v>
      </c>
      <c r="B6402" s="46" t="s">
        <v>1284</v>
      </c>
      <c r="C6402" s="46" t="s">
        <v>517</v>
      </c>
      <c r="D6402" s="46" t="s">
        <v>382</v>
      </c>
      <c r="E6402" s="46" t="s">
        <v>14</v>
      </c>
      <c r="F6402" s="46">
        <v>3447000</v>
      </c>
      <c r="G6402" s="46">
        <v>3447000</v>
      </c>
      <c r="H6402" s="46">
        <v>1</v>
      </c>
      <c r="I6402" s="22"/>
    </row>
    <row r="6403" spans="1:9" ht="27" x14ac:dyDescent="0.25">
      <c r="A6403" s="46">
        <v>4252</v>
      </c>
      <c r="B6403" s="46" t="s">
        <v>1308</v>
      </c>
      <c r="C6403" s="46" t="s">
        <v>397</v>
      </c>
      <c r="D6403" s="46" t="s">
        <v>382</v>
      </c>
      <c r="E6403" s="46" t="s">
        <v>14</v>
      </c>
      <c r="F6403" s="46">
        <v>0</v>
      </c>
      <c r="G6403" s="46">
        <v>0</v>
      </c>
      <c r="H6403" s="46">
        <v>1</v>
      </c>
      <c r="I6403" s="22"/>
    </row>
    <row r="6404" spans="1:9" ht="27" x14ac:dyDescent="0.25">
      <c r="A6404" s="46">
        <v>4252</v>
      </c>
      <c r="B6404" s="46" t="s">
        <v>3885</v>
      </c>
      <c r="C6404" s="46" t="s">
        <v>397</v>
      </c>
      <c r="D6404" s="46" t="s">
        <v>382</v>
      </c>
      <c r="E6404" s="46" t="s">
        <v>14</v>
      </c>
      <c r="F6404" s="46">
        <v>500000</v>
      </c>
      <c r="G6404" s="46">
        <v>500000</v>
      </c>
      <c r="H6404" s="46">
        <v>1</v>
      </c>
      <c r="I6404" s="22"/>
    </row>
    <row r="6405" spans="1:9" ht="40.5" x14ac:dyDescent="0.25">
      <c r="A6405" s="46">
        <v>4241</v>
      </c>
      <c r="B6405" s="46" t="s">
        <v>2069</v>
      </c>
      <c r="C6405" s="46" t="s">
        <v>400</v>
      </c>
      <c r="D6405" s="46" t="s">
        <v>13</v>
      </c>
      <c r="E6405" s="46" t="s">
        <v>14</v>
      </c>
      <c r="F6405" s="46">
        <v>40000</v>
      </c>
      <c r="G6405" s="46">
        <v>40000</v>
      </c>
      <c r="H6405" s="46">
        <v>1</v>
      </c>
      <c r="I6405" s="22"/>
    </row>
    <row r="6406" spans="1:9" x14ac:dyDescent="0.25">
      <c r="A6406" s="46">
        <v>4264</v>
      </c>
      <c r="B6406" s="46" t="s">
        <v>4941</v>
      </c>
      <c r="C6406" s="46" t="s">
        <v>230</v>
      </c>
      <c r="D6406" s="46" t="s">
        <v>9</v>
      </c>
      <c r="E6406" s="46" t="s">
        <v>11</v>
      </c>
      <c r="F6406" s="46">
        <v>480</v>
      </c>
      <c r="G6406" s="46">
        <f>H6406*F6406</f>
        <v>8640000</v>
      </c>
      <c r="H6406" s="46">
        <v>18000</v>
      </c>
      <c r="I6406" s="22"/>
    </row>
    <row r="6407" spans="1:9" x14ac:dyDescent="0.25">
      <c r="A6407" s="46">
        <v>4264</v>
      </c>
      <c r="B6407" s="46" t="s">
        <v>4869</v>
      </c>
      <c r="C6407" s="46" t="s">
        <v>230</v>
      </c>
      <c r="D6407" s="46" t="s">
        <v>9</v>
      </c>
      <c r="E6407" s="46" t="s">
        <v>11</v>
      </c>
      <c r="F6407" s="46">
        <v>480</v>
      </c>
      <c r="G6407" s="46">
        <f>F6407*H6407</f>
        <v>5760000</v>
      </c>
      <c r="H6407" s="46">
        <v>12000</v>
      </c>
      <c r="I6407" s="22"/>
    </row>
    <row r="6408" spans="1:9" ht="24" customHeight="1" x14ac:dyDescent="0.25">
      <c r="A6408" s="46">
        <v>5122</v>
      </c>
      <c r="B6408" s="46" t="s">
        <v>4987</v>
      </c>
      <c r="C6408" s="46" t="s">
        <v>413</v>
      </c>
      <c r="D6408" s="46" t="s">
        <v>9</v>
      </c>
      <c r="E6408" s="46" t="s">
        <v>10</v>
      </c>
      <c r="F6408" s="46">
        <v>75000</v>
      </c>
      <c r="G6408" s="46">
        <f t="shared" ref="G6408:G6421" si="123">F6408*H6408</f>
        <v>300000</v>
      </c>
      <c r="H6408" s="46">
        <v>4</v>
      </c>
      <c r="I6408" s="22"/>
    </row>
    <row r="6409" spans="1:9" ht="24" customHeight="1" x14ac:dyDescent="0.25">
      <c r="A6409" s="46">
        <v>5122</v>
      </c>
      <c r="B6409" s="46" t="s">
        <v>4988</v>
      </c>
      <c r="C6409" s="46" t="s">
        <v>3949</v>
      </c>
      <c r="D6409" s="46" t="s">
        <v>9</v>
      </c>
      <c r="E6409" s="46" t="s">
        <v>10</v>
      </c>
      <c r="F6409" s="46">
        <v>6000</v>
      </c>
      <c r="G6409" s="46">
        <f t="shared" si="123"/>
        <v>36000</v>
      </c>
      <c r="H6409" s="46">
        <v>6</v>
      </c>
      <c r="I6409" s="22"/>
    </row>
    <row r="6410" spans="1:9" ht="24" customHeight="1" x14ac:dyDescent="0.25">
      <c r="A6410" s="46">
        <v>5122</v>
      </c>
      <c r="B6410" s="46" t="s">
        <v>4989</v>
      </c>
      <c r="C6410" s="46" t="s">
        <v>411</v>
      </c>
      <c r="D6410" s="46" t="s">
        <v>9</v>
      </c>
      <c r="E6410" s="46" t="s">
        <v>10</v>
      </c>
      <c r="F6410" s="46">
        <v>150000</v>
      </c>
      <c r="G6410" s="46">
        <f t="shared" si="123"/>
        <v>150000</v>
      </c>
      <c r="H6410" s="46">
        <v>1</v>
      </c>
      <c r="I6410" s="22"/>
    </row>
    <row r="6411" spans="1:9" ht="24" customHeight="1" x14ac:dyDescent="0.25">
      <c r="A6411" s="46">
        <v>5122</v>
      </c>
      <c r="B6411" s="46" t="s">
        <v>4990</v>
      </c>
      <c r="C6411" s="46" t="s">
        <v>3838</v>
      </c>
      <c r="D6411" s="46" t="s">
        <v>9</v>
      </c>
      <c r="E6411" s="46" t="s">
        <v>10</v>
      </c>
      <c r="F6411" s="46">
        <v>22000</v>
      </c>
      <c r="G6411" s="46">
        <f t="shared" si="123"/>
        <v>220000</v>
      </c>
      <c r="H6411" s="46">
        <v>10</v>
      </c>
      <c r="I6411" s="22"/>
    </row>
    <row r="6412" spans="1:9" ht="24" customHeight="1" x14ac:dyDescent="0.25">
      <c r="A6412" s="46">
        <v>5122</v>
      </c>
      <c r="B6412" s="46" t="s">
        <v>4991</v>
      </c>
      <c r="C6412" s="46" t="s">
        <v>2112</v>
      </c>
      <c r="D6412" s="46" t="s">
        <v>9</v>
      </c>
      <c r="E6412" s="46" t="s">
        <v>10</v>
      </c>
      <c r="F6412" s="46">
        <v>409000</v>
      </c>
      <c r="G6412" s="46">
        <f t="shared" si="123"/>
        <v>409000</v>
      </c>
      <c r="H6412" s="46">
        <v>1</v>
      </c>
      <c r="I6412" s="22"/>
    </row>
    <row r="6413" spans="1:9" ht="24" customHeight="1" x14ac:dyDescent="0.25">
      <c r="A6413" s="46">
        <v>5122</v>
      </c>
      <c r="B6413" s="46" t="s">
        <v>4992</v>
      </c>
      <c r="C6413" s="46" t="s">
        <v>3806</v>
      </c>
      <c r="D6413" s="46" t="s">
        <v>9</v>
      </c>
      <c r="E6413" s="46" t="s">
        <v>10</v>
      </c>
      <c r="F6413" s="46">
        <v>28000</v>
      </c>
      <c r="G6413" s="46">
        <f t="shared" si="123"/>
        <v>336000</v>
      </c>
      <c r="H6413" s="46">
        <v>12</v>
      </c>
      <c r="I6413" s="22"/>
    </row>
    <row r="6414" spans="1:9" ht="24" customHeight="1" x14ac:dyDescent="0.25">
      <c r="A6414" s="46">
        <v>5122</v>
      </c>
      <c r="B6414" s="46" t="s">
        <v>4993</v>
      </c>
      <c r="C6414" s="46" t="s">
        <v>3845</v>
      </c>
      <c r="D6414" s="46" t="s">
        <v>9</v>
      </c>
      <c r="E6414" s="46" t="s">
        <v>10</v>
      </c>
      <c r="F6414" s="46">
        <v>83000</v>
      </c>
      <c r="G6414" s="46">
        <f t="shared" si="123"/>
        <v>415000</v>
      </c>
      <c r="H6414" s="46">
        <v>5</v>
      </c>
      <c r="I6414" s="22"/>
    </row>
    <row r="6415" spans="1:9" ht="24" customHeight="1" x14ac:dyDescent="0.25">
      <c r="A6415" s="46">
        <v>5122</v>
      </c>
      <c r="B6415" s="46" t="s">
        <v>4994</v>
      </c>
      <c r="C6415" s="46" t="s">
        <v>411</v>
      </c>
      <c r="D6415" s="46" t="s">
        <v>9</v>
      </c>
      <c r="E6415" s="46" t="s">
        <v>10</v>
      </c>
      <c r="F6415" s="46">
        <v>21000</v>
      </c>
      <c r="G6415" s="46">
        <f t="shared" si="123"/>
        <v>231000</v>
      </c>
      <c r="H6415" s="46">
        <v>11</v>
      </c>
      <c r="I6415" s="22"/>
    </row>
    <row r="6416" spans="1:9" ht="24" customHeight="1" x14ac:dyDescent="0.25">
      <c r="A6416" s="46">
        <v>5122</v>
      </c>
      <c r="B6416" s="46" t="s">
        <v>4995</v>
      </c>
      <c r="C6416" s="46" t="s">
        <v>408</v>
      </c>
      <c r="D6416" s="46" t="s">
        <v>9</v>
      </c>
      <c r="E6416" s="46" t="s">
        <v>10</v>
      </c>
      <c r="F6416" s="46">
        <v>260000</v>
      </c>
      <c r="G6416" s="46">
        <f t="shared" si="123"/>
        <v>3900000</v>
      </c>
      <c r="H6416" s="46">
        <v>15</v>
      </c>
      <c r="I6416" s="22"/>
    </row>
    <row r="6417" spans="1:9" ht="24" customHeight="1" x14ac:dyDescent="0.25">
      <c r="A6417" s="46">
        <v>5122</v>
      </c>
      <c r="B6417" s="46" t="s">
        <v>4996</v>
      </c>
      <c r="C6417" s="46" t="s">
        <v>3838</v>
      </c>
      <c r="D6417" s="46" t="s">
        <v>9</v>
      </c>
      <c r="E6417" s="46" t="s">
        <v>10</v>
      </c>
      <c r="F6417" s="46">
        <v>12250</v>
      </c>
      <c r="G6417" s="46">
        <f t="shared" si="123"/>
        <v>98000</v>
      </c>
      <c r="H6417" s="46">
        <v>8</v>
      </c>
      <c r="I6417" s="22"/>
    </row>
    <row r="6418" spans="1:9" ht="24" customHeight="1" x14ac:dyDescent="0.25">
      <c r="A6418" s="46">
        <v>5122</v>
      </c>
      <c r="B6418" s="46" t="s">
        <v>4997</v>
      </c>
      <c r="C6418" s="46" t="s">
        <v>4998</v>
      </c>
      <c r="D6418" s="46" t="s">
        <v>9</v>
      </c>
      <c r="E6418" s="46" t="s">
        <v>10</v>
      </c>
      <c r="F6418" s="46">
        <v>35000</v>
      </c>
      <c r="G6418" s="46">
        <f t="shared" si="123"/>
        <v>35000</v>
      </c>
      <c r="H6418" s="46">
        <v>1</v>
      </c>
      <c r="I6418" s="22"/>
    </row>
    <row r="6419" spans="1:9" ht="24" customHeight="1" x14ac:dyDescent="0.25">
      <c r="A6419" s="46">
        <v>5122</v>
      </c>
      <c r="B6419" s="46" t="s">
        <v>4999</v>
      </c>
      <c r="C6419" s="46" t="s">
        <v>419</v>
      </c>
      <c r="D6419" s="46" t="s">
        <v>9</v>
      </c>
      <c r="E6419" s="46" t="s">
        <v>10</v>
      </c>
      <c r="F6419" s="46">
        <v>10000</v>
      </c>
      <c r="G6419" s="46">
        <f t="shared" si="123"/>
        <v>310000</v>
      </c>
      <c r="H6419" s="46">
        <v>31</v>
      </c>
      <c r="I6419" s="22"/>
    </row>
    <row r="6420" spans="1:9" ht="24" customHeight="1" x14ac:dyDescent="0.25">
      <c r="A6420" s="46">
        <v>5122</v>
      </c>
      <c r="B6420" s="46" t="s">
        <v>5000</v>
      </c>
      <c r="C6420" s="46" t="s">
        <v>3840</v>
      </c>
      <c r="D6420" s="46" t="s">
        <v>9</v>
      </c>
      <c r="E6420" s="46" t="s">
        <v>10</v>
      </c>
      <c r="F6420" s="46">
        <v>150000</v>
      </c>
      <c r="G6420" s="46">
        <f t="shared" si="123"/>
        <v>450000</v>
      </c>
      <c r="H6420" s="46">
        <v>3</v>
      </c>
      <c r="I6420" s="22"/>
    </row>
    <row r="6421" spans="1:9" ht="24" customHeight="1" x14ac:dyDescent="0.25">
      <c r="A6421" s="46">
        <v>5122</v>
      </c>
      <c r="B6421" s="46" t="s">
        <v>5001</v>
      </c>
      <c r="C6421" s="46" t="s">
        <v>411</v>
      </c>
      <c r="D6421" s="46" t="s">
        <v>9</v>
      </c>
      <c r="E6421" s="46" t="s">
        <v>10</v>
      </c>
      <c r="F6421" s="46">
        <v>25000</v>
      </c>
      <c r="G6421" s="46">
        <f t="shared" si="123"/>
        <v>75000</v>
      </c>
      <c r="H6421" s="46">
        <v>3</v>
      </c>
      <c r="I6421" s="22"/>
    </row>
    <row r="6422" spans="1:9" ht="24" customHeight="1" x14ac:dyDescent="0.25">
      <c r="A6422" s="46">
        <v>4267</v>
      </c>
      <c r="B6422" s="46" t="s">
        <v>5623</v>
      </c>
      <c r="C6422" s="46" t="s">
        <v>1507</v>
      </c>
      <c r="D6422" s="46" t="s">
        <v>9</v>
      </c>
      <c r="E6422" s="46" t="s">
        <v>10</v>
      </c>
      <c r="F6422" s="46">
        <v>160</v>
      </c>
      <c r="G6422" s="46">
        <f>H6422*F6422</f>
        <v>72000</v>
      </c>
      <c r="H6422" s="46">
        <v>450</v>
      </c>
      <c r="I6422" s="22"/>
    </row>
    <row r="6423" spans="1:9" ht="24" customHeight="1" x14ac:dyDescent="0.25">
      <c r="A6423" s="46">
        <v>4267</v>
      </c>
      <c r="B6423" s="46" t="s">
        <v>5624</v>
      </c>
      <c r="C6423" s="46" t="s">
        <v>1521</v>
      </c>
      <c r="D6423" s="46" t="s">
        <v>9</v>
      </c>
      <c r="E6423" s="46" t="s">
        <v>544</v>
      </c>
      <c r="F6423" s="46">
        <v>1800</v>
      </c>
      <c r="G6423" s="46">
        <f t="shared" ref="G6423:G6486" si="124">H6423*F6423</f>
        <v>54000</v>
      </c>
      <c r="H6423" s="46">
        <v>30</v>
      </c>
      <c r="I6423" s="22"/>
    </row>
    <row r="6424" spans="1:9" ht="24" customHeight="1" x14ac:dyDescent="0.25">
      <c r="A6424" s="46">
        <v>4267</v>
      </c>
      <c r="B6424" s="46" t="s">
        <v>5625</v>
      </c>
      <c r="C6424" s="46" t="s">
        <v>1525</v>
      </c>
      <c r="D6424" s="46" t="s">
        <v>9</v>
      </c>
      <c r="E6424" s="46" t="s">
        <v>10</v>
      </c>
      <c r="F6424" s="46">
        <v>230</v>
      </c>
      <c r="G6424" s="46">
        <f t="shared" si="124"/>
        <v>18400</v>
      </c>
      <c r="H6424" s="46">
        <v>80</v>
      </c>
      <c r="I6424" s="22"/>
    </row>
    <row r="6425" spans="1:9" ht="24" customHeight="1" x14ac:dyDescent="0.25">
      <c r="A6425" s="46">
        <v>4267</v>
      </c>
      <c r="B6425" s="46" t="s">
        <v>5626</v>
      </c>
      <c r="C6425" s="46" t="s">
        <v>853</v>
      </c>
      <c r="D6425" s="46" t="s">
        <v>9</v>
      </c>
      <c r="E6425" s="46" t="s">
        <v>10</v>
      </c>
      <c r="F6425" s="46">
        <v>2500</v>
      </c>
      <c r="G6425" s="46">
        <f t="shared" si="124"/>
        <v>27500</v>
      </c>
      <c r="H6425" s="46">
        <v>11</v>
      </c>
      <c r="I6425" s="22"/>
    </row>
    <row r="6426" spans="1:9" ht="24" customHeight="1" x14ac:dyDescent="0.25">
      <c r="A6426" s="46">
        <v>4267</v>
      </c>
      <c r="B6426" s="46" t="s">
        <v>5627</v>
      </c>
      <c r="C6426" s="46" t="s">
        <v>1494</v>
      </c>
      <c r="D6426" s="46" t="s">
        <v>9</v>
      </c>
      <c r="E6426" s="46" t="s">
        <v>544</v>
      </c>
      <c r="F6426" s="46">
        <v>1500</v>
      </c>
      <c r="G6426" s="46">
        <f t="shared" si="124"/>
        <v>6000</v>
      </c>
      <c r="H6426" s="46">
        <v>4</v>
      </c>
      <c r="I6426" s="22"/>
    </row>
    <row r="6427" spans="1:9" ht="24" customHeight="1" x14ac:dyDescent="0.25">
      <c r="A6427" s="46">
        <v>4267</v>
      </c>
      <c r="B6427" s="46" t="s">
        <v>5628</v>
      </c>
      <c r="C6427" s="46" t="s">
        <v>5629</v>
      </c>
      <c r="D6427" s="46" t="s">
        <v>9</v>
      </c>
      <c r="E6427" s="46" t="s">
        <v>10</v>
      </c>
      <c r="F6427" s="46">
        <v>3000</v>
      </c>
      <c r="G6427" s="46">
        <f t="shared" si="124"/>
        <v>3000</v>
      </c>
      <c r="H6427" s="46">
        <v>1</v>
      </c>
      <c r="I6427" s="22"/>
    </row>
    <row r="6428" spans="1:9" ht="24" customHeight="1" x14ac:dyDescent="0.25">
      <c r="A6428" s="46">
        <v>4267</v>
      </c>
      <c r="B6428" s="46" t="s">
        <v>5630</v>
      </c>
      <c r="C6428" s="46" t="s">
        <v>5631</v>
      </c>
      <c r="D6428" s="46" t="s">
        <v>9</v>
      </c>
      <c r="E6428" s="46" t="s">
        <v>856</v>
      </c>
      <c r="F6428" s="46">
        <v>400</v>
      </c>
      <c r="G6428" s="46">
        <f t="shared" si="124"/>
        <v>80000</v>
      </c>
      <c r="H6428" s="46">
        <v>200</v>
      </c>
      <c r="I6428" s="22"/>
    </row>
    <row r="6429" spans="1:9" ht="24" customHeight="1" x14ac:dyDescent="0.25">
      <c r="A6429" s="46">
        <v>4267</v>
      </c>
      <c r="B6429" s="46" t="s">
        <v>5632</v>
      </c>
      <c r="C6429" s="46" t="s">
        <v>3787</v>
      </c>
      <c r="D6429" s="46" t="s">
        <v>9</v>
      </c>
      <c r="E6429" s="46" t="s">
        <v>10</v>
      </c>
      <c r="F6429" s="46">
        <v>25000</v>
      </c>
      <c r="G6429" s="46">
        <f t="shared" si="124"/>
        <v>75000</v>
      </c>
      <c r="H6429" s="46">
        <v>3</v>
      </c>
      <c r="I6429" s="22"/>
    </row>
    <row r="6430" spans="1:9" ht="24" customHeight="1" x14ac:dyDescent="0.25">
      <c r="A6430" s="46">
        <v>4267</v>
      </c>
      <c r="B6430" s="46" t="s">
        <v>5633</v>
      </c>
      <c r="C6430" s="46" t="s">
        <v>1520</v>
      </c>
      <c r="D6430" s="46" t="s">
        <v>9</v>
      </c>
      <c r="E6430" s="46" t="s">
        <v>11</v>
      </c>
      <c r="F6430" s="46">
        <v>750</v>
      </c>
      <c r="G6430" s="46">
        <f t="shared" si="124"/>
        <v>38250</v>
      </c>
      <c r="H6430" s="46">
        <v>51</v>
      </c>
      <c r="I6430" s="22"/>
    </row>
    <row r="6431" spans="1:9" ht="24" customHeight="1" x14ac:dyDescent="0.25">
      <c r="A6431" s="46">
        <v>4267</v>
      </c>
      <c r="B6431" s="46" t="s">
        <v>5634</v>
      </c>
      <c r="C6431" s="46" t="s">
        <v>4625</v>
      </c>
      <c r="D6431" s="46" t="s">
        <v>9</v>
      </c>
      <c r="E6431" s="46" t="s">
        <v>10</v>
      </c>
      <c r="F6431" s="46">
        <v>300</v>
      </c>
      <c r="G6431" s="46">
        <f t="shared" si="124"/>
        <v>7500</v>
      </c>
      <c r="H6431" s="46">
        <v>25</v>
      </c>
      <c r="I6431" s="22"/>
    </row>
    <row r="6432" spans="1:9" ht="24" customHeight="1" x14ac:dyDescent="0.25">
      <c r="A6432" s="46">
        <v>4267</v>
      </c>
      <c r="B6432" s="46" t="s">
        <v>5635</v>
      </c>
      <c r="C6432" s="46" t="s">
        <v>1535</v>
      </c>
      <c r="D6432" s="46" t="s">
        <v>9</v>
      </c>
      <c r="E6432" s="46" t="s">
        <v>10</v>
      </c>
      <c r="F6432" s="46">
        <v>3500</v>
      </c>
      <c r="G6432" s="46">
        <f t="shared" si="124"/>
        <v>10500</v>
      </c>
      <c r="H6432" s="46">
        <v>3</v>
      </c>
      <c r="I6432" s="22"/>
    </row>
    <row r="6433" spans="1:9" ht="24" customHeight="1" x14ac:dyDescent="0.25">
      <c r="A6433" s="46">
        <v>4267</v>
      </c>
      <c r="B6433" s="46" t="s">
        <v>5636</v>
      </c>
      <c r="C6433" s="46" t="s">
        <v>1521</v>
      </c>
      <c r="D6433" s="46" t="s">
        <v>9</v>
      </c>
      <c r="E6433" s="46" t="s">
        <v>544</v>
      </c>
      <c r="F6433" s="46">
        <v>1000</v>
      </c>
      <c r="G6433" s="46">
        <f t="shared" si="124"/>
        <v>25000</v>
      </c>
      <c r="H6433" s="46">
        <v>25</v>
      </c>
      <c r="I6433" s="22"/>
    </row>
    <row r="6434" spans="1:9" ht="24" customHeight="1" x14ac:dyDescent="0.25">
      <c r="A6434" s="46">
        <v>4267</v>
      </c>
      <c r="B6434" s="46" t="s">
        <v>5637</v>
      </c>
      <c r="C6434" s="46" t="s">
        <v>3712</v>
      </c>
      <c r="D6434" s="46" t="s">
        <v>9</v>
      </c>
      <c r="E6434" s="46" t="s">
        <v>10</v>
      </c>
      <c r="F6434" s="46">
        <v>1200</v>
      </c>
      <c r="G6434" s="46">
        <f t="shared" si="124"/>
        <v>6000</v>
      </c>
      <c r="H6434" s="46">
        <v>5</v>
      </c>
      <c r="I6434" s="22"/>
    </row>
    <row r="6435" spans="1:9" ht="24" customHeight="1" x14ac:dyDescent="0.25">
      <c r="A6435" s="46">
        <v>4267</v>
      </c>
      <c r="B6435" s="46" t="s">
        <v>5638</v>
      </c>
      <c r="C6435" s="46" t="s">
        <v>1526</v>
      </c>
      <c r="D6435" s="46" t="s">
        <v>9</v>
      </c>
      <c r="E6435" s="46" t="s">
        <v>10</v>
      </c>
      <c r="F6435" s="46">
        <v>260</v>
      </c>
      <c r="G6435" s="46">
        <f t="shared" si="124"/>
        <v>20800</v>
      </c>
      <c r="H6435" s="46">
        <v>80</v>
      </c>
      <c r="I6435" s="22"/>
    </row>
    <row r="6436" spans="1:9" ht="24" customHeight="1" x14ac:dyDescent="0.25">
      <c r="A6436" s="46">
        <v>4267</v>
      </c>
      <c r="B6436" s="46" t="s">
        <v>5639</v>
      </c>
      <c r="C6436" s="46" t="s">
        <v>1502</v>
      </c>
      <c r="D6436" s="46" t="s">
        <v>9</v>
      </c>
      <c r="E6436" s="46" t="s">
        <v>10</v>
      </c>
      <c r="F6436" s="46">
        <v>500</v>
      </c>
      <c r="G6436" s="46">
        <f t="shared" si="124"/>
        <v>2500</v>
      </c>
      <c r="H6436" s="46">
        <v>5</v>
      </c>
      <c r="I6436" s="22"/>
    </row>
    <row r="6437" spans="1:9" ht="24" customHeight="1" x14ac:dyDescent="0.25">
      <c r="A6437" s="46">
        <v>4267</v>
      </c>
      <c r="B6437" s="46" t="s">
        <v>5640</v>
      </c>
      <c r="C6437" s="46" t="s">
        <v>2570</v>
      </c>
      <c r="D6437" s="46" t="s">
        <v>9</v>
      </c>
      <c r="E6437" s="46" t="s">
        <v>10</v>
      </c>
      <c r="F6437" s="46">
        <v>600</v>
      </c>
      <c r="G6437" s="46">
        <f t="shared" si="124"/>
        <v>12000</v>
      </c>
      <c r="H6437" s="46">
        <v>20</v>
      </c>
      <c r="I6437" s="22"/>
    </row>
    <row r="6438" spans="1:9" ht="24" customHeight="1" x14ac:dyDescent="0.25">
      <c r="A6438" s="46">
        <v>4267</v>
      </c>
      <c r="B6438" s="46" t="s">
        <v>5641</v>
      </c>
      <c r="C6438" s="46" t="s">
        <v>5642</v>
      </c>
      <c r="D6438" s="46" t="s">
        <v>9</v>
      </c>
      <c r="E6438" s="46" t="s">
        <v>10</v>
      </c>
      <c r="F6438" s="46">
        <v>1100</v>
      </c>
      <c r="G6438" s="46">
        <f t="shared" si="124"/>
        <v>2200</v>
      </c>
      <c r="H6438" s="46">
        <v>2</v>
      </c>
      <c r="I6438" s="22"/>
    </row>
    <row r="6439" spans="1:9" ht="24" customHeight="1" x14ac:dyDescent="0.25">
      <c r="A6439" s="46">
        <v>4267</v>
      </c>
      <c r="B6439" s="46" t="s">
        <v>5643</v>
      </c>
      <c r="C6439" s="46" t="s">
        <v>1630</v>
      </c>
      <c r="D6439" s="46" t="s">
        <v>9</v>
      </c>
      <c r="E6439" s="46" t="s">
        <v>10</v>
      </c>
      <c r="F6439" s="46">
        <v>3500</v>
      </c>
      <c r="G6439" s="46">
        <f t="shared" si="124"/>
        <v>35000</v>
      </c>
      <c r="H6439" s="46">
        <v>10</v>
      </c>
      <c r="I6439" s="22"/>
    </row>
    <row r="6440" spans="1:9" ht="24" customHeight="1" x14ac:dyDescent="0.25">
      <c r="A6440" s="46">
        <v>4267</v>
      </c>
      <c r="B6440" s="46" t="s">
        <v>5644</v>
      </c>
      <c r="C6440" s="46" t="s">
        <v>1521</v>
      </c>
      <c r="D6440" s="46" t="s">
        <v>9</v>
      </c>
      <c r="E6440" s="46" t="s">
        <v>544</v>
      </c>
      <c r="F6440" s="46">
        <v>150</v>
      </c>
      <c r="G6440" s="46">
        <f t="shared" si="124"/>
        <v>30000</v>
      </c>
      <c r="H6440" s="46">
        <v>200</v>
      </c>
      <c r="I6440" s="22"/>
    </row>
    <row r="6441" spans="1:9" ht="24" customHeight="1" x14ac:dyDescent="0.25">
      <c r="A6441" s="46">
        <v>4267</v>
      </c>
      <c r="B6441" s="46" t="s">
        <v>5645</v>
      </c>
      <c r="C6441" s="46" t="s">
        <v>35</v>
      </c>
      <c r="D6441" s="46" t="s">
        <v>9</v>
      </c>
      <c r="E6441" s="46" t="s">
        <v>10</v>
      </c>
      <c r="F6441" s="46">
        <v>470</v>
      </c>
      <c r="G6441" s="46">
        <f t="shared" si="124"/>
        <v>47000</v>
      </c>
      <c r="H6441" s="46">
        <v>100</v>
      </c>
      <c r="I6441" s="22"/>
    </row>
    <row r="6442" spans="1:9" ht="24" customHeight="1" x14ac:dyDescent="0.25">
      <c r="A6442" s="46">
        <v>4267</v>
      </c>
      <c r="B6442" s="46" t="s">
        <v>5646</v>
      </c>
      <c r="C6442" s="46" t="s">
        <v>1503</v>
      </c>
      <c r="D6442" s="46" t="s">
        <v>9</v>
      </c>
      <c r="E6442" s="46" t="s">
        <v>10</v>
      </c>
      <c r="F6442" s="46">
        <v>1500</v>
      </c>
      <c r="G6442" s="46">
        <f t="shared" si="124"/>
        <v>22500</v>
      </c>
      <c r="H6442" s="46">
        <v>15</v>
      </c>
      <c r="I6442" s="22"/>
    </row>
    <row r="6443" spans="1:9" ht="24" customHeight="1" x14ac:dyDescent="0.25">
      <c r="A6443" s="46">
        <v>4267</v>
      </c>
      <c r="B6443" s="46" t="s">
        <v>5647</v>
      </c>
      <c r="C6443" s="46" t="s">
        <v>2641</v>
      </c>
      <c r="D6443" s="46" t="s">
        <v>9</v>
      </c>
      <c r="E6443" s="46" t="s">
        <v>10</v>
      </c>
      <c r="F6443" s="46">
        <v>900</v>
      </c>
      <c r="G6443" s="46">
        <f t="shared" si="124"/>
        <v>27900</v>
      </c>
      <c r="H6443" s="46">
        <v>31</v>
      </c>
      <c r="I6443" s="22"/>
    </row>
    <row r="6444" spans="1:9" ht="24" customHeight="1" x14ac:dyDescent="0.25">
      <c r="A6444" s="46">
        <v>4267</v>
      </c>
      <c r="B6444" s="46" t="s">
        <v>5648</v>
      </c>
      <c r="C6444" s="46" t="s">
        <v>5649</v>
      </c>
      <c r="D6444" s="46" t="s">
        <v>9</v>
      </c>
      <c r="E6444" s="46" t="s">
        <v>544</v>
      </c>
      <c r="F6444" s="46">
        <v>700</v>
      </c>
      <c r="G6444" s="46">
        <f t="shared" si="124"/>
        <v>95900</v>
      </c>
      <c r="H6444" s="46">
        <v>137</v>
      </c>
      <c r="I6444" s="22"/>
    </row>
    <row r="6445" spans="1:9" ht="24" customHeight="1" x14ac:dyDescent="0.25">
      <c r="A6445" s="46">
        <v>4267</v>
      </c>
      <c r="B6445" s="46" t="s">
        <v>5650</v>
      </c>
      <c r="C6445" s="46" t="s">
        <v>815</v>
      </c>
      <c r="D6445" s="46" t="s">
        <v>9</v>
      </c>
      <c r="E6445" s="46" t="s">
        <v>10</v>
      </c>
      <c r="F6445" s="46">
        <v>150</v>
      </c>
      <c r="G6445" s="46">
        <f t="shared" si="124"/>
        <v>6000</v>
      </c>
      <c r="H6445" s="46">
        <v>40</v>
      </c>
      <c r="I6445" s="22"/>
    </row>
    <row r="6446" spans="1:9" ht="24" customHeight="1" x14ac:dyDescent="0.25">
      <c r="A6446" s="46">
        <v>4267</v>
      </c>
      <c r="B6446" s="46" t="s">
        <v>5651</v>
      </c>
      <c r="C6446" s="46" t="s">
        <v>1518</v>
      </c>
      <c r="D6446" s="46" t="s">
        <v>9</v>
      </c>
      <c r="E6446" s="46" t="s">
        <v>10</v>
      </c>
      <c r="F6446" s="46">
        <v>1000</v>
      </c>
      <c r="G6446" s="46">
        <f t="shared" si="124"/>
        <v>10000</v>
      </c>
      <c r="H6446" s="46">
        <v>10</v>
      </c>
      <c r="I6446" s="22"/>
    </row>
    <row r="6447" spans="1:9" ht="24" customHeight="1" x14ac:dyDescent="0.25">
      <c r="A6447" s="46">
        <v>4267</v>
      </c>
      <c r="B6447" s="46" t="s">
        <v>5652</v>
      </c>
      <c r="C6447" s="46" t="s">
        <v>1695</v>
      </c>
      <c r="D6447" s="46" t="s">
        <v>9</v>
      </c>
      <c r="E6447" s="46" t="s">
        <v>854</v>
      </c>
      <c r="F6447" s="46">
        <v>250</v>
      </c>
      <c r="G6447" s="46">
        <f t="shared" si="124"/>
        <v>15000</v>
      </c>
      <c r="H6447" s="46">
        <v>60</v>
      </c>
      <c r="I6447" s="22"/>
    </row>
    <row r="6448" spans="1:9" ht="24" customHeight="1" x14ac:dyDescent="0.25">
      <c r="A6448" s="46">
        <v>4267</v>
      </c>
      <c r="B6448" s="46" t="s">
        <v>5653</v>
      </c>
      <c r="C6448" s="46" t="s">
        <v>2354</v>
      </c>
      <c r="D6448" s="46" t="s">
        <v>9</v>
      </c>
      <c r="E6448" s="46" t="s">
        <v>10</v>
      </c>
      <c r="F6448" s="46">
        <v>3500</v>
      </c>
      <c r="G6448" s="46">
        <f t="shared" si="124"/>
        <v>14000</v>
      </c>
      <c r="H6448" s="46">
        <v>4</v>
      </c>
      <c r="I6448" s="22"/>
    </row>
    <row r="6449" spans="1:9" ht="24" customHeight="1" x14ac:dyDescent="0.25">
      <c r="A6449" s="46">
        <v>4267</v>
      </c>
      <c r="B6449" s="46" t="s">
        <v>5654</v>
      </c>
      <c r="C6449" s="46" t="s">
        <v>1524</v>
      </c>
      <c r="D6449" s="46" t="s">
        <v>9</v>
      </c>
      <c r="E6449" s="46" t="s">
        <v>11</v>
      </c>
      <c r="F6449" s="46">
        <v>920</v>
      </c>
      <c r="G6449" s="46">
        <f t="shared" si="124"/>
        <v>13800</v>
      </c>
      <c r="H6449" s="46">
        <v>15</v>
      </c>
      <c r="I6449" s="22"/>
    </row>
    <row r="6450" spans="1:9" ht="24" customHeight="1" x14ac:dyDescent="0.25">
      <c r="A6450" s="46">
        <v>4267</v>
      </c>
      <c r="B6450" s="46" t="s">
        <v>5655</v>
      </c>
      <c r="C6450" s="46" t="s">
        <v>1520</v>
      </c>
      <c r="D6450" s="46" t="s">
        <v>9</v>
      </c>
      <c r="E6450" s="46" t="s">
        <v>11</v>
      </c>
      <c r="F6450" s="46">
        <v>550</v>
      </c>
      <c r="G6450" s="46">
        <f t="shared" si="124"/>
        <v>27500</v>
      </c>
      <c r="H6450" s="46">
        <v>50</v>
      </c>
      <c r="I6450" s="22"/>
    </row>
    <row r="6451" spans="1:9" ht="24" customHeight="1" x14ac:dyDescent="0.25">
      <c r="A6451" s="46">
        <v>4267</v>
      </c>
      <c r="B6451" s="46" t="s">
        <v>5656</v>
      </c>
      <c r="C6451" s="46" t="s">
        <v>2340</v>
      </c>
      <c r="D6451" s="46" t="s">
        <v>9</v>
      </c>
      <c r="E6451" s="46" t="s">
        <v>10</v>
      </c>
      <c r="F6451" s="46">
        <v>10000</v>
      </c>
      <c r="G6451" s="46">
        <f t="shared" si="124"/>
        <v>50000</v>
      </c>
      <c r="H6451" s="46">
        <v>5</v>
      </c>
      <c r="I6451" s="22"/>
    </row>
    <row r="6452" spans="1:9" ht="24" customHeight="1" x14ac:dyDescent="0.25">
      <c r="A6452" s="46">
        <v>4267</v>
      </c>
      <c r="B6452" s="46" t="s">
        <v>5657</v>
      </c>
      <c r="C6452" s="46" t="s">
        <v>5658</v>
      </c>
      <c r="D6452" s="46" t="s">
        <v>9</v>
      </c>
      <c r="E6452" s="46" t="s">
        <v>10</v>
      </c>
      <c r="F6452" s="46">
        <v>2000</v>
      </c>
      <c r="G6452" s="46">
        <f t="shared" si="124"/>
        <v>2000</v>
      </c>
      <c r="H6452" s="46">
        <v>1</v>
      </c>
      <c r="I6452" s="22"/>
    </row>
    <row r="6453" spans="1:9" ht="24" customHeight="1" x14ac:dyDescent="0.25">
      <c r="A6453" s="46">
        <v>4267</v>
      </c>
      <c r="B6453" s="46" t="s">
        <v>5659</v>
      </c>
      <c r="C6453" s="46" t="s">
        <v>1508</v>
      </c>
      <c r="D6453" s="46" t="s">
        <v>9</v>
      </c>
      <c r="E6453" s="46" t="s">
        <v>10</v>
      </c>
      <c r="F6453" s="46">
        <v>1500</v>
      </c>
      <c r="G6453" s="46">
        <f t="shared" si="124"/>
        <v>4500</v>
      </c>
      <c r="H6453" s="46">
        <v>3</v>
      </c>
      <c r="I6453" s="22"/>
    </row>
    <row r="6454" spans="1:9" ht="24" customHeight="1" x14ac:dyDescent="0.25">
      <c r="A6454" s="46">
        <v>4267</v>
      </c>
      <c r="B6454" s="46" t="s">
        <v>5660</v>
      </c>
      <c r="C6454" s="46" t="s">
        <v>1527</v>
      </c>
      <c r="D6454" s="46" t="s">
        <v>9</v>
      </c>
      <c r="E6454" s="46" t="s">
        <v>10</v>
      </c>
      <c r="F6454" s="46">
        <v>850</v>
      </c>
      <c r="G6454" s="46">
        <f t="shared" si="124"/>
        <v>8500</v>
      </c>
      <c r="H6454" s="46">
        <v>10</v>
      </c>
      <c r="I6454" s="22"/>
    </row>
    <row r="6455" spans="1:9" ht="24" customHeight="1" x14ac:dyDescent="0.25">
      <c r="A6455" s="46">
        <v>4261</v>
      </c>
      <c r="B6455" s="46" t="s">
        <v>5664</v>
      </c>
      <c r="C6455" s="46" t="s">
        <v>411</v>
      </c>
      <c r="D6455" s="46" t="s">
        <v>9</v>
      </c>
      <c r="E6455" s="46" t="s">
        <v>10</v>
      </c>
      <c r="F6455" s="46">
        <v>35000</v>
      </c>
      <c r="G6455" s="46">
        <f t="shared" si="124"/>
        <v>70000</v>
      </c>
      <c r="H6455" s="46">
        <v>2</v>
      </c>
      <c r="I6455" s="22"/>
    </row>
    <row r="6456" spans="1:9" ht="24" customHeight="1" x14ac:dyDescent="0.25">
      <c r="A6456" s="46">
        <v>4261</v>
      </c>
      <c r="B6456" s="46" t="s">
        <v>5665</v>
      </c>
      <c r="C6456" s="46" t="s">
        <v>1472</v>
      </c>
      <c r="D6456" s="46" t="s">
        <v>9</v>
      </c>
      <c r="E6456" s="46" t="s">
        <v>10</v>
      </c>
      <c r="F6456" s="46">
        <v>12000</v>
      </c>
      <c r="G6456" s="46">
        <f t="shared" si="124"/>
        <v>240000</v>
      </c>
      <c r="H6456" s="46">
        <v>20</v>
      </c>
      <c r="I6456" s="22"/>
    </row>
    <row r="6457" spans="1:9" ht="24" customHeight="1" x14ac:dyDescent="0.25">
      <c r="A6457" s="46">
        <v>4261</v>
      </c>
      <c r="B6457" s="46" t="s">
        <v>5666</v>
      </c>
      <c r="C6457" s="46" t="s">
        <v>1472</v>
      </c>
      <c r="D6457" s="46" t="s">
        <v>9</v>
      </c>
      <c r="E6457" s="46" t="s">
        <v>10</v>
      </c>
      <c r="F6457" s="46">
        <v>7000</v>
      </c>
      <c r="G6457" s="46">
        <f t="shared" si="124"/>
        <v>105000</v>
      </c>
      <c r="H6457" s="46">
        <v>15</v>
      </c>
      <c r="I6457" s="22"/>
    </row>
    <row r="6458" spans="1:9" ht="24" customHeight="1" x14ac:dyDescent="0.25">
      <c r="A6458" s="46">
        <v>4261</v>
      </c>
      <c r="B6458" s="46" t="s">
        <v>5667</v>
      </c>
      <c r="C6458" s="46" t="s">
        <v>3310</v>
      </c>
      <c r="D6458" s="46" t="s">
        <v>9</v>
      </c>
      <c r="E6458" s="46" t="s">
        <v>10</v>
      </c>
      <c r="F6458" s="46">
        <v>22000</v>
      </c>
      <c r="G6458" s="46">
        <f t="shared" si="124"/>
        <v>220000</v>
      </c>
      <c r="H6458" s="46">
        <v>10</v>
      </c>
      <c r="I6458" s="22"/>
    </row>
    <row r="6459" spans="1:9" ht="24" customHeight="1" x14ac:dyDescent="0.25">
      <c r="A6459" s="46">
        <v>4261</v>
      </c>
      <c r="B6459" s="46" t="s">
        <v>5668</v>
      </c>
      <c r="C6459" s="46" t="s">
        <v>1472</v>
      </c>
      <c r="D6459" s="46" t="s">
        <v>9</v>
      </c>
      <c r="E6459" s="46" t="s">
        <v>10</v>
      </c>
      <c r="F6459" s="46">
        <v>6000</v>
      </c>
      <c r="G6459" s="46">
        <f t="shared" si="124"/>
        <v>96000</v>
      </c>
      <c r="H6459" s="46">
        <v>16</v>
      </c>
      <c r="I6459" s="22"/>
    </row>
    <row r="6460" spans="1:9" ht="24" customHeight="1" x14ac:dyDescent="0.25">
      <c r="A6460" s="46">
        <v>4261</v>
      </c>
      <c r="B6460" s="46" t="s">
        <v>5669</v>
      </c>
      <c r="C6460" s="46" t="s">
        <v>1474</v>
      </c>
      <c r="D6460" s="46" t="s">
        <v>9</v>
      </c>
      <c r="E6460" s="46" t="s">
        <v>10</v>
      </c>
      <c r="F6460" s="46">
        <v>7500</v>
      </c>
      <c r="G6460" s="46">
        <f t="shared" si="124"/>
        <v>187500</v>
      </c>
      <c r="H6460" s="46">
        <v>25</v>
      </c>
      <c r="I6460" s="22"/>
    </row>
    <row r="6461" spans="1:9" ht="24" customHeight="1" x14ac:dyDescent="0.25">
      <c r="A6461" s="46">
        <v>4261</v>
      </c>
      <c r="B6461" s="46" t="s">
        <v>5670</v>
      </c>
      <c r="C6461" s="46" t="s">
        <v>1472</v>
      </c>
      <c r="D6461" s="46" t="s">
        <v>9</v>
      </c>
      <c r="E6461" s="46" t="s">
        <v>10</v>
      </c>
      <c r="F6461" s="46">
        <v>4000</v>
      </c>
      <c r="G6461" s="46">
        <f t="shared" si="124"/>
        <v>140000</v>
      </c>
      <c r="H6461" s="46">
        <v>35</v>
      </c>
      <c r="I6461" s="22"/>
    </row>
    <row r="6462" spans="1:9" ht="24" customHeight="1" x14ac:dyDescent="0.25">
      <c r="A6462" s="46">
        <v>4261</v>
      </c>
      <c r="B6462" s="46" t="s">
        <v>5671</v>
      </c>
      <c r="C6462" s="46" t="s">
        <v>1472</v>
      </c>
      <c r="D6462" s="46" t="s">
        <v>9</v>
      </c>
      <c r="E6462" s="46" t="s">
        <v>10</v>
      </c>
      <c r="F6462" s="46">
        <v>4000</v>
      </c>
      <c r="G6462" s="46">
        <f t="shared" si="124"/>
        <v>80000</v>
      </c>
      <c r="H6462" s="46">
        <v>20</v>
      </c>
      <c r="I6462" s="22"/>
    </row>
    <row r="6463" spans="1:9" ht="24" customHeight="1" x14ac:dyDescent="0.25">
      <c r="A6463" s="46">
        <v>4261</v>
      </c>
      <c r="B6463" s="46" t="s">
        <v>5672</v>
      </c>
      <c r="C6463" s="46" t="s">
        <v>2292</v>
      </c>
      <c r="D6463" s="46" t="s">
        <v>9</v>
      </c>
      <c r="E6463" s="46" t="s">
        <v>10</v>
      </c>
      <c r="F6463" s="46">
        <v>12000</v>
      </c>
      <c r="G6463" s="46">
        <f t="shared" si="124"/>
        <v>300000</v>
      </c>
      <c r="H6463" s="46">
        <v>25</v>
      </c>
      <c r="I6463" s="22"/>
    </row>
    <row r="6464" spans="1:9" ht="24" customHeight="1" x14ac:dyDescent="0.25">
      <c r="A6464" s="46">
        <v>4261</v>
      </c>
      <c r="B6464" s="46" t="s">
        <v>5890</v>
      </c>
      <c r="C6464" s="46" t="s">
        <v>614</v>
      </c>
      <c r="D6464" s="46" t="s">
        <v>9</v>
      </c>
      <c r="E6464" s="46" t="s">
        <v>544</v>
      </c>
      <c r="F6464" s="46">
        <v>600</v>
      </c>
      <c r="G6464" s="46">
        <f t="shared" si="124"/>
        <v>1441200</v>
      </c>
      <c r="H6464" s="46">
        <v>2402</v>
      </c>
      <c r="I6464" s="22"/>
    </row>
    <row r="6465" spans="1:9" ht="24" customHeight="1" x14ac:dyDescent="0.25">
      <c r="A6465" s="46">
        <v>4261</v>
      </c>
      <c r="B6465" s="46" t="s">
        <v>5891</v>
      </c>
      <c r="C6465" s="46" t="s">
        <v>2470</v>
      </c>
      <c r="D6465" s="46" t="s">
        <v>9</v>
      </c>
      <c r="E6465" s="46" t="s">
        <v>10</v>
      </c>
      <c r="F6465" s="46">
        <v>8000</v>
      </c>
      <c r="G6465" s="46">
        <f t="shared" si="124"/>
        <v>16000</v>
      </c>
      <c r="H6465" s="46">
        <v>2</v>
      </c>
      <c r="I6465" s="22"/>
    </row>
    <row r="6466" spans="1:9" ht="24" customHeight="1" x14ac:dyDescent="0.25">
      <c r="A6466" s="46">
        <v>4261</v>
      </c>
      <c r="B6466" s="46" t="s">
        <v>5892</v>
      </c>
      <c r="C6466" s="46" t="s">
        <v>608</v>
      </c>
      <c r="D6466" s="46" t="s">
        <v>9</v>
      </c>
      <c r="E6466" s="46" t="s">
        <v>10</v>
      </c>
      <c r="F6466" s="46">
        <v>40</v>
      </c>
      <c r="G6466" s="46">
        <f t="shared" si="124"/>
        <v>2000</v>
      </c>
      <c r="H6466" s="46">
        <v>50</v>
      </c>
      <c r="I6466" s="22"/>
    </row>
    <row r="6467" spans="1:9" ht="24" customHeight="1" x14ac:dyDescent="0.25">
      <c r="A6467" s="46">
        <v>4261</v>
      </c>
      <c r="B6467" s="46" t="s">
        <v>5893</v>
      </c>
      <c r="C6467" s="46" t="s">
        <v>2512</v>
      </c>
      <c r="D6467" s="46" t="s">
        <v>9</v>
      </c>
      <c r="E6467" s="46" t="s">
        <v>543</v>
      </c>
      <c r="F6467" s="46">
        <v>130</v>
      </c>
      <c r="G6467" s="46">
        <f t="shared" si="124"/>
        <v>260</v>
      </c>
      <c r="H6467" s="46">
        <v>2</v>
      </c>
      <c r="I6467" s="22"/>
    </row>
    <row r="6468" spans="1:9" ht="24" customHeight="1" x14ac:dyDescent="0.25">
      <c r="A6468" s="46">
        <v>4261</v>
      </c>
      <c r="B6468" s="46" t="s">
        <v>5894</v>
      </c>
      <c r="C6468" s="46" t="s">
        <v>4363</v>
      </c>
      <c r="D6468" s="46" t="s">
        <v>9</v>
      </c>
      <c r="E6468" s="46" t="s">
        <v>10</v>
      </c>
      <c r="F6468" s="46">
        <v>15000</v>
      </c>
      <c r="G6468" s="46">
        <f t="shared" si="124"/>
        <v>30000</v>
      </c>
      <c r="H6468" s="46">
        <v>2</v>
      </c>
      <c r="I6468" s="22"/>
    </row>
    <row r="6469" spans="1:9" ht="24" customHeight="1" x14ac:dyDescent="0.25">
      <c r="A6469" s="46">
        <v>4261</v>
      </c>
      <c r="B6469" s="46" t="s">
        <v>5895</v>
      </c>
      <c r="C6469" s="46" t="s">
        <v>562</v>
      </c>
      <c r="D6469" s="46" t="s">
        <v>9</v>
      </c>
      <c r="E6469" s="46" t="s">
        <v>10</v>
      </c>
      <c r="F6469" s="46">
        <v>1200</v>
      </c>
      <c r="G6469" s="46">
        <f t="shared" si="124"/>
        <v>24000</v>
      </c>
      <c r="H6469" s="46">
        <v>20</v>
      </c>
      <c r="I6469" s="22"/>
    </row>
    <row r="6470" spans="1:9" ht="24" customHeight="1" x14ac:dyDescent="0.25">
      <c r="A6470" s="46">
        <v>4261</v>
      </c>
      <c r="B6470" s="46" t="s">
        <v>5896</v>
      </c>
      <c r="C6470" s="46" t="s">
        <v>578</v>
      </c>
      <c r="D6470" s="46" t="s">
        <v>9</v>
      </c>
      <c r="E6470" s="46" t="s">
        <v>10</v>
      </c>
      <c r="F6470" s="46">
        <v>4500</v>
      </c>
      <c r="G6470" s="46">
        <f t="shared" si="124"/>
        <v>54000</v>
      </c>
      <c r="H6470" s="46">
        <v>12</v>
      </c>
      <c r="I6470" s="22"/>
    </row>
    <row r="6471" spans="1:9" ht="24" customHeight="1" x14ac:dyDescent="0.25">
      <c r="A6471" s="46">
        <v>4261</v>
      </c>
      <c r="B6471" s="46" t="s">
        <v>5897</v>
      </c>
      <c r="C6471" s="46" t="s">
        <v>552</v>
      </c>
      <c r="D6471" s="46" t="s">
        <v>9</v>
      </c>
      <c r="E6471" s="46" t="s">
        <v>10</v>
      </c>
      <c r="F6471" s="46">
        <v>60</v>
      </c>
      <c r="G6471" s="46">
        <f t="shared" si="124"/>
        <v>9600</v>
      </c>
      <c r="H6471" s="46">
        <v>160</v>
      </c>
      <c r="I6471" s="22"/>
    </row>
    <row r="6472" spans="1:9" ht="24" customHeight="1" x14ac:dyDescent="0.25">
      <c r="A6472" s="46">
        <v>4261</v>
      </c>
      <c r="B6472" s="46" t="s">
        <v>5898</v>
      </c>
      <c r="C6472" s="46" t="s">
        <v>546</v>
      </c>
      <c r="D6472" s="46" t="s">
        <v>9</v>
      </c>
      <c r="E6472" s="46" t="s">
        <v>543</v>
      </c>
      <c r="F6472" s="46">
        <v>85</v>
      </c>
      <c r="G6472" s="46">
        <f t="shared" si="124"/>
        <v>11900</v>
      </c>
      <c r="H6472" s="46">
        <v>140</v>
      </c>
      <c r="I6472" s="22"/>
    </row>
    <row r="6473" spans="1:9" ht="24" customHeight="1" x14ac:dyDescent="0.25">
      <c r="A6473" s="46">
        <v>4261</v>
      </c>
      <c r="B6473" s="46" t="s">
        <v>5899</v>
      </c>
      <c r="C6473" s="46" t="s">
        <v>612</v>
      </c>
      <c r="D6473" s="46" t="s">
        <v>9</v>
      </c>
      <c r="E6473" s="46" t="s">
        <v>10</v>
      </c>
      <c r="F6473" s="46">
        <v>360</v>
      </c>
      <c r="G6473" s="46">
        <f t="shared" si="124"/>
        <v>90000</v>
      </c>
      <c r="H6473" s="46">
        <v>250</v>
      </c>
      <c r="I6473" s="22"/>
    </row>
    <row r="6474" spans="1:9" ht="24" customHeight="1" x14ac:dyDescent="0.25">
      <c r="A6474" s="46">
        <v>4261</v>
      </c>
      <c r="B6474" s="46" t="s">
        <v>5900</v>
      </c>
      <c r="C6474" s="46" t="s">
        <v>779</v>
      </c>
      <c r="D6474" s="46" t="s">
        <v>9</v>
      </c>
      <c r="E6474" s="46" t="s">
        <v>10</v>
      </c>
      <c r="F6474" s="46">
        <v>2000</v>
      </c>
      <c r="G6474" s="46">
        <f t="shared" si="124"/>
        <v>20000</v>
      </c>
      <c r="H6474" s="46">
        <v>10</v>
      </c>
      <c r="I6474" s="22"/>
    </row>
    <row r="6475" spans="1:9" ht="24" customHeight="1" x14ac:dyDescent="0.25">
      <c r="A6475" s="46">
        <v>4261</v>
      </c>
      <c r="B6475" s="46" t="s">
        <v>5901</v>
      </c>
      <c r="C6475" s="46" t="s">
        <v>550</v>
      </c>
      <c r="D6475" s="46" t="s">
        <v>9</v>
      </c>
      <c r="E6475" s="46" t="s">
        <v>10</v>
      </c>
      <c r="F6475" s="46">
        <v>200</v>
      </c>
      <c r="G6475" s="46">
        <f t="shared" si="124"/>
        <v>12000</v>
      </c>
      <c r="H6475" s="46">
        <v>60</v>
      </c>
      <c r="I6475" s="22"/>
    </row>
    <row r="6476" spans="1:9" ht="24" customHeight="1" x14ac:dyDescent="0.25">
      <c r="A6476" s="46">
        <v>4261</v>
      </c>
      <c r="B6476" s="46" t="s">
        <v>5902</v>
      </c>
      <c r="C6476" s="46" t="s">
        <v>1395</v>
      </c>
      <c r="D6476" s="46" t="s">
        <v>9</v>
      </c>
      <c r="E6476" s="46" t="s">
        <v>10</v>
      </c>
      <c r="F6476" s="46">
        <v>20000</v>
      </c>
      <c r="G6476" s="46">
        <f t="shared" si="124"/>
        <v>20000</v>
      </c>
      <c r="H6476" s="46">
        <v>1</v>
      </c>
      <c r="I6476" s="22"/>
    </row>
    <row r="6477" spans="1:9" ht="24" customHeight="1" x14ac:dyDescent="0.25">
      <c r="A6477" s="46">
        <v>4261</v>
      </c>
      <c r="B6477" s="46" t="s">
        <v>5903</v>
      </c>
      <c r="C6477" s="46" t="s">
        <v>637</v>
      </c>
      <c r="D6477" s="46" t="s">
        <v>9</v>
      </c>
      <c r="E6477" s="46" t="s">
        <v>10</v>
      </c>
      <c r="F6477" s="46">
        <v>100</v>
      </c>
      <c r="G6477" s="46">
        <f t="shared" si="124"/>
        <v>2500</v>
      </c>
      <c r="H6477" s="46">
        <v>25</v>
      </c>
      <c r="I6477" s="22"/>
    </row>
    <row r="6478" spans="1:9" ht="24" customHeight="1" x14ac:dyDescent="0.25">
      <c r="A6478" s="46">
        <v>4261</v>
      </c>
      <c r="B6478" s="46" t="s">
        <v>5904</v>
      </c>
      <c r="C6478" s="46" t="s">
        <v>599</v>
      </c>
      <c r="D6478" s="46" t="s">
        <v>9</v>
      </c>
      <c r="E6478" s="46" t="s">
        <v>10</v>
      </c>
      <c r="F6478" s="46">
        <v>5000</v>
      </c>
      <c r="G6478" s="46">
        <f t="shared" si="124"/>
        <v>100000</v>
      </c>
      <c r="H6478" s="46">
        <v>20</v>
      </c>
      <c r="I6478" s="22"/>
    </row>
    <row r="6479" spans="1:9" ht="24" customHeight="1" x14ac:dyDescent="0.25">
      <c r="A6479" s="46">
        <v>4261</v>
      </c>
      <c r="B6479" s="46" t="s">
        <v>5905</v>
      </c>
      <c r="C6479" s="46" t="s">
        <v>612</v>
      </c>
      <c r="D6479" s="46" t="s">
        <v>9</v>
      </c>
      <c r="E6479" s="46" t="s">
        <v>10</v>
      </c>
      <c r="F6479" s="46">
        <v>200</v>
      </c>
      <c r="G6479" s="46">
        <f t="shared" si="124"/>
        <v>50000</v>
      </c>
      <c r="H6479" s="46">
        <v>250</v>
      </c>
      <c r="I6479" s="22"/>
    </row>
    <row r="6480" spans="1:9" ht="24" customHeight="1" x14ac:dyDescent="0.25">
      <c r="A6480" s="46">
        <v>4261</v>
      </c>
      <c r="B6480" s="46" t="s">
        <v>5906</v>
      </c>
      <c r="C6480" s="46" t="s">
        <v>1408</v>
      </c>
      <c r="D6480" s="46" t="s">
        <v>9</v>
      </c>
      <c r="E6480" s="46" t="s">
        <v>10</v>
      </c>
      <c r="F6480" s="46">
        <v>200</v>
      </c>
      <c r="G6480" s="46">
        <f t="shared" si="124"/>
        <v>10000</v>
      </c>
      <c r="H6480" s="46">
        <v>50</v>
      </c>
      <c r="I6480" s="22"/>
    </row>
    <row r="6481" spans="1:9" ht="24" customHeight="1" x14ac:dyDescent="0.25">
      <c r="A6481" s="46">
        <v>4261</v>
      </c>
      <c r="B6481" s="46" t="s">
        <v>5907</v>
      </c>
      <c r="C6481" s="46" t="s">
        <v>3280</v>
      </c>
      <c r="D6481" s="46" t="s">
        <v>9</v>
      </c>
      <c r="E6481" s="46" t="s">
        <v>10</v>
      </c>
      <c r="F6481" s="46">
        <v>200</v>
      </c>
      <c r="G6481" s="46">
        <f t="shared" si="124"/>
        <v>20000</v>
      </c>
      <c r="H6481" s="46">
        <v>100</v>
      </c>
      <c r="I6481" s="22"/>
    </row>
    <row r="6482" spans="1:9" ht="24" customHeight="1" x14ac:dyDescent="0.25">
      <c r="A6482" s="46">
        <v>4261</v>
      </c>
      <c r="B6482" s="46" t="s">
        <v>5908</v>
      </c>
      <c r="C6482" s="46" t="s">
        <v>548</v>
      </c>
      <c r="D6482" s="46" t="s">
        <v>9</v>
      </c>
      <c r="E6482" s="46" t="s">
        <v>543</v>
      </c>
      <c r="F6482" s="46">
        <v>200</v>
      </c>
      <c r="G6482" s="46">
        <f t="shared" si="124"/>
        <v>40000</v>
      </c>
      <c r="H6482" s="46">
        <v>200</v>
      </c>
      <c r="I6482" s="22"/>
    </row>
    <row r="6483" spans="1:9" ht="24" customHeight="1" x14ac:dyDescent="0.25">
      <c r="A6483" s="46">
        <v>4261</v>
      </c>
      <c r="B6483" s="46" t="s">
        <v>5909</v>
      </c>
      <c r="C6483" s="46" t="s">
        <v>639</v>
      </c>
      <c r="D6483" s="46" t="s">
        <v>9</v>
      </c>
      <c r="E6483" s="46" t="s">
        <v>10</v>
      </c>
      <c r="F6483" s="46">
        <v>70</v>
      </c>
      <c r="G6483" s="46">
        <f t="shared" si="124"/>
        <v>1400</v>
      </c>
      <c r="H6483" s="46">
        <v>20</v>
      </c>
      <c r="I6483" s="22"/>
    </row>
    <row r="6484" spans="1:9" ht="24" customHeight="1" x14ac:dyDescent="0.25">
      <c r="A6484" s="46">
        <v>4261</v>
      </c>
      <c r="B6484" s="46" t="s">
        <v>5910</v>
      </c>
      <c r="C6484" s="46" t="s">
        <v>2470</v>
      </c>
      <c r="D6484" s="46" t="s">
        <v>9</v>
      </c>
      <c r="E6484" s="46" t="s">
        <v>10</v>
      </c>
      <c r="F6484" s="46">
        <v>7000</v>
      </c>
      <c r="G6484" s="46">
        <f t="shared" si="124"/>
        <v>28000</v>
      </c>
      <c r="H6484" s="46">
        <v>4</v>
      </c>
      <c r="I6484" s="22"/>
    </row>
    <row r="6485" spans="1:9" ht="24" customHeight="1" x14ac:dyDescent="0.25">
      <c r="A6485" s="46">
        <v>4261</v>
      </c>
      <c r="B6485" s="46" t="s">
        <v>5911</v>
      </c>
      <c r="C6485" s="46" t="s">
        <v>5912</v>
      </c>
      <c r="D6485" s="46" t="s">
        <v>9</v>
      </c>
      <c r="E6485" s="46" t="s">
        <v>10</v>
      </c>
      <c r="F6485" s="46">
        <v>150</v>
      </c>
      <c r="G6485" s="46">
        <f t="shared" si="124"/>
        <v>6000</v>
      </c>
      <c r="H6485" s="46">
        <v>40</v>
      </c>
      <c r="I6485" s="22"/>
    </row>
    <row r="6486" spans="1:9" ht="24" customHeight="1" x14ac:dyDescent="0.25">
      <c r="A6486" s="46">
        <v>4261</v>
      </c>
      <c r="B6486" s="46" t="s">
        <v>5913</v>
      </c>
      <c r="C6486" s="46" t="s">
        <v>2279</v>
      </c>
      <c r="D6486" s="46" t="s">
        <v>9</v>
      </c>
      <c r="E6486" s="46" t="s">
        <v>10</v>
      </c>
      <c r="F6486" s="46">
        <v>250</v>
      </c>
      <c r="G6486" s="46">
        <f t="shared" si="124"/>
        <v>12500</v>
      </c>
      <c r="H6486" s="46">
        <v>50</v>
      </c>
      <c r="I6486" s="22"/>
    </row>
    <row r="6487" spans="1:9" ht="24" customHeight="1" x14ac:dyDescent="0.25">
      <c r="A6487" s="46">
        <v>4261</v>
      </c>
      <c r="B6487" s="46" t="s">
        <v>5914</v>
      </c>
      <c r="C6487" s="46" t="s">
        <v>1410</v>
      </c>
      <c r="D6487" s="46" t="s">
        <v>9</v>
      </c>
      <c r="E6487" s="46" t="s">
        <v>10</v>
      </c>
      <c r="F6487" s="46">
        <v>1280</v>
      </c>
      <c r="G6487" s="46">
        <f t="shared" ref="G6487:G6502" si="125">H6487*F6487</f>
        <v>64000</v>
      </c>
      <c r="H6487" s="46">
        <v>50</v>
      </c>
      <c r="I6487" s="22"/>
    </row>
    <row r="6488" spans="1:9" ht="24" customHeight="1" x14ac:dyDescent="0.25">
      <c r="A6488" s="46">
        <v>4261</v>
      </c>
      <c r="B6488" s="46" t="s">
        <v>5915</v>
      </c>
      <c r="C6488" s="46" t="s">
        <v>618</v>
      </c>
      <c r="D6488" s="46" t="s">
        <v>9</v>
      </c>
      <c r="E6488" s="46" t="s">
        <v>543</v>
      </c>
      <c r="F6488" s="46">
        <v>220</v>
      </c>
      <c r="G6488" s="46">
        <f t="shared" si="125"/>
        <v>28600</v>
      </c>
      <c r="H6488" s="46">
        <v>130</v>
      </c>
      <c r="I6488" s="22"/>
    </row>
    <row r="6489" spans="1:9" ht="24" customHeight="1" x14ac:dyDescent="0.25">
      <c r="A6489" s="46">
        <v>4261</v>
      </c>
      <c r="B6489" s="46" t="s">
        <v>5916</v>
      </c>
      <c r="C6489" s="46" t="s">
        <v>576</v>
      </c>
      <c r="D6489" s="46" t="s">
        <v>9</v>
      </c>
      <c r="E6489" s="46" t="s">
        <v>10</v>
      </c>
      <c r="F6489" s="46">
        <v>5000</v>
      </c>
      <c r="G6489" s="46">
        <f t="shared" si="125"/>
        <v>50000</v>
      </c>
      <c r="H6489" s="46">
        <v>10</v>
      </c>
      <c r="I6489" s="22"/>
    </row>
    <row r="6490" spans="1:9" ht="24" customHeight="1" x14ac:dyDescent="0.25">
      <c r="A6490" s="46">
        <v>4261</v>
      </c>
      <c r="B6490" s="46" t="s">
        <v>5917</v>
      </c>
      <c r="C6490" s="46" t="s">
        <v>593</v>
      </c>
      <c r="D6490" s="46" t="s">
        <v>9</v>
      </c>
      <c r="E6490" s="46" t="s">
        <v>10</v>
      </c>
      <c r="F6490" s="46">
        <v>1800</v>
      </c>
      <c r="G6490" s="46">
        <f t="shared" si="125"/>
        <v>18000</v>
      </c>
      <c r="H6490" s="46">
        <v>10</v>
      </c>
      <c r="I6490" s="22"/>
    </row>
    <row r="6491" spans="1:9" ht="24" customHeight="1" x14ac:dyDescent="0.25">
      <c r="A6491" s="46">
        <v>4261</v>
      </c>
      <c r="B6491" s="46" t="s">
        <v>5918</v>
      </c>
      <c r="C6491" s="46" t="s">
        <v>590</v>
      </c>
      <c r="D6491" s="46" t="s">
        <v>9</v>
      </c>
      <c r="E6491" s="46" t="s">
        <v>10</v>
      </c>
      <c r="F6491" s="46">
        <v>8</v>
      </c>
      <c r="G6491" s="46">
        <f t="shared" si="125"/>
        <v>40560</v>
      </c>
      <c r="H6491" s="46">
        <v>5070</v>
      </c>
      <c r="I6491" s="22"/>
    </row>
    <row r="6492" spans="1:9" ht="24" customHeight="1" x14ac:dyDescent="0.25">
      <c r="A6492" s="46">
        <v>4261</v>
      </c>
      <c r="B6492" s="46" t="s">
        <v>5919</v>
      </c>
      <c r="C6492" s="46" t="s">
        <v>622</v>
      </c>
      <c r="D6492" s="46" t="s">
        <v>9</v>
      </c>
      <c r="E6492" s="46" t="s">
        <v>10</v>
      </c>
      <c r="F6492" s="46">
        <v>400</v>
      </c>
      <c r="G6492" s="46">
        <f t="shared" si="125"/>
        <v>20000</v>
      </c>
      <c r="H6492" s="46">
        <v>50</v>
      </c>
      <c r="I6492" s="22"/>
    </row>
    <row r="6493" spans="1:9" ht="24" customHeight="1" x14ac:dyDescent="0.25">
      <c r="A6493" s="46">
        <v>4261</v>
      </c>
      <c r="B6493" s="46" t="s">
        <v>5920</v>
      </c>
      <c r="C6493" s="46" t="s">
        <v>562</v>
      </c>
      <c r="D6493" s="46" t="s">
        <v>9</v>
      </c>
      <c r="E6493" s="46" t="s">
        <v>10</v>
      </c>
      <c r="F6493" s="46">
        <v>1000</v>
      </c>
      <c r="G6493" s="46">
        <f t="shared" si="125"/>
        <v>10000</v>
      </c>
      <c r="H6493" s="46">
        <v>10</v>
      </c>
      <c r="I6493" s="22"/>
    </row>
    <row r="6494" spans="1:9" ht="24" customHeight="1" x14ac:dyDescent="0.25">
      <c r="A6494" s="46">
        <v>4261</v>
      </c>
      <c r="B6494" s="46" t="s">
        <v>5921</v>
      </c>
      <c r="C6494" s="46" t="s">
        <v>624</v>
      </c>
      <c r="D6494" s="46" t="s">
        <v>9</v>
      </c>
      <c r="E6494" s="46" t="s">
        <v>10</v>
      </c>
      <c r="F6494" s="46">
        <v>250</v>
      </c>
      <c r="G6494" s="46">
        <f t="shared" si="125"/>
        <v>7500</v>
      </c>
      <c r="H6494" s="46">
        <v>30</v>
      </c>
      <c r="I6494" s="22"/>
    </row>
    <row r="6495" spans="1:9" ht="24" customHeight="1" x14ac:dyDescent="0.25">
      <c r="A6495" s="46">
        <v>4261</v>
      </c>
      <c r="B6495" s="46" t="s">
        <v>5922</v>
      </c>
      <c r="C6495" s="46" t="s">
        <v>1385</v>
      </c>
      <c r="D6495" s="46" t="s">
        <v>9</v>
      </c>
      <c r="E6495" s="46" t="s">
        <v>543</v>
      </c>
      <c r="F6495" s="46">
        <v>200</v>
      </c>
      <c r="G6495" s="46">
        <f t="shared" si="125"/>
        <v>40000</v>
      </c>
      <c r="H6495" s="46">
        <v>200</v>
      </c>
      <c r="I6495" s="22"/>
    </row>
    <row r="6496" spans="1:9" ht="24" customHeight="1" x14ac:dyDescent="0.25">
      <c r="A6496" s="46">
        <v>4261</v>
      </c>
      <c r="B6496" s="46" t="s">
        <v>5923</v>
      </c>
      <c r="C6496" s="46" t="s">
        <v>4125</v>
      </c>
      <c r="D6496" s="46" t="s">
        <v>9</v>
      </c>
      <c r="E6496" s="46" t="s">
        <v>10</v>
      </c>
      <c r="F6496" s="46">
        <v>60</v>
      </c>
      <c r="G6496" s="46">
        <f t="shared" si="125"/>
        <v>3000</v>
      </c>
      <c r="H6496" s="46">
        <v>50</v>
      </c>
      <c r="I6496" s="22"/>
    </row>
    <row r="6497" spans="1:9" ht="24" customHeight="1" x14ac:dyDescent="0.25">
      <c r="A6497" s="46">
        <v>4261</v>
      </c>
      <c r="B6497" s="46" t="s">
        <v>5924</v>
      </c>
      <c r="C6497" s="46" t="s">
        <v>5925</v>
      </c>
      <c r="D6497" s="46" t="s">
        <v>9</v>
      </c>
      <c r="E6497" s="46" t="s">
        <v>10</v>
      </c>
      <c r="F6497" s="46">
        <v>4000</v>
      </c>
      <c r="G6497" s="46">
        <f t="shared" si="125"/>
        <v>40000</v>
      </c>
      <c r="H6497" s="46">
        <v>10</v>
      </c>
      <c r="I6497" s="22"/>
    </row>
    <row r="6498" spans="1:9" ht="24" customHeight="1" x14ac:dyDescent="0.25">
      <c r="A6498" s="46">
        <v>4261</v>
      </c>
      <c r="B6498" s="46" t="s">
        <v>5926</v>
      </c>
      <c r="C6498" s="46" t="s">
        <v>578</v>
      </c>
      <c r="D6498" s="46" t="s">
        <v>9</v>
      </c>
      <c r="E6498" s="46" t="s">
        <v>10</v>
      </c>
      <c r="F6498" s="46">
        <v>90</v>
      </c>
      <c r="G6498" s="46">
        <f t="shared" si="125"/>
        <v>12600</v>
      </c>
      <c r="H6498" s="46">
        <v>140</v>
      </c>
      <c r="I6498" s="22"/>
    </row>
    <row r="6499" spans="1:9" ht="24" customHeight="1" x14ac:dyDescent="0.25">
      <c r="A6499" s="46">
        <v>4261</v>
      </c>
      <c r="B6499" s="46" t="s">
        <v>5927</v>
      </c>
      <c r="C6499" s="46" t="s">
        <v>1417</v>
      </c>
      <c r="D6499" s="46" t="s">
        <v>9</v>
      </c>
      <c r="E6499" s="46" t="s">
        <v>543</v>
      </c>
      <c r="F6499" s="46">
        <v>90</v>
      </c>
      <c r="G6499" s="46">
        <f t="shared" si="125"/>
        <v>3600</v>
      </c>
      <c r="H6499" s="46">
        <v>40</v>
      </c>
      <c r="I6499" s="22"/>
    </row>
    <row r="6500" spans="1:9" ht="24" customHeight="1" x14ac:dyDescent="0.25">
      <c r="A6500" s="46">
        <v>4261</v>
      </c>
      <c r="B6500" s="46" t="s">
        <v>5928</v>
      </c>
      <c r="C6500" s="46" t="s">
        <v>2279</v>
      </c>
      <c r="D6500" s="46" t="s">
        <v>9</v>
      </c>
      <c r="E6500" s="46" t="s">
        <v>10</v>
      </c>
      <c r="F6500" s="46">
        <v>600</v>
      </c>
      <c r="G6500" s="46">
        <f t="shared" si="125"/>
        <v>48000</v>
      </c>
      <c r="H6500" s="46">
        <v>80</v>
      </c>
      <c r="I6500" s="22"/>
    </row>
    <row r="6501" spans="1:9" ht="24" customHeight="1" x14ac:dyDescent="0.25">
      <c r="A6501" s="46">
        <v>4261</v>
      </c>
      <c r="B6501" s="46" t="s">
        <v>5929</v>
      </c>
      <c r="C6501" s="46" t="s">
        <v>634</v>
      </c>
      <c r="D6501" s="46" t="s">
        <v>9</v>
      </c>
      <c r="E6501" s="46" t="s">
        <v>10</v>
      </c>
      <c r="F6501" s="46">
        <v>95</v>
      </c>
      <c r="G6501" s="46">
        <f t="shared" si="125"/>
        <v>95000</v>
      </c>
      <c r="H6501" s="46">
        <v>1000</v>
      </c>
      <c r="I6501" s="22"/>
    </row>
    <row r="6502" spans="1:9" ht="24" customHeight="1" x14ac:dyDescent="0.25">
      <c r="A6502" s="46">
        <v>4261</v>
      </c>
      <c r="B6502" s="46" t="s">
        <v>5930</v>
      </c>
      <c r="C6502" s="46" t="s">
        <v>566</v>
      </c>
      <c r="D6502" s="46" t="s">
        <v>9</v>
      </c>
      <c r="E6502" s="46" t="s">
        <v>10</v>
      </c>
      <c r="F6502" s="46">
        <v>640.29999999999995</v>
      </c>
      <c r="G6502" s="46">
        <f t="shared" si="125"/>
        <v>102448</v>
      </c>
      <c r="H6502" s="46">
        <v>160</v>
      </c>
      <c r="I6502" s="22"/>
    </row>
    <row r="6503" spans="1:9" ht="24" customHeight="1" x14ac:dyDescent="0.25">
      <c r="A6503" s="46">
        <v>4215</v>
      </c>
      <c r="B6503" s="46" t="s">
        <v>6052</v>
      </c>
      <c r="C6503" s="46" t="s">
        <v>1321</v>
      </c>
      <c r="D6503" s="46" t="s">
        <v>382</v>
      </c>
      <c r="E6503" s="46" t="s">
        <v>14</v>
      </c>
      <c r="F6503" s="46">
        <v>109000</v>
      </c>
      <c r="G6503" s="46">
        <v>109000</v>
      </c>
      <c r="H6503" s="46">
        <v>1</v>
      </c>
      <c r="I6503" s="22"/>
    </row>
    <row r="6504" spans="1:9" ht="24" customHeight="1" x14ac:dyDescent="0.25">
      <c r="A6504" s="46">
        <v>4215</v>
      </c>
      <c r="B6504" s="46" t="s">
        <v>6053</v>
      </c>
      <c r="C6504" s="46" t="s">
        <v>1321</v>
      </c>
      <c r="D6504" s="46" t="s">
        <v>382</v>
      </c>
      <c r="E6504" s="46" t="s">
        <v>14</v>
      </c>
      <c r="F6504" s="46">
        <v>106000</v>
      </c>
      <c r="G6504" s="46">
        <v>106000</v>
      </c>
      <c r="H6504" s="46">
        <v>1</v>
      </c>
      <c r="I6504" s="22"/>
    </row>
    <row r="6505" spans="1:9" ht="24" customHeight="1" x14ac:dyDescent="0.25">
      <c r="A6505" s="46">
        <v>4215</v>
      </c>
      <c r="B6505" s="46" t="s">
        <v>6054</v>
      </c>
      <c r="C6505" s="46" t="s">
        <v>1321</v>
      </c>
      <c r="D6505" s="46" t="s">
        <v>382</v>
      </c>
      <c r="E6505" s="46" t="s">
        <v>14</v>
      </c>
      <c r="F6505" s="46">
        <v>106000</v>
      </c>
      <c r="G6505" s="46">
        <v>106000</v>
      </c>
      <c r="H6505" s="46">
        <v>1</v>
      </c>
      <c r="I6505" s="22"/>
    </row>
    <row r="6506" spans="1:9" ht="24" customHeight="1" x14ac:dyDescent="0.25">
      <c r="A6506" s="46">
        <v>4215</v>
      </c>
      <c r="B6506" s="46" t="s">
        <v>6055</v>
      </c>
      <c r="C6506" s="46" t="s">
        <v>1321</v>
      </c>
      <c r="D6506" s="46" t="s">
        <v>382</v>
      </c>
      <c r="E6506" s="46" t="s">
        <v>14</v>
      </c>
      <c r="F6506" s="46">
        <v>109000</v>
      </c>
      <c r="G6506" s="46">
        <v>109000</v>
      </c>
      <c r="H6506" s="46">
        <v>1</v>
      </c>
      <c r="I6506" s="22"/>
    </row>
    <row r="6507" spans="1:9" ht="24" customHeight="1" x14ac:dyDescent="0.25">
      <c r="A6507" s="46">
        <v>4215</v>
      </c>
      <c r="B6507" s="46" t="s">
        <v>6056</v>
      </c>
      <c r="C6507" s="46" t="s">
        <v>1321</v>
      </c>
      <c r="D6507" s="46" t="s">
        <v>382</v>
      </c>
      <c r="E6507" s="46" t="s">
        <v>14</v>
      </c>
      <c r="F6507" s="46">
        <v>127000</v>
      </c>
      <c r="G6507" s="46">
        <v>127000</v>
      </c>
      <c r="H6507" s="46">
        <v>1</v>
      </c>
      <c r="I6507" s="22"/>
    </row>
    <row r="6508" spans="1:9" ht="24" customHeight="1" x14ac:dyDescent="0.25">
      <c r="A6508" s="46">
        <v>4261</v>
      </c>
      <c r="B6508" s="46" t="s">
        <v>6937</v>
      </c>
      <c r="C6508" s="46" t="s">
        <v>552</v>
      </c>
      <c r="D6508" s="46" t="s">
        <v>9</v>
      </c>
      <c r="E6508" s="46" t="s">
        <v>10</v>
      </c>
      <c r="F6508" s="46">
        <v>60</v>
      </c>
      <c r="G6508" s="46">
        <f>H6508*F6508</f>
        <v>9600</v>
      </c>
      <c r="H6508" s="46">
        <v>160</v>
      </c>
      <c r="I6508" s="22"/>
    </row>
    <row r="6509" spans="1:9" ht="24" customHeight="1" x14ac:dyDescent="0.25">
      <c r="A6509" s="46">
        <v>4261</v>
      </c>
      <c r="B6509" s="46" t="s">
        <v>6938</v>
      </c>
      <c r="C6509" s="46" t="s">
        <v>576</v>
      </c>
      <c r="D6509" s="46" t="s">
        <v>9</v>
      </c>
      <c r="E6509" s="46" t="s">
        <v>10</v>
      </c>
      <c r="F6509" s="46">
        <v>5000</v>
      </c>
      <c r="G6509" s="46">
        <f t="shared" ref="G6509:G6515" si="126">H6509*F6509</f>
        <v>50000</v>
      </c>
      <c r="H6509" s="46">
        <v>10</v>
      </c>
      <c r="I6509" s="22"/>
    </row>
    <row r="6510" spans="1:9" ht="24" customHeight="1" x14ac:dyDescent="0.25">
      <c r="A6510" s="46">
        <v>4261</v>
      </c>
      <c r="B6510" s="46" t="s">
        <v>6939</v>
      </c>
      <c r="C6510" s="46" t="s">
        <v>614</v>
      </c>
      <c r="D6510" s="46" t="s">
        <v>9</v>
      </c>
      <c r="E6510" s="46" t="s">
        <v>924</v>
      </c>
      <c r="F6510" s="46">
        <v>600</v>
      </c>
      <c r="G6510" s="46">
        <f t="shared" si="126"/>
        <v>1441200</v>
      </c>
      <c r="H6510" s="46">
        <v>2402</v>
      </c>
      <c r="I6510" s="22"/>
    </row>
    <row r="6511" spans="1:9" ht="24" customHeight="1" x14ac:dyDescent="0.25">
      <c r="A6511" s="46">
        <v>4261</v>
      </c>
      <c r="B6511" s="46" t="s">
        <v>6940</v>
      </c>
      <c r="C6511" s="46" t="s">
        <v>779</v>
      </c>
      <c r="D6511" s="46" t="s">
        <v>9</v>
      </c>
      <c r="E6511" s="46" t="s">
        <v>10</v>
      </c>
      <c r="F6511" s="46">
        <v>2000</v>
      </c>
      <c r="G6511" s="46">
        <f t="shared" si="126"/>
        <v>20000</v>
      </c>
      <c r="H6511" s="46">
        <v>10</v>
      </c>
      <c r="I6511" s="22"/>
    </row>
    <row r="6512" spans="1:9" ht="24" customHeight="1" x14ac:dyDescent="0.25">
      <c r="A6512" s="46">
        <v>4261</v>
      </c>
      <c r="B6512" s="46" t="s">
        <v>6941</v>
      </c>
      <c r="C6512" s="46" t="s">
        <v>2279</v>
      </c>
      <c r="D6512" s="46" t="s">
        <v>9</v>
      </c>
      <c r="E6512" s="46" t="s">
        <v>10</v>
      </c>
      <c r="F6512" s="46">
        <v>250</v>
      </c>
      <c r="G6512" s="46">
        <f t="shared" si="126"/>
        <v>12500</v>
      </c>
      <c r="H6512" s="46">
        <v>50</v>
      </c>
      <c r="I6512" s="22"/>
    </row>
    <row r="6513" spans="1:9" ht="24" customHeight="1" x14ac:dyDescent="0.25">
      <c r="A6513" s="46">
        <v>4261</v>
      </c>
      <c r="B6513" s="46" t="s">
        <v>6942</v>
      </c>
      <c r="C6513" s="46" t="s">
        <v>4363</v>
      </c>
      <c r="D6513" s="46" t="s">
        <v>9</v>
      </c>
      <c r="E6513" s="46" t="s">
        <v>10</v>
      </c>
      <c r="F6513" s="46">
        <v>15000</v>
      </c>
      <c r="G6513" s="46">
        <f t="shared" si="126"/>
        <v>30000</v>
      </c>
      <c r="H6513" s="46">
        <v>2</v>
      </c>
      <c r="I6513" s="22"/>
    </row>
    <row r="6514" spans="1:9" ht="24" customHeight="1" x14ac:dyDescent="0.25">
      <c r="A6514" s="46">
        <v>4261</v>
      </c>
      <c r="B6514" s="46" t="s">
        <v>6943</v>
      </c>
      <c r="C6514" s="46" t="s">
        <v>1408</v>
      </c>
      <c r="D6514" s="46" t="s">
        <v>9</v>
      </c>
      <c r="E6514" s="46" t="s">
        <v>10</v>
      </c>
      <c r="F6514" s="46">
        <v>200</v>
      </c>
      <c r="G6514" s="46">
        <f t="shared" si="126"/>
        <v>10000</v>
      </c>
      <c r="H6514" s="46">
        <v>50</v>
      </c>
      <c r="I6514" s="22"/>
    </row>
    <row r="6515" spans="1:9" ht="24" customHeight="1" x14ac:dyDescent="0.25">
      <c r="A6515" s="46">
        <v>4261</v>
      </c>
      <c r="B6515" s="46" t="s">
        <v>6944</v>
      </c>
      <c r="C6515" s="46" t="s">
        <v>2470</v>
      </c>
      <c r="D6515" s="46" t="s">
        <v>9</v>
      </c>
      <c r="E6515" s="46" t="s">
        <v>10</v>
      </c>
      <c r="F6515" s="46">
        <v>7000</v>
      </c>
      <c r="G6515" s="46">
        <f t="shared" si="126"/>
        <v>28000</v>
      </c>
      <c r="H6515" s="46">
        <v>4</v>
      </c>
      <c r="I6515" s="22"/>
    </row>
    <row r="6516" spans="1:9" ht="15" customHeight="1" x14ac:dyDescent="0.25">
      <c r="A6516" s="126" t="s">
        <v>3151</v>
      </c>
      <c r="B6516" s="127"/>
      <c r="C6516" s="127"/>
      <c r="D6516" s="127"/>
      <c r="E6516" s="127"/>
      <c r="F6516" s="127"/>
      <c r="G6516" s="127"/>
      <c r="H6516" s="128"/>
      <c r="I6516" s="22"/>
    </row>
    <row r="6517" spans="1:9" ht="15" customHeight="1" x14ac:dyDescent="0.25">
      <c r="A6517" s="132" t="s">
        <v>12</v>
      </c>
      <c r="B6517" s="133"/>
      <c r="C6517" s="133"/>
      <c r="D6517" s="133"/>
      <c r="E6517" s="133"/>
      <c r="F6517" s="133"/>
      <c r="G6517" s="133"/>
      <c r="H6517" s="134"/>
      <c r="I6517" s="22"/>
    </row>
    <row r="6518" spans="1:9" ht="27" x14ac:dyDescent="0.25">
      <c r="A6518" s="32">
        <v>4251</v>
      </c>
      <c r="B6518" s="32" t="s">
        <v>3152</v>
      </c>
      <c r="C6518" s="32" t="s">
        <v>455</v>
      </c>
      <c r="D6518" s="32" t="s">
        <v>1213</v>
      </c>
      <c r="E6518" s="32" t="s">
        <v>14</v>
      </c>
      <c r="F6518" s="32">
        <v>186270</v>
      </c>
      <c r="G6518" s="32">
        <v>186270</v>
      </c>
      <c r="H6518" s="32">
        <v>1</v>
      </c>
      <c r="I6518" s="22"/>
    </row>
    <row r="6519" spans="1:9" ht="15" customHeight="1" x14ac:dyDescent="0.25">
      <c r="A6519" s="132" t="s">
        <v>16</v>
      </c>
      <c r="B6519" s="133"/>
      <c r="C6519" s="133"/>
      <c r="D6519" s="133"/>
      <c r="E6519" s="133"/>
      <c r="F6519" s="133"/>
      <c r="G6519" s="133"/>
      <c r="H6519" s="134"/>
      <c r="I6519" s="22"/>
    </row>
    <row r="6520" spans="1:9" ht="27" x14ac:dyDescent="0.25">
      <c r="A6520" s="32">
        <v>4251</v>
      </c>
      <c r="B6520" s="32" t="s">
        <v>3153</v>
      </c>
      <c r="C6520" s="32" t="s">
        <v>3154</v>
      </c>
      <c r="D6520" s="32" t="s">
        <v>382</v>
      </c>
      <c r="E6520" s="32" t="s">
        <v>14</v>
      </c>
      <c r="F6520" s="32">
        <v>9313680</v>
      </c>
      <c r="G6520" s="32">
        <v>9313680</v>
      </c>
      <c r="H6520" s="32">
        <v>1</v>
      </c>
      <c r="I6520" s="22"/>
    </row>
    <row r="6521" spans="1:9" ht="40.5" x14ac:dyDescent="0.25">
      <c r="A6521" s="32">
        <v>4215</v>
      </c>
      <c r="B6521" s="32" t="s">
        <v>6352</v>
      </c>
      <c r="C6521" s="32" t="s">
        <v>1321</v>
      </c>
      <c r="D6521" s="32" t="s">
        <v>13</v>
      </c>
      <c r="E6521" s="32" t="s">
        <v>14</v>
      </c>
      <c r="F6521" s="32">
        <v>109000</v>
      </c>
      <c r="G6521" s="32">
        <v>109000</v>
      </c>
      <c r="H6521" s="32">
        <v>1</v>
      </c>
      <c r="I6521" s="22"/>
    </row>
    <row r="6522" spans="1:9" ht="40.5" x14ac:dyDescent="0.25">
      <c r="A6522" s="32">
        <v>4215</v>
      </c>
      <c r="B6522" s="32" t="s">
        <v>6353</v>
      </c>
      <c r="C6522" s="32" t="s">
        <v>1321</v>
      </c>
      <c r="D6522" s="32" t="s">
        <v>13</v>
      </c>
      <c r="E6522" s="32" t="s">
        <v>14</v>
      </c>
      <c r="F6522" s="32">
        <v>109000</v>
      </c>
      <c r="G6522" s="32">
        <v>109000</v>
      </c>
      <c r="H6522" s="32">
        <v>1</v>
      </c>
      <c r="I6522" s="22"/>
    </row>
    <row r="6523" spans="1:9" ht="40.5" x14ac:dyDescent="0.25">
      <c r="A6523" s="32">
        <v>4215</v>
      </c>
      <c r="B6523" s="32" t="s">
        <v>6354</v>
      </c>
      <c r="C6523" s="32" t="s">
        <v>1321</v>
      </c>
      <c r="D6523" s="32" t="s">
        <v>13</v>
      </c>
      <c r="E6523" s="32" t="s">
        <v>14</v>
      </c>
      <c r="F6523" s="32">
        <v>106000</v>
      </c>
      <c r="G6523" s="32">
        <v>106000</v>
      </c>
      <c r="H6523" s="32">
        <v>1</v>
      </c>
      <c r="I6523" s="22"/>
    </row>
    <row r="6524" spans="1:9" ht="40.5" x14ac:dyDescent="0.25">
      <c r="A6524" s="32">
        <v>4215</v>
      </c>
      <c r="B6524" s="32" t="s">
        <v>6355</v>
      </c>
      <c r="C6524" s="32" t="s">
        <v>1321</v>
      </c>
      <c r="D6524" s="32" t="s">
        <v>13</v>
      </c>
      <c r="E6524" s="32" t="s">
        <v>14</v>
      </c>
      <c r="F6524" s="32">
        <v>106000</v>
      </c>
      <c r="G6524" s="32">
        <v>106000</v>
      </c>
      <c r="H6524" s="32">
        <v>1</v>
      </c>
      <c r="I6524" s="22"/>
    </row>
    <row r="6525" spans="1:9" ht="40.5" x14ac:dyDescent="0.25">
      <c r="A6525" s="32">
        <v>4215</v>
      </c>
      <c r="B6525" s="32" t="s">
        <v>6356</v>
      </c>
      <c r="C6525" s="32" t="s">
        <v>1321</v>
      </c>
      <c r="D6525" s="32" t="s">
        <v>13</v>
      </c>
      <c r="E6525" s="32" t="s">
        <v>14</v>
      </c>
      <c r="F6525" s="32">
        <v>127000</v>
      </c>
      <c r="G6525" s="32">
        <v>127000</v>
      </c>
      <c r="H6525" s="32">
        <v>1</v>
      </c>
      <c r="I6525" s="22"/>
    </row>
    <row r="6526" spans="1:9" ht="15" customHeight="1" x14ac:dyDescent="0.25">
      <c r="A6526" s="126" t="s">
        <v>5810</v>
      </c>
      <c r="B6526" s="127"/>
      <c r="C6526" s="127"/>
      <c r="D6526" s="127"/>
      <c r="E6526" s="127"/>
      <c r="F6526" s="127"/>
      <c r="G6526" s="127"/>
      <c r="H6526" s="128"/>
      <c r="I6526" s="22"/>
    </row>
    <row r="6527" spans="1:9" ht="15" customHeight="1" x14ac:dyDescent="0.25">
      <c r="A6527" s="132" t="s">
        <v>12</v>
      </c>
      <c r="B6527" s="133"/>
      <c r="C6527" s="133"/>
      <c r="D6527" s="133"/>
      <c r="E6527" s="133"/>
      <c r="F6527" s="133"/>
      <c r="G6527" s="133"/>
      <c r="H6527" s="134"/>
      <c r="I6527" s="22"/>
    </row>
    <row r="6528" spans="1:9" ht="40.5" x14ac:dyDescent="0.25">
      <c r="A6528" s="46">
        <v>4239</v>
      </c>
      <c r="B6528" s="46" t="s">
        <v>2873</v>
      </c>
      <c r="C6528" s="46" t="s">
        <v>435</v>
      </c>
      <c r="D6528" s="46" t="s">
        <v>9</v>
      </c>
      <c r="E6528" s="46" t="s">
        <v>14</v>
      </c>
      <c r="F6528" s="46">
        <v>478400</v>
      </c>
      <c r="G6528" s="46">
        <v>478400</v>
      </c>
      <c r="H6528" s="46">
        <v>1</v>
      </c>
      <c r="I6528" s="22"/>
    </row>
    <row r="6529" spans="1:9" ht="40.5" x14ac:dyDescent="0.25">
      <c r="A6529" s="46">
        <v>4239</v>
      </c>
      <c r="B6529" s="46" t="s">
        <v>2874</v>
      </c>
      <c r="C6529" s="46" t="s">
        <v>435</v>
      </c>
      <c r="D6529" s="46" t="s">
        <v>9</v>
      </c>
      <c r="E6529" s="46" t="s">
        <v>14</v>
      </c>
      <c r="F6529" s="46">
        <v>434000</v>
      </c>
      <c r="G6529" s="46">
        <v>434000</v>
      </c>
      <c r="H6529" s="46">
        <v>1</v>
      </c>
      <c r="I6529" s="22"/>
    </row>
    <row r="6530" spans="1:9" ht="40.5" x14ac:dyDescent="0.25">
      <c r="A6530" s="46">
        <v>4239</v>
      </c>
      <c r="B6530" s="46" t="s">
        <v>1304</v>
      </c>
      <c r="C6530" s="46" t="s">
        <v>435</v>
      </c>
      <c r="D6530" s="46" t="s">
        <v>9</v>
      </c>
      <c r="E6530" s="46" t="s">
        <v>14</v>
      </c>
      <c r="F6530" s="46">
        <v>636000</v>
      </c>
      <c r="G6530" s="46">
        <v>636000</v>
      </c>
      <c r="H6530" s="46">
        <v>1</v>
      </c>
      <c r="I6530" s="22"/>
    </row>
    <row r="6531" spans="1:9" ht="40.5" x14ac:dyDescent="0.25">
      <c r="A6531" s="46">
        <v>4239</v>
      </c>
      <c r="B6531" s="46" t="s">
        <v>1305</v>
      </c>
      <c r="C6531" s="46" t="s">
        <v>435</v>
      </c>
      <c r="D6531" s="46" t="s">
        <v>9</v>
      </c>
      <c r="E6531" s="46" t="s">
        <v>14</v>
      </c>
      <c r="F6531" s="46">
        <v>898000</v>
      </c>
      <c r="G6531" s="46">
        <v>898000</v>
      </c>
      <c r="H6531" s="46">
        <v>1</v>
      </c>
      <c r="I6531" s="22"/>
    </row>
    <row r="6532" spans="1:9" ht="40.5" x14ac:dyDescent="0.25">
      <c r="A6532" s="46">
        <v>4239</v>
      </c>
      <c r="B6532" s="46" t="s">
        <v>1306</v>
      </c>
      <c r="C6532" s="46" t="s">
        <v>435</v>
      </c>
      <c r="D6532" s="46" t="s">
        <v>9</v>
      </c>
      <c r="E6532" s="46" t="s">
        <v>14</v>
      </c>
      <c r="F6532" s="46">
        <v>1073000</v>
      </c>
      <c r="G6532" s="46">
        <v>1073000</v>
      </c>
      <c r="H6532" s="46">
        <v>1</v>
      </c>
      <c r="I6532" s="22"/>
    </row>
    <row r="6533" spans="1:9" ht="40.5" x14ac:dyDescent="0.25">
      <c r="A6533" s="46">
        <v>4239</v>
      </c>
      <c r="B6533" s="46" t="s">
        <v>1307</v>
      </c>
      <c r="C6533" s="46" t="s">
        <v>435</v>
      </c>
      <c r="D6533" s="46" t="s">
        <v>9</v>
      </c>
      <c r="E6533" s="46" t="s">
        <v>14</v>
      </c>
      <c r="F6533" s="46">
        <v>247600</v>
      </c>
      <c r="G6533" s="46">
        <v>247600</v>
      </c>
      <c r="H6533" s="46">
        <v>1</v>
      </c>
      <c r="I6533" s="22"/>
    </row>
    <row r="6534" spans="1:9" ht="40.5" x14ac:dyDescent="0.25">
      <c r="A6534" s="46">
        <v>4239</v>
      </c>
      <c r="B6534" s="46" t="s">
        <v>5811</v>
      </c>
      <c r="C6534" s="46" t="s">
        <v>435</v>
      </c>
      <c r="D6534" s="46" t="s">
        <v>9</v>
      </c>
      <c r="E6534" s="46" t="s">
        <v>14</v>
      </c>
      <c r="F6534" s="46">
        <v>1126000</v>
      </c>
      <c r="G6534" s="46">
        <v>1126000</v>
      </c>
      <c r="H6534" s="46">
        <v>1</v>
      </c>
      <c r="I6534" s="22"/>
    </row>
    <row r="6535" spans="1:9" ht="40.5" x14ac:dyDescent="0.25">
      <c r="A6535" s="46">
        <v>4239</v>
      </c>
      <c r="B6535" s="46" t="s">
        <v>5812</v>
      </c>
      <c r="C6535" s="46" t="s">
        <v>435</v>
      </c>
      <c r="D6535" s="46" t="s">
        <v>9</v>
      </c>
      <c r="E6535" s="46" t="s">
        <v>14</v>
      </c>
      <c r="F6535" s="46">
        <v>362600</v>
      </c>
      <c r="G6535" s="46">
        <v>362600</v>
      </c>
      <c r="H6535" s="46">
        <v>1</v>
      </c>
      <c r="I6535" s="22"/>
    </row>
    <row r="6536" spans="1:9" ht="15" customHeight="1" x14ac:dyDescent="0.25">
      <c r="A6536" s="126" t="s">
        <v>4558</v>
      </c>
      <c r="B6536" s="127"/>
      <c r="C6536" s="127"/>
      <c r="D6536" s="127"/>
      <c r="E6536" s="127"/>
      <c r="F6536" s="127"/>
      <c r="G6536" s="127"/>
      <c r="H6536" s="128"/>
      <c r="I6536" s="22"/>
    </row>
    <row r="6537" spans="1:9" ht="15" customHeight="1" x14ac:dyDescent="0.25">
      <c r="A6537" s="132" t="s">
        <v>8</v>
      </c>
      <c r="B6537" s="133"/>
      <c r="C6537" s="133"/>
      <c r="D6537" s="133"/>
      <c r="E6537" s="133"/>
      <c r="F6537" s="133"/>
      <c r="G6537" s="133"/>
      <c r="H6537" s="134"/>
      <c r="I6537" s="22"/>
    </row>
    <row r="6538" spans="1:9" x14ac:dyDescent="0.25">
      <c r="A6538" s="46">
        <v>4267</v>
      </c>
      <c r="B6538" s="46" t="s">
        <v>4559</v>
      </c>
      <c r="C6538" s="46" t="s">
        <v>960</v>
      </c>
      <c r="D6538" s="46" t="s">
        <v>382</v>
      </c>
      <c r="E6538" s="46" t="s">
        <v>14</v>
      </c>
      <c r="F6538" s="46">
        <v>600000</v>
      </c>
      <c r="G6538" s="46">
        <f>+F6538*H6538</f>
        <v>600000</v>
      </c>
      <c r="H6538" s="46" t="s">
        <v>699</v>
      </c>
      <c r="I6538" s="22"/>
    </row>
    <row r="6539" spans="1:9" x14ac:dyDescent="0.25">
      <c r="A6539" s="46">
        <v>4267</v>
      </c>
      <c r="B6539" s="46" t="s">
        <v>4560</v>
      </c>
      <c r="C6539" s="46" t="s">
        <v>958</v>
      </c>
      <c r="D6539" s="46" t="s">
        <v>382</v>
      </c>
      <c r="E6539" s="46" t="s">
        <v>14</v>
      </c>
      <c r="F6539" s="46">
        <v>9000</v>
      </c>
      <c r="G6539" s="46">
        <f>+F6539*H6539</f>
        <v>2997000</v>
      </c>
      <c r="H6539" s="46">
        <v>333</v>
      </c>
      <c r="I6539" s="22"/>
    </row>
    <row r="6540" spans="1:9" x14ac:dyDescent="0.25">
      <c r="A6540" s="46">
        <v>5129</v>
      </c>
      <c r="B6540" s="46" t="s">
        <v>5542</v>
      </c>
      <c r="C6540" s="46" t="s">
        <v>3785</v>
      </c>
      <c r="D6540" s="46" t="s">
        <v>9</v>
      </c>
      <c r="E6540" s="46" t="s">
        <v>10</v>
      </c>
      <c r="F6540" s="46">
        <v>130000</v>
      </c>
      <c r="G6540" s="46">
        <f t="shared" ref="G6540:G6549" si="127">+F6540*H6540</f>
        <v>260000</v>
      </c>
      <c r="H6540" s="46">
        <v>2</v>
      </c>
      <c r="I6540" s="22"/>
    </row>
    <row r="6541" spans="1:9" x14ac:dyDescent="0.25">
      <c r="A6541" s="46">
        <v>5129</v>
      </c>
      <c r="B6541" s="46" t="s">
        <v>5543</v>
      </c>
      <c r="C6541" s="46" t="s">
        <v>1343</v>
      </c>
      <c r="D6541" s="46" t="s">
        <v>9</v>
      </c>
      <c r="E6541" s="46" t="s">
        <v>10</v>
      </c>
      <c r="F6541" s="46">
        <v>170000</v>
      </c>
      <c r="G6541" s="46">
        <f t="shared" si="127"/>
        <v>680000</v>
      </c>
      <c r="H6541" s="46">
        <v>4</v>
      </c>
      <c r="I6541" s="22"/>
    </row>
    <row r="6542" spans="1:9" x14ac:dyDescent="0.25">
      <c r="A6542" s="46">
        <v>5129</v>
      </c>
      <c r="B6542" s="46" t="s">
        <v>5544</v>
      </c>
      <c r="C6542" s="46" t="s">
        <v>3426</v>
      </c>
      <c r="D6542" s="46" t="s">
        <v>9</v>
      </c>
      <c r="E6542" s="46" t="s">
        <v>10</v>
      </c>
      <c r="F6542" s="46">
        <v>180000</v>
      </c>
      <c r="G6542" s="46">
        <f t="shared" si="127"/>
        <v>180000</v>
      </c>
      <c r="H6542" s="46">
        <v>1</v>
      </c>
      <c r="I6542" s="22"/>
    </row>
    <row r="6543" spans="1:9" x14ac:dyDescent="0.25">
      <c r="A6543" s="46">
        <v>5129</v>
      </c>
      <c r="B6543" s="46" t="s">
        <v>5545</v>
      </c>
      <c r="C6543" s="46" t="s">
        <v>1354</v>
      </c>
      <c r="D6543" s="46" t="s">
        <v>9</v>
      </c>
      <c r="E6543" s="46" t="s">
        <v>10</v>
      </c>
      <c r="F6543" s="46">
        <v>150000</v>
      </c>
      <c r="G6543" s="46">
        <f t="shared" si="127"/>
        <v>1200000</v>
      </c>
      <c r="H6543" s="46">
        <v>8</v>
      </c>
      <c r="I6543" s="22"/>
    </row>
    <row r="6544" spans="1:9" x14ac:dyDescent="0.25">
      <c r="A6544" s="46">
        <v>5129</v>
      </c>
      <c r="B6544" s="46" t="s">
        <v>5546</v>
      </c>
      <c r="C6544" s="46" t="s">
        <v>3234</v>
      </c>
      <c r="D6544" s="46" t="s">
        <v>9</v>
      </c>
      <c r="E6544" s="46" t="s">
        <v>10</v>
      </c>
      <c r="F6544" s="46">
        <v>150000</v>
      </c>
      <c r="G6544" s="46">
        <f t="shared" si="127"/>
        <v>1800000</v>
      </c>
      <c r="H6544" s="46">
        <v>12</v>
      </c>
      <c r="I6544" s="22"/>
    </row>
    <row r="6545" spans="1:9" x14ac:dyDescent="0.25">
      <c r="A6545" s="46">
        <v>5129</v>
      </c>
      <c r="B6545" s="46" t="s">
        <v>5547</v>
      </c>
      <c r="C6545" s="46" t="s">
        <v>1345</v>
      </c>
      <c r="D6545" s="46" t="s">
        <v>9</v>
      </c>
      <c r="E6545" s="46" t="s">
        <v>10</v>
      </c>
      <c r="F6545" s="46">
        <v>136000</v>
      </c>
      <c r="G6545" s="46">
        <f t="shared" si="127"/>
        <v>272000</v>
      </c>
      <c r="H6545" s="46">
        <v>2</v>
      </c>
      <c r="I6545" s="22"/>
    </row>
    <row r="6546" spans="1:9" x14ac:dyDescent="0.25">
      <c r="A6546" s="46">
        <v>5129</v>
      </c>
      <c r="B6546" s="46" t="s">
        <v>5548</v>
      </c>
      <c r="C6546" s="46" t="s">
        <v>1350</v>
      </c>
      <c r="D6546" s="46" t="s">
        <v>9</v>
      </c>
      <c r="E6546" s="46" t="s">
        <v>10</v>
      </c>
      <c r="F6546" s="46">
        <v>195000</v>
      </c>
      <c r="G6546" s="46">
        <f t="shared" si="127"/>
        <v>1755000</v>
      </c>
      <c r="H6546" s="46">
        <v>9</v>
      </c>
      <c r="I6546" s="22"/>
    </row>
    <row r="6547" spans="1:9" x14ac:dyDescent="0.25">
      <c r="A6547" s="46">
        <v>5129</v>
      </c>
      <c r="B6547" s="46" t="s">
        <v>5549</v>
      </c>
      <c r="C6547" s="46" t="s">
        <v>5550</v>
      </c>
      <c r="D6547" s="46" t="s">
        <v>9</v>
      </c>
      <c r="E6547" s="46" t="s">
        <v>10</v>
      </c>
      <c r="F6547" s="46">
        <v>196000</v>
      </c>
      <c r="G6547" s="46">
        <f t="shared" si="127"/>
        <v>392000</v>
      </c>
      <c r="H6547" s="46">
        <v>2</v>
      </c>
      <c r="I6547" s="22"/>
    </row>
    <row r="6548" spans="1:9" x14ac:dyDescent="0.25">
      <c r="A6548" s="46">
        <v>5129</v>
      </c>
      <c r="B6548" s="46" t="s">
        <v>5551</v>
      </c>
      <c r="C6548" s="46" t="s">
        <v>1343</v>
      </c>
      <c r="D6548" s="46" t="s">
        <v>9</v>
      </c>
      <c r="E6548" s="46" t="s">
        <v>10</v>
      </c>
      <c r="F6548" s="46">
        <v>100000</v>
      </c>
      <c r="G6548" s="46">
        <f t="shared" si="127"/>
        <v>200000</v>
      </c>
      <c r="H6548" s="46">
        <v>2</v>
      </c>
      <c r="I6548" s="22"/>
    </row>
    <row r="6549" spans="1:9" x14ac:dyDescent="0.25">
      <c r="A6549" s="46">
        <v>5129</v>
      </c>
      <c r="B6549" s="46" t="s">
        <v>5960</v>
      </c>
      <c r="C6549" s="46" t="s">
        <v>5961</v>
      </c>
      <c r="D6549" s="46" t="s">
        <v>9</v>
      </c>
      <c r="E6549" s="46" t="s">
        <v>1483</v>
      </c>
      <c r="F6549" s="46">
        <v>196000</v>
      </c>
      <c r="G6549" s="46">
        <f t="shared" si="127"/>
        <v>392000</v>
      </c>
      <c r="H6549" s="46">
        <v>2</v>
      </c>
      <c r="I6549" s="22"/>
    </row>
    <row r="6550" spans="1:9" ht="15" customHeight="1" x14ac:dyDescent="0.25">
      <c r="A6550" s="126" t="s">
        <v>1300</v>
      </c>
      <c r="B6550" s="127"/>
      <c r="C6550" s="127"/>
      <c r="D6550" s="127"/>
      <c r="E6550" s="127"/>
      <c r="F6550" s="127"/>
      <c r="G6550" s="127"/>
      <c r="H6550" s="128"/>
      <c r="I6550" s="22"/>
    </row>
    <row r="6551" spans="1:9" ht="15" customHeight="1" x14ac:dyDescent="0.25">
      <c r="A6551" s="132" t="s">
        <v>12</v>
      </c>
      <c r="B6551" s="133"/>
      <c r="C6551" s="133"/>
      <c r="D6551" s="133"/>
      <c r="E6551" s="133"/>
      <c r="F6551" s="133"/>
      <c r="G6551" s="133"/>
      <c r="H6551" s="134"/>
      <c r="I6551" s="22"/>
    </row>
    <row r="6552" spans="1:9" ht="40.5" x14ac:dyDescent="0.25">
      <c r="A6552" s="32">
        <v>4239</v>
      </c>
      <c r="B6552" s="32" t="s">
        <v>2875</v>
      </c>
      <c r="C6552" s="32" t="s">
        <v>498</v>
      </c>
      <c r="D6552" s="32" t="s">
        <v>9</v>
      </c>
      <c r="E6552" s="32" t="s">
        <v>14</v>
      </c>
      <c r="F6552" s="32">
        <v>1500000</v>
      </c>
      <c r="G6552" s="32">
        <v>1500000</v>
      </c>
      <c r="H6552" s="32">
        <v>1</v>
      </c>
      <c r="I6552" s="22"/>
    </row>
    <row r="6553" spans="1:9" ht="40.5" x14ac:dyDescent="0.25">
      <c r="A6553" s="32">
        <v>4239</v>
      </c>
      <c r="B6553" s="32" t="s">
        <v>2876</v>
      </c>
      <c r="C6553" s="32" t="s">
        <v>498</v>
      </c>
      <c r="D6553" s="32" t="s">
        <v>9</v>
      </c>
      <c r="E6553" s="32" t="s">
        <v>14</v>
      </c>
      <c r="F6553" s="32">
        <v>1900000</v>
      </c>
      <c r="G6553" s="32">
        <v>1900000</v>
      </c>
      <c r="H6553" s="32">
        <v>1</v>
      </c>
      <c r="I6553" s="22"/>
    </row>
    <row r="6554" spans="1:9" ht="40.5" x14ac:dyDescent="0.25">
      <c r="A6554" s="32">
        <v>4239</v>
      </c>
      <c r="B6554" s="32" t="s">
        <v>2877</v>
      </c>
      <c r="C6554" s="32" t="s">
        <v>498</v>
      </c>
      <c r="D6554" s="32" t="s">
        <v>9</v>
      </c>
      <c r="E6554" s="32" t="s">
        <v>14</v>
      </c>
      <c r="F6554" s="32">
        <v>1700000</v>
      </c>
      <c r="G6554" s="32">
        <v>1700000</v>
      </c>
      <c r="H6554" s="32">
        <v>1</v>
      </c>
      <c r="I6554" s="22"/>
    </row>
    <row r="6555" spans="1:9" ht="40.5" x14ac:dyDescent="0.25">
      <c r="A6555" s="32">
        <v>4239</v>
      </c>
      <c r="B6555" s="32" t="s">
        <v>2878</v>
      </c>
      <c r="C6555" s="32" t="s">
        <v>498</v>
      </c>
      <c r="D6555" s="32" t="s">
        <v>9</v>
      </c>
      <c r="E6555" s="32" t="s">
        <v>14</v>
      </c>
      <c r="F6555" s="32">
        <v>3600000</v>
      </c>
      <c r="G6555" s="32">
        <v>3600000</v>
      </c>
      <c r="H6555" s="32">
        <v>1</v>
      </c>
      <c r="I6555" s="22"/>
    </row>
    <row r="6556" spans="1:9" ht="40.5" x14ac:dyDescent="0.25">
      <c r="A6556" s="32">
        <v>4239</v>
      </c>
      <c r="B6556" s="32" t="s">
        <v>2879</v>
      </c>
      <c r="C6556" s="32" t="s">
        <v>498</v>
      </c>
      <c r="D6556" s="32" t="s">
        <v>9</v>
      </c>
      <c r="E6556" s="32" t="s">
        <v>14</v>
      </c>
      <c r="F6556" s="32">
        <v>1500000</v>
      </c>
      <c r="G6556" s="32">
        <v>1500000</v>
      </c>
      <c r="H6556" s="32">
        <v>1</v>
      </c>
      <c r="I6556" s="22"/>
    </row>
    <row r="6557" spans="1:9" ht="40.5" x14ac:dyDescent="0.25">
      <c r="A6557" s="32">
        <v>4239</v>
      </c>
      <c r="B6557" s="32" t="s">
        <v>2880</v>
      </c>
      <c r="C6557" s="32" t="s">
        <v>498</v>
      </c>
      <c r="D6557" s="32" t="s">
        <v>9</v>
      </c>
      <c r="E6557" s="32" t="s">
        <v>14</v>
      </c>
      <c r="F6557" s="32">
        <v>2500000</v>
      </c>
      <c r="G6557" s="32">
        <v>2500000</v>
      </c>
      <c r="H6557" s="32">
        <v>1</v>
      </c>
      <c r="I6557" s="22"/>
    </row>
    <row r="6558" spans="1:9" ht="40.5" x14ac:dyDescent="0.25">
      <c r="A6558" s="32">
        <v>4239</v>
      </c>
      <c r="B6558" s="32" t="s">
        <v>1292</v>
      </c>
      <c r="C6558" s="32" t="s">
        <v>498</v>
      </c>
      <c r="D6558" s="32" t="s">
        <v>9</v>
      </c>
      <c r="E6558" s="32" t="s">
        <v>14</v>
      </c>
      <c r="F6558" s="32">
        <v>888000</v>
      </c>
      <c r="G6558" s="32">
        <v>888000</v>
      </c>
      <c r="H6558" s="32">
        <v>1</v>
      </c>
      <c r="I6558" s="22"/>
    </row>
    <row r="6559" spans="1:9" ht="40.5" x14ac:dyDescent="0.25">
      <c r="A6559" s="32">
        <v>4239</v>
      </c>
      <c r="B6559" s="32" t="s">
        <v>1293</v>
      </c>
      <c r="C6559" s="32" t="s">
        <v>498</v>
      </c>
      <c r="D6559" s="32" t="s">
        <v>9</v>
      </c>
      <c r="E6559" s="32" t="s">
        <v>14</v>
      </c>
      <c r="F6559" s="32">
        <v>835000</v>
      </c>
      <c r="G6559" s="32">
        <v>835000</v>
      </c>
      <c r="H6559" s="32">
        <v>1</v>
      </c>
      <c r="I6559" s="22"/>
    </row>
    <row r="6560" spans="1:9" ht="40.5" x14ac:dyDescent="0.25">
      <c r="A6560" s="32">
        <v>4239</v>
      </c>
      <c r="B6560" s="32" t="s">
        <v>1294</v>
      </c>
      <c r="C6560" s="32" t="s">
        <v>498</v>
      </c>
      <c r="D6560" s="46" t="s">
        <v>9</v>
      </c>
      <c r="E6560" s="46" t="s">
        <v>14</v>
      </c>
      <c r="F6560" s="46">
        <v>600000</v>
      </c>
      <c r="G6560" s="46">
        <v>600000</v>
      </c>
      <c r="H6560" s="32">
        <v>1</v>
      </c>
      <c r="I6560" s="22"/>
    </row>
    <row r="6561" spans="1:9" ht="40.5" x14ac:dyDescent="0.25">
      <c r="A6561" s="32">
        <v>4239</v>
      </c>
      <c r="B6561" s="32" t="s">
        <v>1295</v>
      </c>
      <c r="C6561" s="32" t="s">
        <v>498</v>
      </c>
      <c r="D6561" s="46" t="s">
        <v>9</v>
      </c>
      <c r="E6561" s="46" t="s">
        <v>14</v>
      </c>
      <c r="F6561" s="46">
        <v>0</v>
      </c>
      <c r="G6561" s="46">
        <v>0</v>
      </c>
      <c r="H6561" s="32">
        <v>1</v>
      </c>
      <c r="I6561" s="22"/>
    </row>
    <row r="6562" spans="1:9" ht="40.5" x14ac:dyDescent="0.25">
      <c r="A6562" s="32">
        <v>4239</v>
      </c>
      <c r="B6562" s="32" t="s">
        <v>1296</v>
      </c>
      <c r="C6562" s="32" t="s">
        <v>498</v>
      </c>
      <c r="D6562" s="46" t="s">
        <v>9</v>
      </c>
      <c r="E6562" s="46" t="s">
        <v>14</v>
      </c>
      <c r="F6562" s="46">
        <v>800000</v>
      </c>
      <c r="G6562" s="46">
        <v>800000</v>
      </c>
      <c r="H6562" s="32">
        <v>1</v>
      </c>
      <c r="I6562" s="22"/>
    </row>
    <row r="6563" spans="1:9" ht="40.5" x14ac:dyDescent="0.25">
      <c r="A6563" s="32">
        <v>4239</v>
      </c>
      <c r="B6563" s="32" t="s">
        <v>1297</v>
      </c>
      <c r="C6563" s="32" t="s">
        <v>498</v>
      </c>
      <c r="D6563" s="46" t="s">
        <v>9</v>
      </c>
      <c r="E6563" s="46" t="s">
        <v>14</v>
      </c>
      <c r="F6563" s="46">
        <v>1298000</v>
      </c>
      <c r="G6563" s="46">
        <v>1298000</v>
      </c>
      <c r="H6563" s="32">
        <v>1</v>
      </c>
      <c r="I6563" s="22"/>
    </row>
    <row r="6564" spans="1:9" ht="40.5" x14ac:dyDescent="0.25">
      <c r="A6564" s="32">
        <v>4239</v>
      </c>
      <c r="B6564" s="32" t="s">
        <v>1298</v>
      </c>
      <c r="C6564" s="32" t="s">
        <v>498</v>
      </c>
      <c r="D6564" s="46" t="s">
        <v>9</v>
      </c>
      <c r="E6564" s="46" t="s">
        <v>14</v>
      </c>
      <c r="F6564" s="46">
        <v>0</v>
      </c>
      <c r="G6564" s="46">
        <v>0</v>
      </c>
      <c r="H6564" s="32">
        <v>1</v>
      </c>
      <c r="I6564" s="22"/>
    </row>
    <row r="6565" spans="1:9" ht="40.5" x14ac:dyDescent="0.25">
      <c r="A6565" s="32">
        <v>4239</v>
      </c>
      <c r="B6565" s="32" t="s">
        <v>1299</v>
      </c>
      <c r="C6565" s="32" t="s">
        <v>498</v>
      </c>
      <c r="D6565" s="46" t="s">
        <v>9</v>
      </c>
      <c r="E6565" s="46" t="s">
        <v>14</v>
      </c>
      <c r="F6565" s="46">
        <v>844000</v>
      </c>
      <c r="G6565" s="46">
        <v>844000</v>
      </c>
      <c r="H6565" s="32">
        <v>1</v>
      </c>
      <c r="I6565" s="22"/>
    </row>
    <row r="6566" spans="1:9" ht="40.5" x14ac:dyDescent="0.25">
      <c r="A6566" s="32">
        <v>4239</v>
      </c>
      <c r="B6566" s="32" t="s">
        <v>5661</v>
      </c>
      <c r="C6566" s="32" t="s">
        <v>498</v>
      </c>
      <c r="D6566" s="46" t="s">
        <v>9</v>
      </c>
      <c r="E6566" s="46" t="s">
        <v>14</v>
      </c>
      <c r="F6566" s="46">
        <v>5000000</v>
      </c>
      <c r="G6566" s="46">
        <v>5000000</v>
      </c>
      <c r="H6566" s="32">
        <v>1</v>
      </c>
      <c r="I6566" s="22"/>
    </row>
    <row r="6567" spans="1:9" ht="40.5" x14ac:dyDescent="0.25">
      <c r="A6567" s="32">
        <v>4239</v>
      </c>
      <c r="B6567" s="32" t="s">
        <v>5662</v>
      </c>
      <c r="C6567" s="32" t="s">
        <v>498</v>
      </c>
      <c r="D6567" s="46" t="s">
        <v>9</v>
      </c>
      <c r="E6567" s="46" t="s">
        <v>14</v>
      </c>
      <c r="F6567" s="46">
        <v>2000000</v>
      </c>
      <c r="G6567" s="46">
        <v>2000000</v>
      </c>
      <c r="H6567" s="32">
        <v>1</v>
      </c>
      <c r="I6567" s="22"/>
    </row>
    <row r="6568" spans="1:9" ht="40.5" x14ac:dyDescent="0.25">
      <c r="A6568" s="32">
        <v>4239</v>
      </c>
      <c r="B6568" s="32" t="s">
        <v>5663</v>
      </c>
      <c r="C6568" s="32" t="s">
        <v>498</v>
      </c>
      <c r="D6568" s="46" t="s">
        <v>9</v>
      </c>
      <c r="E6568" s="46" t="s">
        <v>14</v>
      </c>
      <c r="F6568" s="46">
        <v>800000</v>
      </c>
      <c r="G6568" s="46">
        <v>800000</v>
      </c>
      <c r="H6568" s="32">
        <v>1</v>
      </c>
      <c r="I6568" s="22"/>
    </row>
    <row r="6569" spans="1:9" ht="40.5" x14ac:dyDescent="0.25">
      <c r="A6569" s="32">
        <v>4239</v>
      </c>
      <c r="B6569" s="32" t="s">
        <v>6343</v>
      </c>
      <c r="C6569" s="32" t="s">
        <v>498</v>
      </c>
      <c r="D6569" s="46" t="s">
        <v>9</v>
      </c>
      <c r="E6569" s="46" t="s">
        <v>14</v>
      </c>
      <c r="F6569" s="46">
        <v>0</v>
      </c>
      <c r="G6569" s="46">
        <v>0</v>
      </c>
      <c r="H6569" s="32">
        <v>1</v>
      </c>
      <c r="I6569" s="22"/>
    </row>
    <row r="6570" spans="1:9" ht="40.5" x14ac:dyDescent="0.25">
      <c r="A6570" s="32">
        <v>4239</v>
      </c>
      <c r="B6570" s="32" t="s">
        <v>6992</v>
      </c>
      <c r="C6570" s="32" t="s">
        <v>498</v>
      </c>
      <c r="D6570" s="46" t="s">
        <v>9</v>
      </c>
      <c r="E6570" s="46" t="s">
        <v>14</v>
      </c>
      <c r="F6570" s="46">
        <v>4700000</v>
      </c>
      <c r="G6570" s="46">
        <v>4700000</v>
      </c>
      <c r="H6570" s="32">
        <v>1</v>
      </c>
      <c r="I6570" s="22"/>
    </row>
    <row r="6571" spans="1:9" ht="15" customHeight="1" x14ac:dyDescent="0.25">
      <c r="A6571" s="126" t="s">
        <v>224</v>
      </c>
      <c r="B6571" s="127"/>
      <c r="C6571" s="127"/>
      <c r="D6571" s="127"/>
      <c r="E6571" s="127"/>
      <c r="F6571" s="127"/>
      <c r="G6571" s="127"/>
      <c r="H6571" s="128"/>
      <c r="I6571" s="22"/>
    </row>
    <row r="6572" spans="1:9" ht="15" customHeight="1" x14ac:dyDescent="0.25">
      <c r="A6572" s="132" t="s">
        <v>16</v>
      </c>
      <c r="B6572" s="133"/>
      <c r="C6572" s="133"/>
      <c r="D6572" s="133"/>
      <c r="E6572" s="133"/>
      <c r="F6572" s="133"/>
      <c r="G6572" s="133"/>
      <c r="H6572" s="134"/>
      <c r="I6572" s="22"/>
    </row>
    <row r="6573" spans="1:9" x14ac:dyDescent="0.25">
      <c r="A6573" s="32"/>
      <c r="B6573" s="32"/>
      <c r="C6573" s="32"/>
      <c r="D6573" s="32"/>
      <c r="E6573" s="32"/>
      <c r="F6573" s="32"/>
      <c r="G6573" s="32"/>
      <c r="H6573" s="32"/>
      <c r="I6573" s="22"/>
    </row>
    <row r="6574" spans="1:9" ht="15" customHeight="1" x14ac:dyDescent="0.25">
      <c r="A6574" s="126" t="s">
        <v>256</v>
      </c>
      <c r="B6574" s="127"/>
      <c r="C6574" s="127"/>
      <c r="D6574" s="127"/>
      <c r="E6574" s="127"/>
      <c r="F6574" s="127"/>
      <c r="G6574" s="127"/>
      <c r="H6574" s="128"/>
      <c r="I6574" s="28"/>
    </row>
    <row r="6575" spans="1:9" ht="18" customHeight="1" x14ac:dyDescent="0.25">
      <c r="A6575" s="132" t="s">
        <v>16</v>
      </c>
      <c r="B6575" s="133"/>
      <c r="C6575" s="133"/>
      <c r="D6575" s="133"/>
      <c r="E6575" s="133"/>
      <c r="F6575" s="133"/>
      <c r="G6575" s="133"/>
      <c r="H6575" s="134"/>
    </row>
    <row r="6576" spans="1:9" ht="27" x14ac:dyDescent="0.25">
      <c r="A6576" s="32">
        <v>5112</v>
      </c>
      <c r="B6576" s="32" t="s">
        <v>4909</v>
      </c>
      <c r="C6576" s="32" t="s">
        <v>1799</v>
      </c>
      <c r="D6576" s="32" t="s">
        <v>382</v>
      </c>
      <c r="E6576" s="32" t="s">
        <v>14</v>
      </c>
      <c r="F6576" s="32">
        <v>0</v>
      </c>
      <c r="G6576" s="32">
        <v>0</v>
      </c>
      <c r="H6576" s="32">
        <v>1</v>
      </c>
      <c r="I6576" s="22"/>
    </row>
    <row r="6577" spans="1:9" ht="15" customHeight="1" x14ac:dyDescent="0.25">
      <c r="A6577" s="132" t="s">
        <v>12</v>
      </c>
      <c r="B6577" s="133"/>
      <c r="C6577" s="133"/>
      <c r="D6577" s="133"/>
      <c r="E6577" s="133"/>
      <c r="F6577" s="133"/>
      <c r="G6577" s="133"/>
      <c r="H6577" s="134"/>
      <c r="I6577" s="22"/>
    </row>
    <row r="6578" spans="1:9" ht="27" x14ac:dyDescent="0.25">
      <c r="A6578" s="32">
        <v>5112</v>
      </c>
      <c r="B6578" s="32" t="s">
        <v>4910</v>
      </c>
      <c r="C6578" s="32" t="s">
        <v>455</v>
      </c>
      <c r="D6578" s="32" t="s">
        <v>1213</v>
      </c>
      <c r="E6578" s="32" t="s">
        <v>14</v>
      </c>
      <c r="F6578" s="32">
        <v>0</v>
      </c>
      <c r="G6578" s="32">
        <v>0</v>
      </c>
      <c r="H6578" s="32">
        <v>1</v>
      </c>
      <c r="I6578" s="22"/>
    </row>
    <row r="6579" spans="1:9" ht="15" customHeight="1" x14ac:dyDescent="0.25">
      <c r="A6579" s="126" t="s">
        <v>104</v>
      </c>
      <c r="B6579" s="127"/>
      <c r="C6579" s="127"/>
      <c r="D6579" s="127"/>
      <c r="E6579" s="127"/>
      <c r="F6579" s="127"/>
      <c r="G6579" s="127"/>
      <c r="H6579" s="128"/>
      <c r="I6579" s="22"/>
    </row>
    <row r="6580" spans="1:9" ht="15" customHeight="1" x14ac:dyDescent="0.25">
      <c r="A6580" s="132" t="s">
        <v>16</v>
      </c>
      <c r="B6580" s="133"/>
      <c r="C6580" s="133"/>
      <c r="D6580" s="133"/>
      <c r="E6580" s="133"/>
      <c r="F6580" s="133"/>
      <c r="G6580" s="133"/>
      <c r="H6580" s="134"/>
      <c r="I6580" s="22"/>
    </row>
    <row r="6581" spans="1:9" ht="27" x14ac:dyDescent="0.25">
      <c r="A6581" s="32">
        <v>5134</v>
      </c>
      <c r="B6581" s="32" t="s">
        <v>3400</v>
      </c>
      <c r="C6581" s="32" t="s">
        <v>17</v>
      </c>
      <c r="D6581" s="32" t="s">
        <v>15</v>
      </c>
      <c r="E6581" s="32" t="s">
        <v>14</v>
      </c>
      <c r="F6581" s="32">
        <v>300000</v>
      </c>
      <c r="G6581" s="32">
        <v>300000</v>
      </c>
      <c r="H6581" s="32">
        <v>1</v>
      </c>
      <c r="I6581" s="22"/>
    </row>
    <row r="6582" spans="1:9" ht="27" x14ac:dyDescent="0.25">
      <c r="A6582" s="32">
        <v>5134</v>
      </c>
      <c r="B6582" s="32" t="s">
        <v>2110</v>
      </c>
      <c r="C6582" s="32" t="s">
        <v>17</v>
      </c>
      <c r="D6582" s="32" t="s">
        <v>15</v>
      </c>
      <c r="E6582" s="32" t="s">
        <v>14</v>
      </c>
      <c r="F6582" s="32">
        <v>1200000</v>
      </c>
      <c r="G6582" s="32">
        <v>1200000</v>
      </c>
      <c r="H6582" s="32">
        <v>1</v>
      </c>
      <c r="I6582" s="22"/>
    </row>
    <row r="6583" spans="1:9" ht="27" x14ac:dyDescent="0.25">
      <c r="A6583" s="32">
        <v>5134</v>
      </c>
      <c r="B6583" s="32" t="s">
        <v>5110</v>
      </c>
      <c r="C6583" s="32" t="s">
        <v>17</v>
      </c>
      <c r="D6583" s="32" t="s">
        <v>15</v>
      </c>
      <c r="E6583" s="32" t="s">
        <v>14</v>
      </c>
      <c r="F6583" s="32">
        <v>450000</v>
      </c>
      <c r="G6583" s="32">
        <v>450000</v>
      </c>
      <c r="H6583" s="32">
        <v>1</v>
      </c>
      <c r="I6583" s="22"/>
    </row>
    <row r="6584" spans="1:9" ht="27" x14ac:dyDescent="0.25">
      <c r="A6584" s="32">
        <v>5134</v>
      </c>
      <c r="B6584" s="32" t="s">
        <v>5889</v>
      </c>
      <c r="C6584" s="32" t="s">
        <v>17</v>
      </c>
      <c r="D6584" s="32" t="s">
        <v>15</v>
      </c>
      <c r="E6584" s="32" t="s">
        <v>14</v>
      </c>
      <c r="F6584" s="32">
        <v>650000</v>
      </c>
      <c r="G6584" s="32">
        <v>650000</v>
      </c>
      <c r="H6584" s="32">
        <v>1</v>
      </c>
      <c r="I6584" s="22"/>
    </row>
    <row r="6585" spans="1:9" ht="27" x14ac:dyDescent="0.25">
      <c r="A6585" s="32">
        <v>5134</v>
      </c>
      <c r="B6585" s="32" t="s">
        <v>5977</v>
      </c>
      <c r="C6585" s="32" t="s">
        <v>17</v>
      </c>
      <c r="D6585" s="32" t="s">
        <v>15</v>
      </c>
      <c r="E6585" s="32" t="s">
        <v>14</v>
      </c>
      <c r="F6585" s="32">
        <v>0</v>
      </c>
      <c r="G6585" s="32">
        <v>0</v>
      </c>
      <c r="H6585" s="32">
        <v>1</v>
      </c>
      <c r="I6585" s="22"/>
    </row>
    <row r="6586" spans="1:9" ht="27" x14ac:dyDescent="0.25">
      <c r="A6586" s="32">
        <v>5134</v>
      </c>
      <c r="B6586" s="32" t="s">
        <v>6303</v>
      </c>
      <c r="C6586" s="32" t="s">
        <v>17</v>
      </c>
      <c r="D6586" s="32" t="s">
        <v>382</v>
      </c>
      <c r="E6586" s="32" t="s">
        <v>14</v>
      </c>
      <c r="F6586" s="32">
        <v>1300000</v>
      </c>
      <c r="G6586" s="32">
        <v>1300000</v>
      </c>
      <c r="H6586" s="32">
        <v>1</v>
      </c>
      <c r="I6586" s="22"/>
    </row>
    <row r="6587" spans="1:9" ht="15" customHeight="1" x14ac:dyDescent="0.25">
      <c r="A6587" s="132" t="s">
        <v>12</v>
      </c>
      <c r="B6587" s="133"/>
      <c r="C6587" s="133"/>
      <c r="D6587" s="133"/>
      <c r="E6587" s="133"/>
      <c r="F6587" s="133"/>
      <c r="G6587" s="133"/>
      <c r="H6587" s="134"/>
      <c r="I6587" s="22"/>
    </row>
    <row r="6588" spans="1:9" ht="27" x14ac:dyDescent="0.25">
      <c r="A6588" s="32">
        <v>5134</v>
      </c>
      <c r="B6588" s="32" t="s">
        <v>1743</v>
      </c>
      <c r="C6588" s="32" t="s">
        <v>393</v>
      </c>
      <c r="D6588" s="32" t="s">
        <v>382</v>
      </c>
      <c r="E6588" s="32" t="s">
        <v>14</v>
      </c>
      <c r="F6588" s="32">
        <v>909100</v>
      </c>
      <c r="G6588" s="32">
        <v>909100</v>
      </c>
      <c r="H6588" s="32">
        <v>1</v>
      </c>
      <c r="I6588" s="22"/>
    </row>
    <row r="6589" spans="1:9" ht="15" customHeight="1" x14ac:dyDescent="0.25">
      <c r="A6589" s="126" t="s">
        <v>1441</v>
      </c>
      <c r="B6589" s="127"/>
      <c r="C6589" s="127"/>
      <c r="D6589" s="127"/>
      <c r="E6589" s="127"/>
      <c r="F6589" s="127"/>
      <c r="G6589" s="127"/>
      <c r="H6589" s="128"/>
      <c r="I6589" s="22"/>
    </row>
    <row r="6590" spans="1:9" ht="15" customHeight="1" x14ac:dyDescent="0.25">
      <c r="A6590" s="132" t="s">
        <v>1152</v>
      </c>
      <c r="B6590" s="133"/>
      <c r="C6590" s="133"/>
      <c r="D6590" s="133"/>
      <c r="E6590" s="133"/>
      <c r="F6590" s="133"/>
      <c r="G6590" s="133"/>
      <c r="H6590" s="134"/>
      <c r="I6590" s="22"/>
    </row>
    <row r="6591" spans="1:9" ht="27" x14ac:dyDescent="0.25">
      <c r="A6591" s="32">
        <v>5112</v>
      </c>
      <c r="B6591" s="32" t="s">
        <v>4565</v>
      </c>
      <c r="C6591" s="32" t="s">
        <v>1799</v>
      </c>
      <c r="D6591" s="32" t="s">
        <v>15</v>
      </c>
      <c r="E6591" s="32" t="s">
        <v>14</v>
      </c>
      <c r="F6591" s="32">
        <v>0</v>
      </c>
      <c r="G6591" s="32">
        <v>0</v>
      </c>
      <c r="H6591" s="32">
        <v>1</v>
      </c>
      <c r="I6591" s="22"/>
    </row>
    <row r="6592" spans="1:9" ht="15" customHeight="1" x14ac:dyDescent="0.25">
      <c r="A6592" s="132" t="s">
        <v>12</v>
      </c>
      <c r="B6592" s="133"/>
      <c r="C6592" s="133"/>
      <c r="D6592" s="133"/>
      <c r="E6592" s="133"/>
      <c r="F6592" s="133"/>
      <c r="G6592" s="133"/>
      <c r="H6592" s="134"/>
      <c r="I6592" s="22"/>
    </row>
    <row r="6593" spans="1:9" ht="27" x14ac:dyDescent="0.25">
      <c r="A6593" s="32">
        <v>5112</v>
      </c>
      <c r="B6593" s="32" t="s">
        <v>4563</v>
      </c>
      <c r="C6593" s="32" t="s">
        <v>1094</v>
      </c>
      <c r="D6593" s="32" t="s">
        <v>13</v>
      </c>
      <c r="E6593" s="32" t="s">
        <v>14</v>
      </c>
      <c r="F6593" s="32">
        <v>0</v>
      </c>
      <c r="G6593" s="32">
        <v>0</v>
      </c>
      <c r="H6593" s="32">
        <v>1</v>
      </c>
      <c r="I6593" s="22"/>
    </row>
    <row r="6594" spans="1:9" ht="27" x14ac:dyDescent="0.25">
      <c r="A6594" s="32">
        <v>5112</v>
      </c>
      <c r="B6594" s="32" t="s">
        <v>4564</v>
      </c>
      <c r="C6594" s="32" t="s">
        <v>455</v>
      </c>
      <c r="D6594" s="32" t="s">
        <v>1213</v>
      </c>
      <c r="E6594" s="32" t="s">
        <v>14</v>
      </c>
      <c r="F6594" s="32">
        <v>0</v>
      </c>
      <c r="G6594" s="32">
        <v>0</v>
      </c>
      <c r="H6594" s="32">
        <v>1</v>
      </c>
      <c r="I6594" s="22"/>
    </row>
    <row r="6595" spans="1:9" ht="15" customHeight="1" x14ac:dyDescent="0.25">
      <c r="A6595" s="126" t="s">
        <v>1441</v>
      </c>
      <c r="B6595" s="127"/>
      <c r="C6595" s="127"/>
      <c r="D6595" s="127"/>
      <c r="E6595" s="127"/>
      <c r="F6595" s="127"/>
      <c r="G6595" s="127"/>
      <c r="H6595" s="128"/>
      <c r="I6595" s="22"/>
    </row>
    <row r="6596" spans="1:9" ht="15" customHeight="1" x14ac:dyDescent="0.25">
      <c r="A6596" s="132" t="s">
        <v>1152</v>
      </c>
      <c r="B6596" s="133"/>
      <c r="C6596" s="133"/>
      <c r="D6596" s="133"/>
      <c r="E6596" s="133"/>
      <c r="F6596" s="133"/>
      <c r="G6596" s="133"/>
      <c r="H6596" s="134"/>
      <c r="I6596" s="22"/>
    </row>
    <row r="6597" spans="1:9" ht="27" x14ac:dyDescent="0.25">
      <c r="A6597" s="32">
        <v>4251</v>
      </c>
      <c r="B6597" s="32" t="s">
        <v>1439</v>
      </c>
      <c r="C6597" s="32" t="s">
        <v>1440</v>
      </c>
      <c r="D6597" s="32" t="s">
        <v>382</v>
      </c>
      <c r="E6597" s="32" t="s">
        <v>14</v>
      </c>
      <c r="F6597" s="32">
        <v>3332472</v>
      </c>
      <c r="G6597" s="32">
        <v>3332472</v>
      </c>
      <c r="H6597" s="32">
        <v>1</v>
      </c>
      <c r="I6597" s="22"/>
    </row>
    <row r="6598" spans="1:9" ht="15" customHeight="1" x14ac:dyDescent="0.25">
      <c r="A6598" s="132" t="s">
        <v>12</v>
      </c>
      <c r="B6598" s="133"/>
      <c r="C6598" s="133"/>
      <c r="D6598" s="133"/>
      <c r="E6598" s="133"/>
      <c r="F6598" s="133"/>
      <c r="G6598" s="133"/>
      <c r="H6598" s="134"/>
      <c r="I6598" s="22"/>
    </row>
    <row r="6599" spans="1:9" ht="27" x14ac:dyDescent="0.25">
      <c r="A6599" s="32">
        <v>4251</v>
      </c>
      <c r="B6599" s="32" t="s">
        <v>1730</v>
      </c>
      <c r="C6599" s="32" t="s">
        <v>455</v>
      </c>
      <c r="D6599" s="32" t="s">
        <v>1213</v>
      </c>
      <c r="E6599" s="32" t="s">
        <v>14</v>
      </c>
      <c r="F6599" s="32">
        <v>67360</v>
      </c>
      <c r="G6599" s="32">
        <v>67360</v>
      </c>
      <c r="H6599" s="32">
        <v>1</v>
      </c>
      <c r="I6599" s="22"/>
    </row>
    <row r="6600" spans="1:9" ht="27" x14ac:dyDescent="0.25">
      <c r="A6600" s="32">
        <v>4251</v>
      </c>
      <c r="B6600" s="32" t="s">
        <v>1442</v>
      </c>
      <c r="C6600" s="32" t="s">
        <v>455</v>
      </c>
      <c r="D6600" s="32" t="s">
        <v>1213</v>
      </c>
      <c r="E6600" s="32" t="s">
        <v>14</v>
      </c>
      <c r="F6600" s="32">
        <v>0</v>
      </c>
      <c r="G6600" s="32">
        <v>0</v>
      </c>
      <c r="H6600" s="32">
        <v>1</v>
      </c>
      <c r="I6600" s="22"/>
    </row>
    <row r="6601" spans="1:9" ht="15" customHeight="1" x14ac:dyDescent="0.25">
      <c r="A6601" s="126" t="s">
        <v>1214</v>
      </c>
      <c r="B6601" s="127"/>
      <c r="C6601" s="127"/>
      <c r="D6601" s="127"/>
      <c r="E6601" s="127"/>
      <c r="F6601" s="127"/>
      <c r="G6601" s="127"/>
      <c r="H6601" s="128"/>
      <c r="I6601" s="22"/>
    </row>
    <row r="6602" spans="1:9" ht="15" customHeight="1" x14ac:dyDescent="0.25">
      <c r="A6602" s="132" t="s">
        <v>1152</v>
      </c>
      <c r="B6602" s="133"/>
      <c r="C6602" s="133"/>
      <c r="D6602" s="133"/>
      <c r="E6602" s="133"/>
      <c r="F6602" s="133"/>
      <c r="G6602" s="133"/>
      <c r="H6602" s="134"/>
      <c r="I6602" s="22"/>
    </row>
    <row r="6603" spans="1:9" ht="27" x14ac:dyDescent="0.25">
      <c r="A6603" s="32">
        <v>5113</v>
      </c>
      <c r="B6603" s="32" t="s">
        <v>4579</v>
      </c>
      <c r="C6603" s="32" t="s">
        <v>975</v>
      </c>
      <c r="D6603" s="32" t="s">
        <v>382</v>
      </c>
      <c r="E6603" s="32" t="s">
        <v>14</v>
      </c>
      <c r="F6603" s="32">
        <v>0</v>
      </c>
      <c r="G6603" s="32">
        <v>0</v>
      </c>
      <c r="H6603" s="32">
        <v>1</v>
      </c>
      <c r="I6603" s="22"/>
    </row>
    <row r="6604" spans="1:9" ht="27" x14ac:dyDescent="0.25">
      <c r="A6604" s="32">
        <v>5113</v>
      </c>
      <c r="B6604" s="32" t="s">
        <v>4576</v>
      </c>
      <c r="C6604" s="32" t="s">
        <v>975</v>
      </c>
      <c r="D6604" s="32" t="s">
        <v>382</v>
      </c>
      <c r="E6604" s="32" t="s">
        <v>14</v>
      </c>
      <c r="F6604" s="32">
        <v>37541844</v>
      </c>
      <c r="G6604" s="32">
        <v>37541844</v>
      </c>
      <c r="H6604" s="32">
        <v>1</v>
      </c>
      <c r="I6604" s="22"/>
    </row>
    <row r="6605" spans="1:9" ht="27" x14ac:dyDescent="0.25">
      <c r="A6605" s="32">
        <v>5113</v>
      </c>
      <c r="B6605" s="32" t="s">
        <v>3051</v>
      </c>
      <c r="C6605" s="32" t="s">
        <v>975</v>
      </c>
      <c r="D6605" s="32" t="s">
        <v>382</v>
      </c>
      <c r="E6605" s="32" t="s">
        <v>14</v>
      </c>
      <c r="F6605" s="32">
        <v>37344768</v>
      </c>
      <c r="G6605" s="32">
        <v>37344768</v>
      </c>
      <c r="H6605" s="32">
        <v>1</v>
      </c>
      <c r="I6605" s="22"/>
    </row>
    <row r="6606" spans="1:9" ht="27" x14ac:dyDescent="0.25">
      <c r="A6606" s="32">
        <v>5113</v>
      </c>
      <c r="B6606" s="32" t="s">
        <v>3052</v>
      </c>
      <c r="C6606" s="32" t="s">
        <v>975</v>
      </c>
      <c r="D6606" s="32" t="s">
        <v>382</v>
      </c>
      <c r="E6606" s="32" t="s">
        <v>14</v>
      </c>
      <c r="F6606" s="32">
        <v>9485082</v>
      </c>
      <c r="G6606" s="32">
        <v>9485082</v>
      </c>
      <c r="H6606" s="32">
        <v>1</v>
      </c>
      <c r="I6606" s="22"/>
    </row>
    <row r="6607" spans="1:9" ht="27" x14ac:dyDescent="0.25">
      <c r="A6607" s="32">
        <v>5113</v>
      </c>
      <c r="B6607" s="32" t="s">
        <v>1632</v>
      </c>
      <c r="C6607" s="32" t="s">
        <v>975</v>
      </c>
      <c r="D6607" s="32" t="s">
        <v>382</v>
      </c>
      <c r="E6607" s="32" t="s">
        <v>14</v>
      </c>
      <c r="F6607" s="32">
        <v>32946033</v>
      </c>
      <c r="G6607" s="32">
        <v>32946033</v>
      </c>
      <c r="H6607" s="32">
        <v>1</v>
      </c>
      <c r="I6607" s="22"/>
    </row>
    <row r="6608" spans="1:9" ht="27" x14ac:dyDescent="0.25">
      <c r="A6608" s="32">
        <v>5113</v>
      </c>
      <c r="B6608" s="32" t="s">
        <v>1633</v>
      </c>
      <c r="C6608" s="32" t="s">
        <v>975</v>
      </c>
      <c r="D6608" s="32" t="s">
        <v>382</v>
      </c>
      <c r="E6608" s="32" t="s">
        <v>14</v>
      </c>
      <c r="F6608" s="32">
        <v>32941934</v>
      </c>
      <c r="G6608" s="32">
        <v>32941934</v>
      </c>
      <c r="H6608" s="32">
        <v>1</v>
      </c>
      <c r="I6608" s="22"/>
    </row>
    <row r="6609" spans="1:9" ht="27" x14ac:dyDescent="0.25">
      <c r="A6609" s="32">
        <v>5113</v>
      </c>
      <c r="B6609" s="32" t="s">
        <v>1635</v>
      </c>
      <c r="C6609" s="32" t="s">
        <v>975</v>
      </c>
      <c r="D6609" s="32" t="s">
        <v>382</v>
      </c>
      <c r="E6609" s="32" t="s">
        <v>14</v>
      </c>
      <c r="F6609" s="32">
        <v>22374158</v>
      </c>
      <c r="G6609" s="32">
        <v>22374158</v>
      </c>
      <c r="H6609" s="32">
        <v>1</v>
      </c>
      <c r="I6609" s="22"/>
    </row>
    <row r="6610" spans="1:9" ht="27" x14ac:dyDescent="0.25">
      <c r="A6610" s="32">
        <v>5113</v>
      </c>
      <c r="B6610" s="32" t="s">
        <v>1636</v>
      </c>
      <c r="C6610" s="32" t="s">
        <v>975</v>
      </c>
      <c r="D6610" s="32" t="s">
        <v>382</v>
      </c>
      <c r="E6610" s="32" t="s">
        <v>14</v>
      </c>
      <c r="F6610" s="32">
        <v>13821381</v>
      </c>
      <c r="G6610" s="32">
        <v>13821381</v>
      </c>
      <c r="H6610" s="32">
        <v>1</v>
      </c>
      <c r="I6610" s="22"/>
    </row>
    <row r="6611" spans="1:9" ht="27" x14ac:dyDescent="0.25">
      <c r="A6611" s="32">
        <v>5113</v>
      </c>
      <c r="B6611" s="32" t="s">
        <v>1637</v>
      </c>
      <c r="C6611" s="32" t="s">
        <v>975</v>
      </c>
      <c r="D6611" s="32" t="s">
        <v>382</v>
      </c>
      <c r="E6611" s="32" t="s">
        <v>14</v>
      </c>
      <c r="F6611" s="32">
        <v>61311059</v>
      </c>
      <c r="G6611" s="32">
        <v>61311059</v>
      </c>
      <c r="H6611" s="32">
        <v>1</v>
      </c>
      <c r="I6611" s="22"/>
    </row>
    <row r="6612" spans="1:9" ht="27" x14ac:dyDescent="0.25">
      <c r="A6612" s="32">
        <v>5113</v>
      </c>
      <c r="B6612" s="32" t="s">
        <v>1638</v>
      </c>
      <c r="C6612" s="32" t="s">
        <v>975</v>
      </c>
      <c r="D6612" s="32" t="s">
        <v>382</v>
      </c>
      <c r="E6612" s="32" t="s">
        <v>14</v>
      </c>
      <c r="F6612" s="32">
        <v>27546981</v>
      </c>
      <c r="G6612" s="32">
        <v>27546981</v>
      </c>
      <c r="H6612" s="32">
        <v>1</v>
      </c>
      <c r="I6612" s="22"/>
    </row>
    <row r="6613" spans="1:9" ht="27" x14ac:dyDescent="0.25">
      <c r="A6613" s="32">
        <v>5113</v>
      </c>
      <c r="B6613" s="32" t="s">
        <v>1639</v>
      </c>
      <c r="C6613" s="32" t="s">
        <v>975</v>
      </c>
      <c r="D6613" s="32" t="s">
        <v>382</v>
      </c>
      <c r="E6613" s="32" t="s">
        <v>14</v>
      </c>
      <c r="F6613" s="32">
        <v>40076002</v>
      </c>
      <c r="G6613" s="32">
        <v>40076002</v>
      </c>
      <c r="H6613" s="32">
        <v>1</v>
      </c>
      <c r="I6613" s="22"/>
    </row>
    <row r="6614" spans="1:9" ht="27" x14ac:dyDescent="0.25">
      <c r="A6614" s="32">
        <v>5113</v>
      </c>
      <c r="B6614" s="32" t="s">
        <v>1640</v>
      </c>
      <c r="C6614" s="32" t="s">
        <v>975</v>
      </c>
      <c r="D6614" s="32" t="s">
        <v>382</v>
      </c>
      <c r="E6614" s="32" t="s">
        <v>14</v>
      </c>
      <c r="F6614" s="32">
        <v>72306255</v>
      </c>
      <c r="G6614" s="32">
        <v>72306255</v>
      </c>
      <c r="H6614" s="32">
        <v>1</v>
      </c>
      <c r="I6614" s="22"/>
    </row>
    <row r="6615" spans="1:9" ht="27" x14ac:dyDescent="0.25">
      <c r="A6615" s="32">
        <v>5113</v>
      </c>
      <c r="B6615" s="32" t="s">
        <v>1641</v>
      </c>
      <c r="C6615" s="32" t="s">
        <v>975</v>
      </c>
      <c r="D6615" s="32" t="s">
        <v>15</v>
      </c>
      <c r="E6615" s="32" t="s">
        <v>14</v>
      </c>
      <c r="F6615" s="32">
        <v>38974616</v>
      </c>
      <c r="G6615" s="32">
        <v>38974616</v>
      </c>
      <c r="H6615" s="32">
        <v>1</v>
      </c>
      <c r="I6615" s="22"/>
    </row>
    <row r="6616" spans="1:9" ht="27" x14ac:dyDescent="0.25">
      <c r="A6616" s="32">
        <v>5113</v>
      </c>
      <c r="B6616" s="32" t="s">
        <v>1634</v>
      </c>
      <c r="C6616" s="32" t="s">
        <v>975</v>
      </c>
      <c r="D6616" s="32" t="s">
        <v>382</v>
      </c>
      <c r="E6616" s="32" t="s">
        <v>14</v>
      </c>
      <c r="F6616" s="32">
        <v>60841995</v>
      </c>
      <c r="G6616" s="32">
        <v>60841995</v>
      </c>
      <c r="H6616" s="32">
        <v>1</v>
      </c>
      <c r="I6616" s="22"/>
    </row>
    <row r="6617" spans="1:9" ht="27" x14ac:dyDescent="0.25">
      <c r="A6617" s="32">
        <v>5113</v>
      </c>
      <c r="B6617" s="32" t="s">
        <v>1642</v>
      </c>
      <c r="C6617" s="32" t="s">
        <v>975</v>
      </c>
      <c r="D6617" s="32" t="s">
        <v>382</v>
      </c>
      <c r="E6617" s="32" t="s">
        <v>14</v>
      </c>
      <c r="F6617" s="32">
        <v>56295847</v>
      </c>
      <c r="G6617" s="32">
        <v>56295847</v>
      </c>
      <c r="H6617" s="32">
        <v>1</v>
      </c>
      <c r="I6617" s="22"/>
    </row>
    <row r="6618" spans="1:9" ht="27" x14ac:dyDescent="0.25">
      <c r="A6618" s="32">
        <v>5113</v>
      </c>
      <c r="B6618" s="32" t="s">
        <v>1643</v>
      </c>
      <c r="C6618" s="32" t="s">
        <v>975</v>
      </c>
      <c r="D6618" s="32" t="s">
        <v>382</v>
      </c>
      <c r="E6618" s="32" t="s">
        <v>14</v>
      </c>
      <c r="F6618" s="32">
        <v>14578148</v>
      </c>
      <c r="G6618" s="32">
        <v>14578148</v>
      </c>
      <c r="H6618" s="32">
        <v>1</v>
      </c>
      <c r="I6618" s="22"/>
    </row>
    <row r="6619" spans="1:9" ht="27" x14ac:dyDescent="0.25">
      <c r="A6619" s="32">
        <v>5113</v>
      </c>
      <c r="B6619" s="32" t="s">
        <v>1644</v>
      </c>
      <c r="C6619" s="32" t="s">
        <v>975</v>
      </c>
      <c r="D6619" s="32" t="s">
        <v>382</v>
      </c>
      <c r="E6619" s="32" t="s">
        <v>14</v>
      </c>
      <c r="F6619" s="32">
        <v>23015115</v>
      </c>
      <c r="G6619" s="32">
        <v>23015115</v>
      </c>
      <c r="H6619" s="32">
        <v>1</v>
      </c>
      <c r="I6619" s="22"/>
    </row>
    <row r="6620" spans="1:9" ht="27" x14ac:dyDescent="0.25">
      <c r="A6620" s="32">
        <v>5113</v>
      </c>
      <c r="B6620" s="32" t="s">
        <v>1645</v>
      </c>
      <c r="C6620" s="32" t="s">
        <v>975</v>
      </c>
      <c r="D6620" s="32" t="s">
        <v>382</v>
      </c>
      <c r="E6620" s="32" t="s">
        <v>14</v>
      </c>
      <c r="F6620" s="32">
        <v>16010721</v>
      </c>
      <c r="G6620" s="32">
        <v>16010721</v>
      </c>
      <c r="H6620" s="32">
        <v>1</v>
      </c>
      <c r="I6620" s="22"/>
    </row>
    <row r="6621" spans="1:9" ht="27" x14ac:dyDescent="0.25">
      <c r="A6621" s="32">
        <v>5113</v>
      </c>
      <c r="B6621" s="32" t="s">
        <v>4977</v>
      </c>
      <c r="C6621" s="32" t="s">
        <v>975</v>
      </c>
      <c r="D6621" s="32" t="s">
        <v>382</v>
      </c>
      <c r="E6621" s="32" t="s">
        <v>14</v>
      </c>
      <c r="F6621" s="32">
        <v>36751100</v>
      </c>
      <c r="G6621" s="32">
        <v>36751100</v>
      </c>
      <c r="H6621" s="32">
        <v>1</v>
      </c>
      <c r="I6621" s="22"/>
    </row>
    <row r="6622" spans="1:9" ht="27" x14ac:dyDescent="0.25">
      <c r="A6622" s="32">
        <v>5113</v>
      </c>
      <c r="B6622" s="32" t="s">
        <v>5078</v>
      </c>
      <c r="C6622" s="32" t="s">
        <v>975</v>
      </c>
      <c r="D6622" s="32" t="s">
        <v>382</v>
      </c>
      <c r="E6622" s="32" t="s">
        <v>14</v>
      </c>
      <c r="F6622" s="32">
        <v>1019976</v>
      </c>
      <c r="G6622" s="32">
        <v>1019976</v>
      </c>
      <c r="H6622" s="32">
        <v>1</v>
      </c>
      <c r="I6622" s="22"/>
    </row>
    <row r="6623" spans="1:9" ht="27" x14ac:dyDescent="0.25">
      <c r="A6623" s="32">
        <v>5113</v>
      </c>
      <c r="B6623" s="32" t="s">
        <v>5079</v>
      </c>
      <c r="C6623" s="32" t="s">
        <v>975</v>
      </c>
      <c r="D6623" s="32" t="s">
        <v>382</v>
      </c>
      <c r="E6623" s="32" t="s">
        <v>14</v>
      </c>
      <c r="F6623" s="32">
        <v>4843573</v>
      </c>
      <c r="G6623" s="32">
        <v>4843573</v>
      </c>
      <c r="H6623" s="32">
        <v>1</v>
      </c>
      <c r="I6623" s="22"/>
    </row>
    <row r="6624" spans="1:9" ht="27" x14ac:dyDescent="0.25">
      <c r="A6624" s="32">
        <v>5113</v>
      </c>
      <c r="B6624" s="32" t="s">
        <v>5080</v>
      </c>
      <c r="C6624" s="32" t="s">
        <v>975</v>
      </c>
      <c r="D6624" s="32" t="s">
        <v>382</v>
      </c>
      <c r="E6624" s="32" t="s">
        <v>14</v>
      </c>
      <c r="F6624" s="32">
        <v>5711787.4000000004</v>
      </c>
      <c r="G6624" s="32">
        <v>5711787.4000000004</v>
      </c>
      <c r="H6624" s="32">
        <v>1</v>
      </c>
      <c r="I6624" s="22"/>
    </row>
    <row r="6625" spans="1:9" ht="27" x14ac:dyDescent="0.25">
      <c r="A6625" s="32">
        <v>5113</v>
      </c>
      <c r="B6625" s="32" t="s">
        <v>5081</v>
      </c>
      <c r="C6625" s="32" t="s">
        <v>975</v>
      </c>
      <c r="D6625" s="32" t="s">
        <v>382</v>
      </c>
      <c r="E6625" s="32" t="s">
        <v>14</v>
      </c>
      <c r="F6625" s="32">
        <v>4926421.2</v>
      </c>
      <c r="G6625" s="32">
        <v>4926421.2</v>
      </c>
      <c r="H6625" s="32">
        <v>1</v>
      </c>
      <c r="I6625" s="22"/>
    </row>
    <row r="6626" spans="1:9" ht="27" x14ac:dyDescent="0.25">
      <c r="A6626" s="32">
        <v>4251</v>
      </c>
      <c r="B6626" s="32" t="s">
        <v>5808</v>
      </c>
      <c r="C6626" s="32" t="s">
        <v>975</v>
      </c>
      <c r="D6626" s="32" t="s">
        <v>382</v>
      </c>
      <c r="E6626" s="32" t="s">
        <v>14</v>
      </c>
      <c r="F6626" s="32">
        <v>25485271</v>
      </c>
      <c r="G6626" s="32">
        <v>25485271</v>
      </c>
      <c r="H6626" s="32">
        <v>1</v>
      </c>
      <c r="I6626" s="22"/>
    </row>
    <row r="6627" spans="1:9" x14ac:dyDescent="0.25">
      <c r="A6627" s="132" t="s">
        <v>8</v>
      </c>
      <c r="B6627" s="133"/>
      <c r="C6627" s="133"/>
      <c r="D6627" s="133"/>
      <c r="E6627" s="133"/>
      <c r="F6627" s="133"/>
      <c r="G6627" s="133"/>
      <c r="H6627" s="134"/>
      <c r="I6627" s="22"/>
    </row>
    <row r="6628" spans="1:9" x14ac:dyDescent="0.25">
      <c r="A6628" s="32">
        <v>5129</v>
      </c>
      <c r="B6628" s="32" t="s">
        <v>1583</v>
      </c>
      <c r="C6628" s="32" t="s">
        <v>1584</v>
      </c>
      <c r="D6628" s="32" t="s">
        <v>9</v>
      </c>
      <c r="E6628" s="32" t="s">
        <v>10</v>
      </c>
      <c r="F6628" s="32">
        <v>0</v>
      </c>
      <c r="G6628" s="32">
        <v>0</v>
      </c>
      <c r="H6628" s="20">
        <v>247</v>
      </c>
      <c r="I6628" s="22"/>
    </row>
    <row r="6629" spans="1:9" x14ac:dyDescent="0.25">
      <c r="A6629" s="32">
        <v>5129</v>
      </c>
      <c r="B6629" s="32" t="s">
        <v>2005</v>
      </c>
      <c r="C6629" s="32" t="s">
        <v>1584</v>
      </c>
      <c r="D6629" s="32" t="s">
        <v>9</v>
      </c>
      <c r="E6629" s="32" t="s">
        <v>10</v>
      </c>
      <c r="F6629" s="11">
        <v>60000</v>
      </c>
      <c r="G6629" s="11">
        <f>+F6629*H6629</f>
        <v>14820000</v>
      </c>
      <c r="H6629" s="20">
        <v>247</v>
      </c>
      <c r="I6629" s="22"/>
    </row>
    <row r="6630" spans="1:9" ht="27" x14ac:dyDescent="0.25">
      <c r="A6630" s="32">
        <v>5129</v>
      </c>
      <c r="B6630" s="32" t="s">
        <v>2006</v>
      </c>
      <c r="C6630" s="32" t="s">
        <v>1631</v>
      </c>
      <c r="D6630" s="32" t="s">
        <v>9</v>
      </c>
      <c r="E6630" s="32" t="s">
        <v>10</v>
      </c>
      <c r="F6630" s="11">
        <v>650000</v>
      </c>
      <c r="G6630" s="11">
        <f t="shared" ref="G6630:G6633" si="128">+F6630*H6630</f>
        <v>3250000</v>
      </c>
      <c r="H6630" s="20">
        <v>5</v>
      </c>
      <c r="I6630" s="22"/>
    </row>
    <row r="6631" spans="1:9" ht="27" x14ac:dyDescent="0.25">
      <c r="A6631" s="32">
        <v>5129</v>
      </c>
      <c r="B6631" s="32" t="s">
        <v>2007</v>
      </c>
      <c r="C6631" s="32" t="s">
        <v>1631</v>
      </c>
      <c r="D6631" s="32" t="s">
        <v>9</v>
      </c>
      <c r="E6631" s="32" t="s">
        <v>10</v>
      </c>
      <c r="F6631" s="11">
        <v>450000</v>
      </c>
      <c r="G6631" s="11">
        <f t="shared" si="128"/>
        <v>2250000</v>
      </c>
      <c r="H6631" s="20">
        <v>5</v>
      </c>
      <c r="I6631" s="22"/>
    </row>
    <row r="6632" spans="1:9" ht="27" x14ac:dyDescent="0.25">
      <c r="A6632" s="32">
        <v>5129</v>
      </c>
      <c r="B6632" s="32" t="s">
        <v>2008</v>
      </c>
      <c r="C6632" s="32" t="s">
        <v>1630</v>
      </c>
      <c r="D6632" s="32" t="s">
        <v>9</v>
      </c>
      <c r="E6632" s="32" t="s">
        <v>10</v>
      </c>
      <c r="F6632" s="11">
        <v>70000</v>
      </c>
      <c r="G6632" s="11">
        <f t="shared" si="128"/>
        <v>1400000</v>
      </c>
      <c r="H6632" s="20">
        <v>20</v>
      </c>
      <c r="I6632" s="22"/>
    </row>
    <row r="6633" spans="1:9" ht="27" x14ac:dyDescent="0.25">
      <c r="A6633" s="32">
        <v>5129</v>
      </c>
      <c r="B6633" s="32" t="s">
        <v>2009</v>
      </c>
      <c r="C6633" s="32" t="s">
        <v>1630</v>
      </c>
      <c r="D6633" s="32" t="s">
        <v>9</v>
      </c>
      <c r="E6633" s="32" t="s">
        <v>10</v>
      </c>
      <c r="F6633" s="11">
        <v>25000</v>
      </c>
      <c r="G6633" s="11">
        <f t="shared" si="128"/>
        <v>3775000</v>
      </c>
      <c r="H6633" s="20">
        <v>151</v>
      </c>
      <c r="I6633" s="22"/>
    </row>
    <row r="6634" spans="1:9" ht="40.5" x14ac:dyDescent="0.25">
      <c r="A6634" s="32">
        <v>5129</v>
      </c>
      <c r="B6634" s="32" t="s">
        <v>3450</v>
      </c>
      <c r="C6634" s="32" t="s">
        <v>3355</v>
      </c>
      <c r="D6634" s="32" t="s">
        <v>9</v>
      </c>
      <c r="E6634" s="32" t="s">
        <v>10</v>
      </c>
      <c r="F6634" s="32">
        <v>2700000</v>
      </c>
      <c r="G6634" s="32">
        <v>2700000</v>
      </c>
      <c r="H6634" s="32">
        <v>1</v>
      </c>
      <c r="I6634" s="22"/>
    </row>
    <row r="6635" spans="1:9" ht="40.5" x14ac:dyDescent="0.25">
      <c r="A6635" s="32">
        <v>5129</v>
      </c>
      <c r="B6635" s="32" t="s">
        <v>3451</v>
      </c>
      <c r="C6635" s="32" t="s">
        <v>3355</v>
      </c>
      <c r="D6635" s="32" t="s">
        <v>9</v>
      </c>
      <c r="E6635" s="32" t="s">
        <v>10</v>
      </c>
      <c r="F6635" s="32">
        <v>2900000</v>
      </c>
      <c r="G6635" s="32">
        <v>2900000</v>
      </c>
      <c r="H6635" s="32">
        <v>1</v>
      </c>
      <c r="I6635" s="22"/>
    </row>
    <row r="6636" spans="1:9" ht="40.5" x14ac:dyDescent="0.25">
      <c r="A6636" s="32">
        <v>5129</v>
      </c>
      <c r="B6636" s="32" t="s">
        <v>3452</v>
      </c>
      <c r="C6636" s="32" t="s">
        <v>3355</v>
      </c>
      <c r="D6636" s="32" t="s">
        <v>9</v>
      </c>
      <c r="E6636" s="32" t="s">
        <v>10</v>
      </c>
      <c r="F6636" s="32">
        <v>980000</v>
      </c>
      <c r="G6636" s="32">
        <v>980000</v>
      </c>
      <c r="H6636" s="32">
        <v>1</v>
      </c>
      <c r="I6636" s="22"/>
    </row>
    <row r="6637" spans="1:9" ht="40.5" x14ac:dyDescent="0.25">
      <c r="A6637" s="32">
        <v>5129</v>
      </c>
      <c r="B6637" s="32" t="s">
        <v>3453</v>
      </c>
      <c r="C6637" s="32" t="s">
        <v>3355</v>
      </c>
      <c r="D6637" s="32" t="s">
        <v>9</v>
      </c>
      <c r="E6637" s="32" t="s">
        <v>10</v>
      </c>
      <c r="F6637" s="32">
        <v>3250000</v>
      </c>
      <c r="G6637" s="32">
        <v>3250000</v>
      </c>
      <c r="H6637" s="32">
        <v>1</v>
      </c>
      <c r="I6637" s="22"/>
    </row>
    <row r="6638" spans="1:9" ht="40.5" x14ac:dyDescent="0.25">
      <c r="A6638" s="32">
        <v>5129</v>
      </c>
      <c r="B6638" s="32" t="s">
        <v>3454</v>
      </c>
      <c r="C6638" s="32" t="s">
        <v>3355</v>
      </c>
      <c r="D6638" s="32" t="s">
        <v>9</v>
      </c>
      <c r="E6638" s="32" t="s">
        <v>10</v>
      </c>
      <c r="F6638" s="32">
        <v>3800000</v>
      </c>
      <c r="G6638" s="32">
        <v>3800000</v>
      </c>
      <c r="H6638" s="32">
        <v>1</v>
      </c>
      <c r="I6638" s="22"/>
    </row>
    <row r="6639" spans="1:9" ht="40.5" x14ac:dyDescent="0.25">
      <c r="A6639" s="32">
        <v>5129</v>
      </c>
      <c r="B6639" s="32" t="s">
        <v>3455</v>
      </c>
      <c r="C6639" s="32" t="s">
        <v>3355</v>
      </c>
      <c r="D6639" s="32" t="s">
        <v>9</v>
      </c>
      <c r="E6639" s="32" t="s">
        <v>10</v>
      </c>
      <c r="F6639" s="32">
        <v>4100000</v>
      </c>
      <c r="G6639" s="32">
        <v>4100000</v>
      </c>
      <c r="H6639" s="32">
        <v>1</v>
      </c>
      <c r="I6639" s="22"/>
    </row>
    <row r="6640" spans="1:9" ht="27" x14ac:dyDescent="0.25">
      <c r="A6640" s="32">
        <v>5129</v>
      </c>
      <c r="B6640" s="32" t="s">
        <v>3456</v>
      </c>
      <c r="C6640" s="32" t="s">
        <v>2542</v>
      </c>
      <c r="D6640" s="32" t="s">
        <v>9</v>
      </c>
      <c r="E6640" s="32" t="s">
        <v>10</v>
      </c>
      <c r="F6640" s="32">
        <v>240000</v>
      </c>
      <c r="G6640" s="32">
        <f>+F6640*H6640</f>
        <v>480000</v>
      </c>
      <c r="H6640" s="32">
        <v>2</v>
      </c>
      <c r="I6640" s="22"/>
    </row>
    <row r="6641" spans="1:9" ht="27" x14ac:dyDescent="0.25">
      <c r="A6641" s="32">
        <v>5129</v>
      </c>
      <c r="B6641" s="32" t="s">
        <v>3457</v>
      </c>
      <c r="C6641" s="32" t="s">
        <v>2542</v>
      </c>
      <c r="D6641" s="32" t="s">
        <v>9</v>
      </c>
      <c r="E6641" s="32" t="s">
        <v>10</v>
      </c>
      <c r="F6641" s="32">
        <v>1600000</v>
      </c>
      <c r="G6641" s="32">
        <f t="shared" ref="G6641:G6663" si="129">+F6641*H6641</f>
        <v>3200000</v>
      </c>
      <c r="H6641" s="32">
        <v>2</v>
      </c>
      <c r="I6641" s="22"/>
    </row>
    <row r="6642" spans="1:9" ht="27" x14ac:dyDescent="0.25">
      <c r="A6642" s="32">
        <v>5129</v>
      </c>
      <c r="B6642" s="32" t="s">
        <v>3458</v>
      </c>
      <c r="C6642" s="32" t="s">
        <v>2542</v>
      </c>
      <c r="D6642" s="32" t="s">
        <v>9</v>
      </c>
      <c r="E6642" s="32" t="s">
        <v>10</v>
      </c>
      <c r="F6642" s="32">
        <v>260000</v>
      </c>
      <c r="G6642" s="32">
        <f t="shared" si="129"/>
        <v>520000</v>
      </c>
      <c r="H6642" s="32">
        <v>2</v>
      </c>
      <c r="I6642" s="22"/>
    </row>
    <row r="6643" spans="1:9" ht="27" x14ac:dyDescent="0.25">
      <c r="A6643" s="32">
        <v>5129</v>
      </c>
      <c r="B6643" s="32" t="s">
        <v>3459</v>
      </c>
      <c r="C6643" s="32" t="s">
        <v>2542</v>
      </c>
      <c r="D6643" s="32" t="s">
        <v>9</v>
      </c>
      <c r="E6643" s="32" t="s">
        <v>10</v>
      </c>
      <c r="F6643" s="32">
        <v>390000</v>
      </c>
      <c r="G6643" s="32">
        <f t="shared" si="129"/>
        <v>390000</v>
      </c>
      <c r="H6643" s="32">
        <v>1</v>
      </c>
      <c r="I6643" s="22"/>
    </row>
    <row r="6644" spans="1:9" ht="27" x14ac:dyDescent="0.25">
      <c r="A6644" s="32">
        <v>5129</v>
      </c>
      <c r="B6644" s="32" t="s">
        <v>3460</v>
      </c>
      <c r="C6644" s="32" t="s">
        <v>2542</v>
      </c>
      <c r="D6644" s="32" t="s">
        <v>9</v>
      </c>
      <c r="E6644" s="32" t="s">
        <v>10</v>
      </c>
      <c r="F6644" s="32">
        <v>310000</v>
      </c>
      <c r="G6644" s="32">
        <f t="shared" si="129"/>
        <v>620000</v>
      </c>
      <c r="H6644" s="32">
        <v>2</v>
      </c>
      <c r="I6644" s="22"/>
    </row>
    <row r="6645" spans="1:9" ht="27" x14ac:dyDescent="0.25">
      <c r="A6645" s="32">
        <v>5129</v>
      </c>
      <c r="B6645" s="32" t="s">
        <v>3461</v>
      </c>
      <c r="C6645" s="32" t="s">
        <v>2542</v>
      </c>
      <c r="D6645" s="32" t="s">
        <v>9</v>
      </c>
      <c r="E6645" s="32" t="s">
        <v>10</v>
      </c>
      <c r="F6645" s="32">
        <v>200000</v>
      </c>
      <c r="G6645" s="32">
        <f t="shared" si="129"/>
        <v>200000</v>
      </c>
      <c r="H6645" s="32">
        <v>1</v>
      </c>
      <c r="I6645" s="22"/>
    </row>
    <row r="6646" spans="1:9" ht="27" x14ac:dyDescent="0.25">
      <c r="A6646" s="32">
        <v>5129</v>
      </c>
      <c r="B6646" s="32" t="s">
        <v>3462</v>
      </c>
      <c r="C6646" s="32" t="s">
        <v>2542</v>
      </c>
      <c r="D6646" s="32" t="s">
        <v>9</v>
      </c>
      <c r="E6646" s="32" t="s">
        <v>10</v>
      </c>
      <c r="F6646" s="32">
        <v>170000</v>
      </c>
      <c r="G6646" s="32">
        <f t="shared" si="129"/>
        <v>170000</v>
      </c>
      <c r="H6646" s="32">
        <v>1</v>
      </c>
      <c r="I6646" s="22"/>
    </row>
    <row r="6647" spans="1:9" ht="27" x14ac:dyDescent="0.25">
      <c r="A6647" s="32">
        <v>5129</v>
      </c>
      <c r="B6647" s="32" t="s">
        <v>3463</v>
      </c>
      <c r="C6647" s="32" t="s">
        <v>2542</v>
      </c>
      <c r="D6647" s="32" t="s">
        <v>9</v>
      </c>
      <c r="E6647" s="32" t="s">
        <v>10</v>
      </c>
      <c r="F6647" s="32">
        <v>290000</v>
      </c>
      <c r="G6647" s="32">
        <f t="shared" si="129"/>
        <v>290000</v>
      </c>
      <c r="H6647" s="32">
        <v>1</v>
      </c>
      <c r="I6647" s="22"/>
    </row>
    <row r="6648" spans="1:9" ht="27" x14ac:dyDescent="0.25">
      <c r="A6648" s="32">
        <v>5129</v>
      </c>
      <c r="B6648" s="32" t="s">
        <v>3464</v>
      </c>
      <c r="C6648" s="32" t="s">
        <v>2542</v>
      </c>
      <c r="D6648" s="32" t="s">
        <v>9</v>
      </c>
      <c r="E6648" s="32" t="s">
        <v>10</v>
      </c>
      <c r="F6648" s="32">
        <v>300000</v>
      </c>
      <c r="G6648" s="32">
        <f t="shared" si="129"/>
        <v>600000</v>
      </c>
      <c r="H6648" s="32">
        <v>2</v>
      </c>
      <c r="I6648" s="22"/>
    </row>
    <row r="6649" spans="1:9" ht="27" x14ac:dyDescent="0.25">
      <c r="A6649" s="32">
        <v>5129</v>
      </c>
      <c r="B6649" s="32" t="s">
        <v>3465</v>
      </c>
      <c r="C6649" s="32" t="s">
        <v>2542</v>
      </c>
      <c r="D6649" s="32" t="s">
        <v>9</v>
      </c>
      <c r="E6649" s="32" t="s">
        <v>10</v>
      </c>
      <c r="F6649" s="32">
        <v>330000</v>
      </c>
      <c r="G6649" s="32">
        <f t="shared" si="129"/>
        <v>660000</v>
      </c>
      <c r="H6649" s="32">
        <v>2</v>
      </c>
      <c r="I6649" s="22"/>
    </row>
    <row r="6650" spans="1:9" ht="27" x14ac:dyDescent="0.25">
      <c r="A6650" s="32">
        <v>5129</v>
      </c>
      <c r="B6650" s="32" t="s">
        <v>3466</v>
      </c>
      <c r="C6650" s="32" t="s">
        <v>2542</v>
      </c>
      <c r="D6650" s="32" t="s">
        <v>9</v>
      </c>
      <c r="E6650" s="32" t="s">
        <v>10</v>
      </c>
      <c r="F6650" s="32">
        <v>310000</v>
      </c>
      <c r="G6650" s="32">
        <f t="shared" si="129"/>
        <v>620000</v>
      </c>
      <c r="H6650" s="32">
        <v>2</v>
      </c>
      <c r="I6650" s="22"/>
    </row>
    <row r="6651" spans="1:9" ht="27" x14ac:dyDescent="0.25">
      <c r="A6651" s="32">
        <v>5129</v>
      </c>
      <c r="B6651" s="32" t="s">
        <v>3467</v>
      </c>
      <c r="C6651" s="32" t="s">
        <v>2542</v>
      </c>
      <c r="D6651" s="32" t="s">
        <v>9</v>
      </c>
      <c r="E6651" s="32" t="s">
        <v>10</v>
      </c>
      <c r="F6651" s="32">
        <v>280000</v>
      </c>
      <c r="G6651" s="32">
        <f t="shared" si="129"/>
        <v>280000</v>
      </c>
      <c r="H6651" s="32">
        <v>1</v>
      </c>
      <c r="I6651" s="22"/>
    </row>
    <row r="6652" spans="1:9" ht="27" x14ac:dyDescent="0.25">
      <c r="A6652" s="32">
        <v>5129</v>
      </c>
      <c r="B6652" s="32" t="s">
        <v>3468</v>
      </c>
      <c r="C6652" s="32" t="s">
        <v>2542</v>
      </c>
      <c r="D6652" s="32" t="s">
        <v>9</v>
      </c>
      <c r="E6652" s="32" t="s">
        <v>10</v>
      </c>
      <c r="F6652" s="32">
        <v>210000</v>
      </c>
      <c r="G6652" s="32">
        <f t="shared" si="129"/>
        <v>420000</v>
      </c>
      <c r="H6652" s="32">
        <v>2</v>
      </c>
      <c r="I6652" s="22"/>
    </row>
    <row r="6653" spans="1:9" ht="27" x14ac:dyDescent="0.25">
      <c r="A6653" s="32">
        <v>5129</v>
      </c>
      <c r="B6653" s="32" t="s">
        <v>3469</v>
      </c>
      <c r="C6653" s="32" t="s">
        <v>2542</v>
      </c>
      <c r="D6653" s="32" t="s">
        <v>9</v>
      </c>
      <c r="E6653" s="32" t="s">
        <v>10</v>
      </c>
      <c r="F6653" s="32">
        <v>350000</v>
      </c>
      <c r="G6653" s="32">
        <f t="shared" si="129"/>
        <v>700000</v>
      </c>
      <c r="H6653" s="32">
        <v>2</v>
      </c>
      <c r="I6653" s="22"/>
    </row>
    <row r="6654" spans="1:9" ht="27" x14ac:dyDescent="0.25">
      <c r="A6654" s="32">
        <v>5129</v>
      </c>
      <c r="B6654" s="32" t="s">
        <v>3470</v>
      </c>
      <c r="C6654" s="32" t="s">
        <v>2542</v>
      </c>
      <c r="D6654" s="32" t="s">
        <v>9</v>
      </c>
      <c r="E6654" s="32" t="s">
        <v>10</v>
      </c>
      <c r="F6654" s="32">
        <v>230000</v>
      </c>
      <c r="G6654" s="32">
        <f t="shared" si="129"/>
        <v>230000</v>
      </c>
      <c r="H6654" s="32">
        <v>1</v>
      </c>
      <c r="I6654" s="22"/>
    </row>
    <row r="6655" spans="1:9" ht="27" x14ac:dyDescent="0.25">
      <c r="A6655" s="32">
        <v>5129</v>
      </c>
      <c r="B6655" s="32" t="s">
        <v>3471</v>
      </c>
      <c r="C6655" s="32" t="s">
        <v>2542</v>
      </c>
      <c r="D6655" s="32" t="s">
        <v>9</v>
      </c>
      <c r="E6655" s="32" t="s">
        <v>10</v>
      </c>
      <c r="F6655" s="32">
        <v>340000</v>
      </c>
      <c r="G6655" s="32">
        <f t="shared" si="129"/>
        <v>680000</v>
      </c>
      <c r="H6655" s="32">
        <v>2</v>
      </c>
      <c r="I6655" s="22"/>
    </row>
    <row r="6656" spans="1:9" ht="27" x14ac:dyDescent="0.25">
      <c r="A6656" s="32">
        <v>5129</v>
      </c>
      <c r="B6656" s="32" t="s">
        <v>3472</v>
      </c>
      <c r="C6656" s="32" t="s">
        <v>2542</v>
      </c>
      <c r="D6656" s="32" t="s">
        <v>9</v>
      </c>
      <c r="E6656" s="32" t="s">
        <v>10</v>
      </c>
      <c r="F6656" s="32">
        <v>370000</v>
      </c>
      <c r="G6656" s="32">
        <f t="shared" si="129"/>
        <v>740000</v>
      </c>
      <c r="H6656" s="32">
        <v>2</v>
      </c>
      <c r="I6656" s="22"/>
    </row>
    <row r="6657" spans="1:9" ht="27" x14ac:dyDescent="0.25">
      <c r="A6657" s="32">
        <v>5129</v>
      </c>
      <c r="B6657" s="32" t="s">
        <v>3473</v>
      </c>
      <c r="C6657" s="32" t="s">
        <v>2542</v>
      </c>
      <c r="D6657" s="32" t="s">
        <v>9</v>
      </c>
      <c r="E6657" s="32" t="s">
        <v>10</v>
      </c>
      <c r="F6657" s="32">
        <v>180000</v>
      </c>
      <c r="G6657" s="32">
        <f t="shared" si="129"/>
        <v>360000</v>
      </c>
      <c r="H6657" s="32">
        <v>2</v>
      </c>
      <c r="I6657" s="22"/>
    </row>
    <row r="6658" spans="1:9" ht="27" x14ac:dyDescent="0.25">
      <c r="A6658" s="32">
        <v>5129</v>
      </c>
      <c r="B6658" s="32" t="s">
        <v>3474</v>
      </c>
      <c r="C6658" s="32" t="s">
        <v>2542</v>
      </c>
      <c r="D6658" s="32" t="s">
        <v>9</v>
      </c>
      <c r="E6658" s="32" t="s">
        <v>10</v>
      </c>
      <c r="F6658" s="32">
        <v>460000</v>
      </c>
      <c r="G6658" s="32">
        <f t="shared" si="129"/>
        <v>920000</v>
      </c>
      <c r="H6658" s="32">
        <v>2</v>
      </c>
      <c r="I6658" s="22"/>
    </row>
    <row r="6659" spans="1:9" ht="27" x14ac:dyDescent="0.25">
      <c r="A6659" s="32">
        <v>5129</v>
      </c>
      <c r="B6659" s="32" t="s">
        <v>3475</v>
      </c>
      <c r="C6659" s="32" t="s">
        <v>2542</v>
      </c>
      <c r="D6659" s="32" t="s">
        <v>9</v>
      </c>
      <c r="E6659" s="32" t="s">
        <v>10</v>
      </c>
      <c r="F6659" s="32">
        <v>310000</v>
      </c>
      <c r="G6659" s="32">
        <f t="shared" si="129"/>
        <v>620000</v>
      </c>
      <c r="H6659" s="32">
        <v>2</v>
      </c>
      <c r="I6659" s="22"/>
    </row>
    <row r="6660" spans="1:9" ht="27" x14ac:dyDescent="0.25">
      <c r="A6660" s="32">
        <v>5129</v>
      </c>
      <c r="B6660" s="32" t="s">
        <v>3476</v>
      </c>
      <c r="C6660" s="32" t="s">
        <v>2542</v>
      </c>
      <c r="D6660" s="32" t="s">
        <v>9</v>
      </c>
      <c r="E6660" s="32" t="s">
        <v>10</v>
      </c>
      <c r="F6660" s="32">
        <v>340000</v>
      </c>
      <c r="G6660" s="32">
        <f t="shared" si="129"/>
        <v>680000</v>
      </c>
      <c r="H6660" s="32">
        <v>2</v>
      </c>
      <c r="I6660" s="22"/>
    </row>
    <row r="6661" spans="1:9" ht="27" x14ac:dyDescent="0.25">
      <c r="A6661" s="32">
        <v>5129</v>
      </c>
      <c r="B6661" s="32" t="s">
        <v>3477</v>
      </c>
      <c r="C6661" s="32" t="s">
        <v>2542</v>
      </c>
      <c r="D6661" s="32" t="s">
        <v>9</v>
      </c>
      <c r="E6661" s="32" t="s">
        <v>10</v>
      </c>
      <c r="F6661" s="32">
        <v>230000</v>
      </c>
      <c r="G6661" s="32">
        <f t="shared" si="129"/>
        <v>460000</v>
      </c>
      <c r="H6661" s="32">
        <v>2</v>
      </c>
      <c r="I6661" s="22"/>
    </row>
    <row r="6662" spans="1:9" ht="27" x14ac:dyDescent="0.25">
      <c r="A6662" s="32">
        <v>5129</v>
      </c>
      <c r="B6662" s="32" t="s">
        <v>3478</v>
      </c>
      <c r="C6662" s="32" t="s">
        <v>2542</v>
      </c>
      <c r="D6662" s="32" t="s">
        <v>9</v>
      </c>
      <c r="E6662" s="32" t="s">
        <v>10</v>
      </c>
      <c r="F6662" s="32">
        <v>240000</v>
      </c>
      <c r="G6662" s="32">
        <f t="shared" si="129"/>
        <v>480000</v>
      </c>
      <c r="H6662" s="32">
        <v>2</v>
      </c>
      <c r="I6662" s="22"/>
    </row>
    <row r="6663" spans="1:9" ht="27" x14ac:dyDescent="0.25">
      <c r="A6663" s="32">
        <v>5129</v>
      </c>
      <c r="B6663" s="32" t="s">
        <v>3479</v>
      </c>
      <c r="C6663" s="32" t="s">
        <v>2542</v>
      </c>
      <c r="D6663" s="32" t="s">
        <v>9</v>
      </c>
      <c r="E6663" s="32" t="s">
        <v>10</v>
      </c>
      <c r="F6663" s="32">
        <v>510000</v>
      </c>
      <c r="G6663" s="32">
        <f t="shared" si="129"/>
        <v>510000</v>
      </c>
      <c r="H6663" s="32">
        <v>1</v>
      </c>
      <c r="I6663" s="22"/>
    </row>
    <row r="6664" spans="1:9" ht="27" x14ac:dyDescent="0.25">
      <c r="A6664" s="32">
        <v>5129</v>
      </c>
      <c r="B6664" s="32" t="s">
        <v>3480</v>
      </c>
      <c r="C6664" s="32" t="s">
        <v>2542</v>
      </c>
      <c r="D6664" s="32" t="s">
        <v>9</v>
      </c>
      <c r="E6664" s="32" t="s">
        <v>10</v>
      </c>
      <c r="F6664" s="32">
        <v>0</v>
      </c>
      <c r="G6664" s="32">
        <v>0</v>
      </c>
      <c r="H6664" s="32">
        <v>8</v>
      </c>
      <c r="I6664" s="22"/>
    </row>
    <row r="6665" spans="1:9" ht="27" x14ac:dyDescent="0.25">
      <c r="A6665" s="32">
        <v>5129</v>
      </c>
      <c r="B6665" s="32" t="s">
        <v>3481</v>
      </c>
      <c r="C6665" s="32" t="s">
        <v>2542</v>
      </c>
      <c r="D6665" s="32" t="s">
        <v>9</v>
      </c>
      <c r="E6665" s="32" t="s">
        <v>10</v>
      </c>
      <c r="F6665" s="32">
        <v>0</v>
      </c>
      <c r="G6665" s="32">
        <v>0</v>
      </c>
      <c r="H6665" s="32">
        <v>1</v>
      </c>
      <c r="I6665" s="22"/>
    </row>
    <row r="6666" spans="1:9" ht="27" x14ac:dyDescent="0.25">
      <c r="A6666" s="32">
        <v>5129</v>
      </c>
      <c r="B6666" s="32" t="s">
        <v>3482</v>
      </c>
      <c r="C6666" s="32" t="s">
        <v>2542</v>
      </c>
      <c r="D6666" s="32" t="s">
        <v>9</v>
      </c>
      <c r="E6666" s="32" t="s">
        <v>10</v>
      </c>
      <c r="F6666" s="32">
        <v>0</v>
      </c>
      <c r="G6666" s="32">
        <v>0</v>
      </c>
      <c r="H6666" s="32">
        <v>1</v>
      </c>
      <c r="I6666" s="22"/>
    </row>
    <row r="6667" spans="1:9" ht="27" x14ac:dyDescent="0.25">
      <c r="A6667" s="32">
        <v>5129</v>
      </c>
      <c r="B6667" s="32" t="s">
        <v>3483</v>
      </c>
      <c r="C6667" s="32" t="s">
        <v>2542</v>
      </c>
      <c r="D6667" s="32" t="s">
        <v>9</v>
      </c>
      <c r="E6667" s="32" t="s">
        <v>10</v>
      </c>
      <c r="F6667" s="32">
        <v>0</v>
      </c>
      <c r="G6667" s="32">
        <v>0</v>
      </c>
      <c r="H6667" s="32">
        <v>2</v>
      </c>
      <c r="I6667" s="22"/>
    </row>
    <row r="6668" spans="1:9" ht="27" x14ac:dyDescent="0.25">
      <c r="A6668" s="32">
        <v>5129</v>
      </c>
      <c r="B6668" s="32" t="s">
        <v>3484</v>
      </c>
      <c r="C6668" s="32" t="s">
        <v>2542</v>
      </c>
      <c r="D6668" s="32" t="s">
        <v>9</v>
      </c>
      <c r="E6668" s="32" t="s">
        <v>10</v>
      </c>
      <c r="F6668" s="32">
        <v>0</v>
      </c>
      <c r="G6668" s="32">
        <v>0</v>
      </c>
      <c r="H6668" s="32">
        <v>1</v>
      </c>
      <c r="I6668" s="22"/>
    </row>
    <row r="6669" spans="1:9" ht="27" x14ac:dyDescent="0.25">
      <c r="A6669" s="32">
        <v>5129</v>
      </c>
      <c r="B6669" s="32" t="s">
        <v>3485</v>
      </c>
      <c r="C6669" s="32" t="s">
        <v>2542</v>
      </c>
      <c r="D6669" s="32" t="s">
        <v>9</v>
      </c>
      <c r="E6669" s="32" t="s">
        <v>10</v>
      </c>
      <c r="F6669" s="32">
        <v>0</v>
      </c>
      <c r="G6669" s="32">
        <v>0</v>
      </c>
      <c r="H6669" s="32">
        <v>3</v>
      </c>
      <c r="I6669" s="22"/>
    </row>
    <row r="6670" spans="1:9" ht="27" x14ac:dyDescent="0.25">
      <c r="A6670" s="32">
        <v>5129</v>
      </c>
      <c r="B6670" s="32" t="s">
        <v>3486</v>
      </c>
      <c r="C6670" s="32" t="s">
        <v>2542</v>
      </c>
      <c r="D6670" s="32" t="s">
        <v>9</v>
      </c>
      <c r="E6670" s="32" t="s">
        <v>10</v>
      </c>
      <c r="F6670" s="32">
        <v>0</v>
      </c>
      <c r="G6670" s="32">
        <v>0</v>
      </c>
      <c r="H6670" s="32">
        <v>3</v>
      </c>
      <c r="I6670" s="22"/>
    </row>
    <row r="6671" spans="1:9" ht="27" x14ac:dyDescent="0.25">
      <c r="A6671" s="32">
        <v>5129</v>
      </c>
      <c r="B6671" s="32" t="s">
        <v>3487</v>
      </c>
      <c r="C6671" s="32" t="s">
        <v>2542</v>
      </c>
      <c r="D6671" s="32" t="s">
        <v>9</v>
      </c>
      <c r="E6671" s="32" t="s">
        <v>10</v>
      </c>
      <c r="F6671" s="32">
        <v>0</v>
      </c>
      <c r="G6671" s="32">
        <v>0</v>
      </c>
      <c r="H6671" s="32">
        <v>3</v>
      </c>
      <c r="I6671" s="22"/>
    </row>
    <row r="6672" spans="1:9" ht="27" x14ac:dyDescent="0.25">
      <c r="A6672" s="32">
        <v>5129</v>
      </c>
      <c r="B6672" s="32" t="s">
        <v>3488</v>
      </c>
      <c r="C6672" s="32" t="s">
        <v>2542</v>
      </c>
      <c r="D6672" s="32" t="s">
        <v>9</v>
      </c>
      <c r="E6672" s="32" t="s">
        <v>10</v>
      </c>
      <c r="F6672" s="32">
        <v>0</v>
      </c>
      <c r="G6672" s="32">
        <v>0</v>
      </c>
      <c r="H6672" s="32">
        <v>4</v>
      </c>
      <c r="I6672" s="22"/>
    </row>
    <row r="6673" spans="1:9" ht="27" x14ac:dyDescent="0.25">
      <c r="A6673" s="32">
        <v>5129</v>
      </c>
      <c r="B6673" s="32" t="s">
        <v>3489</v>
      </c>
      <c r="C6673" s="32" t="s">
        <v>2542</v>
      </c>
      <c r="D6673" s="32" t="s">
        <v>9</v>
      </c>
      <c r="E6673" s="32" t="s">
        <v>10</v>
      </c>
      <c r="F6673" s="32">
        <v>0</v>
      </c>
      <c r="G6673" s="32">
        <v>0</v>
      </c>
      <c r="H6673" s="32">
        <v>1</v>
      </c>
      <c r="I6673" s="22"/>
    </row>
    <row r="6674" spans="1:9" ht="27" x14ac:dyDescent="0.25">
      <c r="A6674" s="32">
        <v>5129</v>
      </c>
      <c r="B6674" s="32" t="s">
        <v>3490</v>
      </c>
      <c r="C6674" s="32" t="s">
        <v>2542</v>
      </c>
      <c r="D6674" s="32" t="s">
        <v>9</v>
      </c>
      <c r="E6674" s="32" t="s">
        <v>10</v>
      </c>
      <c r="F6674" s="32">
        <v>0</v>
      </c>
      <c r="G6674" s="32">
        <v>0</v>
      </c>
      <c r="H6674" s="32">
        <v>1</v>
      </c>
      <c r="I6674" s="22"/>
    </row>
    <row r="6675" spans="1:9" ht="27" x14ac:dyDescent="0.25">
      <c r="A6675" s="32">
        <v>5129</v>
      </c>
      <c r="B6675" s="32" t="s">
        <v>3491</v>
      </c>
      <c r="C6675" s="32" t="s">
        <v>2542</v>
      </c>
      <c r="D6675" s="32" t="s">
        <v>9</v>
      </c>
      <c r="E6675" s="32" t="s">
        <v>10</v>
      </c>
      <c r="F6675" s="32">
        <v>0</v>
      </c>
      <c r="G6675" s="32">
        <v>0</v>
      </c>
      <c r="H6675" s="32">
        <v>1</v>
      </c>
      <c r="I6675" s="22"/>
    </row>
    <row r="6676" spans="1:9" ht="27" x14ac:dyDescent="0.25">
      <c r="A6676" s="32">
        <v>5129</v>
      </c>
      <c r="B6676" s="32" t="s">
        <v>3492</v>
      </c>
      <c r="C6676" s="32" t="s">
        <v>2542</v>
      </c>
      <c r="D6676" s="32" t="s">
        <v>9</v>
      </c>
      <c r="E6676" s="32" t="s">
        <v>10</v>
      </c>
      <c r="F6676" s="32">
        <v>0</v>
      </c>
      <c r="G6676" s="32">
        <v>0</v>
      </c>
      <c r="H6676" s="32">
        <v>2</v>
      </c>
      <c r="I6676" s="22"/>
    </row>
    <row r="6677" spans="1:9" ht="27" x14ac:dyDescent="0.25">
      <c r="A6677" s="32">
        <v>5129</v>
      </c>
      <c r="B6677" s="32" t="s">
        <v>3493</v>
      </c>
      <c r="C6677" s="32" t="s">
        <v>2542</v>
      </c>
      <c r="D6677" s="32" t="s">
        <v>9</v>
      </c>
      <c r="E6677" s="32" t="s">
        <v>10</v>
      </c>
      <c r="F6677" s="32">
        <v>0</v>
      </c>
      <c r="G6677" s="32">
        <v>0</v>
      </c>
      <c r="H6677" s="32">
        <v>1</v>
      </c>
      <c r="I6677" s="22"/>
    </row>
    <row r="6678" spans="1:9" ht="27" x14ac:dyDescent="0.25">
      <c r="A6678" s="32">
        <v>5129</v>
      </c>
      <c r="B6678" s="32" t="s">
        <v>3494</v>
      </c>
      <c r="C6678" s="32" t="s">
        <v>2542</v>
      </c>
      <c r="D6678" s="32" t="s">
        <v>9</v>
      </c>
      <c r="E6678" s="32" t="s">
        <v>10</v>
      </c>
      <c r="F6678" s="32">
        <v>0</v>
      </c>
      <c r="G6678" s="32">
        <v>0</v>
      </c>
      <c r="H6678" s="32">
        <v>1</v>
      </c>
      <c r="I6678" s="22"/>
    </row>
    <row r="6679" spans="1:9" ht="27" x14ac:dyDescent="0.25">
      <c r="A6679" s="32">
        <v>5129</v>
      </c>
      <c r="B6679" s="32" t="s">
        <v>3495</v>
      </c>
      <c r="C6679" s="32" t="s">
        <v>2542</v>
      </c>
      <c r="D6679" s="32" t="s">
        <v>9</v>
      </c>
      <c r="E6679" s="32" t="s">
        <v>10</v>
      </c>
      <c r="F6679" s="32">
        <v>0</v>
      </c>
      <c r="G6679" s="32">
        <v>0</v>
      </c>
      <c r="H6679" s="32">
        <v>2</v>
      </c>
      <c r="I6679" s="22"/>
    </row>
    <row r="6680" spans="1:9" ht="27" x14ac:dyDescent="0.25">
      <c r="A6680" s="32">
        <v>5129</v>
      </c>
      <c r="B6680" s="32" t="s">
        <v>3496</v>
      </c>
      <c r="C6680" s="32" t="s">
        <v>2542</v>
      </c>
      <c r="D6680" s="32" t="s">
        <v>9</v>
      </c>
      <c r="E6680" s="32" t="s">
        <v>10</v>
      </c>
      <c r="F6680" s="32">
        <v>0</v>
      </c>
      <c r="G6680" s="32">
        <v>0</v>
      </c>
      <c r="H6680" s="32">
        <v>2</v>
      </c>
      <c r="I6680" s="22"/>
    </row>
    <row r="6681" spans="1:9" ht="27" x14ac:dyDescent="0.25">
      <c r="A6681" s="32">
        <v>5129</v>
      </c>
      <c r="B6681" s="32" t="s">
        <v>3497</v>
      </c>
      <c r="C6681" s="32" t="s">
        <v>2542</v>
      </c>
      <c r="D6681" s="32" t="s">
        <v>9</v>
      </c>
      <c r="E6681" s="32" t="s">
        <v>10</v>
      </c>
      <c r="F6681" s="32">
        <v>0</v>
      </c>
      <c r="G6681" s="32">
        <v>0</v>
      </c>
      <c r="H6681" s="32">
        <v>1</v>
      </c>
      <c r="I6681" s="22"/>
    </row>
    <row r="6682" spans="1:9" ht="27" x14ac:dyDescent="0.25">
      <c r="A6682" s="32">
        <v>5129</v>
      </c>
      <c r="B6682" s="32" t="s">
        <v>3498</v>
      </c>
      <c r="C6682" s="32" t="s">
        <v>2542</v>
      </c>
      <c r="D6682" s="32" t="s">
        <v>9</v>
      </c>
      <c r="E6682" s="32" t="s">
        <v>10</v>
      </c>
      <c r="F6682" s="32">
        <v>0</v>
      </c>
      <c r="G6682" s="32">
        <v>0</v>
      </c>
      <c r="H6682" s="32">
        <v>1</v>
      </c>
      <c r="I6682" s="22"/>
    </row>
    <row r="6683" spans="1:9" ht="27" x14ac:dyDescent="0.25">
      <c r="A6683" s="32">
        <v>5129</v>
      </c>
      <c r="B6683" s="32" t="s">
        <v>3499</v>
      </c>
      <c r="C6683" s="32" t="s">
        <v>2542</v>
      </c>
      <c r="D6683" s="32" t="s">
        <v>9</v>
      </c>
      <c r="E6683" s="32" t="s">
        <v>10</v>
      </c>
      <c r="F6683" s="32">
        <v>0</v>
      </c>
      <c r="G6683" s="32">
        <v>0</v>
      </c>
      <c r="H6683" s="32">
        <v>2</v>
      </c>
      <c r="I6683" s="22"/>
    </row>
    <row r="6684" spans="1:9" ht="27" x14ac:dyDescent="0.25">
      <c r="A6684" s="32">
        <v>5129</v>
      </c>
      <c r="B6684" s="32" t="s">
        <v>3500</v>
      </c>
      <c r="C6684" s="32" t="s">
        <v>2542</v>
      </c>
      <c r="D6684" s="32" t="s">
        <v>9</v>
      </c>
      <c r="E6684" s="32" t="s">
        <v>10</v>
      </c>
      <c r="F6684" s="32">
        <v>0</v>
      </c>
      <c r="G6684" s="32">
        <v>0</v>
      </c>
      <c r="H6684" s="32">
        <v>3</v>
      </c>
      <c r="I6684" s="22"/>
    </row>
    <row r="6685" spans="1:9" ht="27" x14ac:dyDescent="0.25">
      <c r="A6685" s="32">
        <v>5129</v>
      </c>
      <c r="B6685" s="32" t="s">
        <v>5411</v>
      </c>
      <c r="C6685" s="32" t="s">
        <v>1630</v>
      </c>
      <c r="D6685" s="32" t="s">
        <v>9</v>
      </c>
      <c r="E6685" s="32" t="s">
        <v>10</v>
      </c>
      <c r="F6685" s="32">
        <v>0</v>
      </c>
      <c r="G6685" s="32">
        <v>0</v>
      </c>
      <c r="H6685" s="32">
        <v>50</v>
      </c>
      <c r="I6685" s="22"/>
    </row>
    <row r="6686" spans="1:9" x14ac:dyDescent="0.25">
      <c r="A6686" s="32">
        <v>5129</v>
      </c>
      <c r="B6686" s="32" t="s">
        <v>5412</v>
      </c>
      <c r="C6686" s="32" t="s">
        <v>1584</v>
      </c>
      <c r="D6686" s="32" t="s">
        <v>9</v>
      </c>
      <c r="E6686" s="32" t="s">
        <v>10</v>
      </c>
      <c r="F6686" s="32">
        <v>0</v>
      </c>
      <c r="G6686" s="32">
        <v>0</v>
      </c>
      <c r="H6686" s="32">
        <v>200</v>
      </c>
      <c r="I6686" s="22"/>
    </row>
    <row r="6687" spans="1:9" ht="27" x14ac:dyDescent="0.25">
      <c r="A6687" s="32">
        <v>5129</v>
      </c>
      <c r="B6687" s="32" t="s">
        <v>5413</v>
      </c>
      <c r="C6687" s="32" t="s">
        <v>1631</v>
      </c>
      <c r="D6687" s="32" t="s">
        <v>9</v>
      </c>
      <c r="E6687" s="32" t="s">
        <v>10</v>
      </c>
      <c r="F6687" s="32">
        <v>0</v>
      </c>
      <c r="G6687" s="32">
        <v>0</v>
      </c>
      <c r="H6687" s="32">
        <v>5</v>
      </c>
      <c r="I6687" s="22"/>
    </row>
    <row r="6688" spans="1:9" ht="27" x14ac:dyDescent="0.25">
      <c r="A6688" s="32">
        <v>5129</v>
      </c>
      <c r="B6688" s="32" t="s">
        <v>5414</v>
      </c>
      <c r="C6688" s="32" t="s">
        <v>1631</v>
      </c>
      <c r="D6688" s="32" t="s">
        <v>9</v>
      </c>
      <c r="E6688" s="32" t="s">
        <v>10</v>
      </c>
      <c r="F6688" s="32">
        <v>0</v>
      </c>
      <c r="G6688" s="32">
        <v>0</v>
      </c>
      <c r="H6688" s="32">
        <v>5</v>
      </c>
      <c r="I6688" s="22"/>
    </row>
    <row r="6689" spans="1:9" ht="15" customHeight="1" x14ac:dyDescent="0.25">
      <c r="A6689" s="132" t="s">
        <v>12</v>
      </c>
      <c r="B6689" s="133"/>
      <c r="C6689" s="133"/>
      <c r="D6689" s="133"/>
      <c r="E6689" s="133"/>
      <c r="F6689" s="133"/>
      <c r="G6689" s="133"/>
      <c r="H6689" s="134"/>
      <c r="I6689" s="22"/>
    </row>
    <row r="6690" spans="1:9" ht="27" x14ac:dyDescent="0.25">
      <c r="A6690" s="32">
        <v>5113</v>
      </c>
      <c r="B6690" s="32" t="s">
        <v>3050</v>
      </c>
      <c r="C6690" s="32" t="s">
        <v>455</v>
      </c>
      <c r="D6690" s="32" t="s">
        <v>1213</v>
      </c>
      <c r="E6690" s="32" t="s">
        <v>14</v>
      </c>
      <c r="F6690" s="32">
        <v>186000</v>
      </c>
      <c r="G6690" s="32">
        <v>186000</v>
      </c>
      <c r="H6690" s="32">
        <v>1</v>
      </c>
      <c r="I6690" s="22"/>
    </row>
    <row r="6691" spans="1:9" ht="27" x14ac:dyDescent="0.25">
      <c r="A6691" s="32">
        <v>5113</v>
      </c>
      <c r="B6691" s="32" t="s">
        <v>4574</v>
      </c>
      <c r="C6691" s="32" t="s">
        <v>455</v>
      </c>
      <c r="D6691" s="32" t="s">
        <v>1213</v>
      </c>
      <c r="E6691" s="32" t="s">
        <v>14</v>
      </c>
      <c r="F6691" s="32">
        <v>240000</v>
      </c>
      <c r="G6691" s="32">
        <v>240000</v>
      </c>
      <c r="H6691" s="32">
        <v>1</v>
      </c>
      <c r="I6691" s="22"/>
    </row>
    <row r="6692" spans="1:9" ht="27" x14ac:dyDescent="0.25">
      <c r="A6692" s="32">
        <v>5113</v>
      </c>
      <c r="B6692" s="32" t="s">
        <v>4575</v>
      </c>
      <c r="C6692" s="32" t="s">
        <v>1094</v>
      </c>
      <c r="D6692" s="32" t="s">
        <v>13</v>
      </c>
      <c r="E6692" s="32" t="s">
        <v>14</v>
      </c>
      <c r="F6692" s="32">
        <v>0</v>
      </c>
      <c r="G6692" s="32">
        <v>0</v>
      </c>
      <c r="H6692" s="32">
        <v>1</v>
      </c>
      <c r="I6692" s="22"/>
    </row>
    <row r="6693" spans="1:9" ht="27" x14ac:dyDescent="0.25">
      <c r="A6693" s="32">
        <v>5113</v>
      </c>
      <c r="B6693" s="32" t="s">
        <v>4577</v>
      </c>
      <c r="C6693" s="32" t="s">
        <v>455</v>
      </c>
      <c r="D6693" s="32" t="s">
        <v>1213</v>
      </c>
      <c r="E6693" s="32" t="s">
        <v>14</v>
      </c>
      <c r="F6693" s="32">
        <v>0</v>
      </c>
      <c r="G6693" s="32">
        <v>0</v>
      </c>
      <c r="H6693" s="32">
        <v>1</v>
      </c>
      <c r="I6693" s="22"/>
    </row>
    <row r="6694" spans="1:9" ht="27" x14ac:dyDescent="0.25">
      <c r="A6694" s="32">
        <v>5113</v>
      </c>
      <c r="B6694" s="32" t="s">
        <v>4578</v>
      </c>
      <c r="C6694" s="32" t="s">
        <v>1094</v>
      </c>
      <c r="D6694" s="32" t="s">
        <v>13</v>
      </c>
      <c r="E6694" s="32" t="s">
        <v>14</v>
      </c>
      <c r="F6694" s="32">
        <v>0</v>
      </c>
      <c r="G6694" s="32">
        <v>0</v>
      </c>
      <c r="H6694" s="32">
        <v>1</v>
      </c>
      <c r="I6694" s="22"/>
    </row>
    <row r="6695" spans="1:9" ht="27" x14ac:dyDescent="0.25">
      <c r="A6695" s="32">
        <v>5113</v>
      </c>
      <c r="B6695" s="32" t="s">
        <v>3103</v>
      </c>
      <c r="C6695" s="32" t="s">
        <v>1094</v>
      </c>
      <c r="D6695" s="32" t="s">
        <v>13</v>
      </c>
      <c r="E6695" s="32" t="s">
        <v>14</v>
      </c>
      <c r="F6695" s="32">
        <v>165041</v>
      </c>
      <c r="G6695" s="32">
        <v>165041</v>
      </c>
      <c r="H6695" s="32">
        <v>1</v>
      </c>
      <c r="I6695" s="22"/>
    </row>
    <row r="6696" spans="1:9" ht="27" x14ac:dyDescent="0.25">
      <c r="A6696" s="32">
        <v>5113</v>
      </c>
      <c r="B6696" s="32" t="s">
        <v>3104</v>
      </c>
      <c r="C6696" s="32" t="s">
        <v>1094</v>
      </c>
      <c r="D6696" s="32" t="s">
        <v>13</v>
      </c>
      <c r="E6696" s="32" t="s">
        <v>14</v>
      </c>
      <c r="F6696" s="32">
        <v>197362</v>
      </c>
      <c r="G6696" s="32">
        <v>197362</v>
      </c>
      <c r="H6696" s="32">
        <v>1</v>
      </c>
      <c r="I6696" s="22"/>
    </row>
    <row r="6697" spans="1:9" ht="27" x14ac:dyDescent="0.25">
      <c r="A6697" s="32">
        <v>5113</v>
      </c>
      <c r="B6697" s="32" t="s">
        <v>3105</v>
      </c>
      <c r="C6697" s="32" t="s">
        <v>1094</v>
      </c>
      <c r="D6697" s="32" t="s">
        <v>13</v>
      </c>
      <c r="E6697" s="32" t="s">
        <v>14</v>
      </c>
      <c r="F6697" s="32">
        <v>233206</v>
      </c>
      <c r="G6697" s="32">
        <v>233206</v>
      </c>
      <c r="H6697" s="32">
        <v>1</v>
      </c>
      <c r="I6697" s="22"/>
    </row>
    <row r="6698" spans="1:9" ht="27" x14ac:dyDescent="0.25">
      <c r="A6698" s="32">
        <v>5113</v>
      </c>
      <c r="B6698" s="32" t="s">
        <v>3106</v>
      </c>
      <c r="C6698" s="32" t="s">
        <v>1094</v>
      </c>
      <c r="D6698" s="32" t="s">
        <v>13</v>
      </c>
      <c r="E6698" s="32" t="s">
        <v>14</v>
      </c>
      <c r="F6698" s="32">
        <v>336981</v>
      </c>
      <c r="G6698" s="32">
        <v>336981</v>
      </c>
      <c r="H6698" s="32">
        <v>1</v>
      </c>
      <c r="I6698" s="22"/>
    </row>
    <row r="6699" spans="1:9" ht="27" x14ac:dyDescent="0.25">
      <c r="A6699" s="32">
        <v>5113</v>
      </c>
      <c r="B6699" s="32" t="s">
        <v>3107</v>
      </c>
      <c r="C6699" s="32" t="s">
        <v>1094</v>
      </c>
      <c r="D6699" s="32" t="s">
        <v>13</v>
      </c>
      <c r="E6699" s="32" t="s">
        <v>14</v>
      </c>
      <c r="F6699" s="32">
        <v>364218</v>
      </c>
      <c r="G6699" s="32">
        <v>364218</v>
      </c>
      <c r="H6699" s="32">
        <v>1</v>
      </c>
      <c r="I6699" s="22"/>
    </row>
    <row r="6700" spans="1:9" ht="27" x14ac:dyDescent="0.25">
      <c r="A6700" s="32">
        <v>5113</v>
      </c>
      <c r="B6700" s="32" t="s">
        <v>3108</v>
      </c>
      <c r="C6700" s="32" t="s">
        <v>1094</v>
      </c>
      <c r="D6700" s="32" t="s">
        <v>13</v>
      </c>
      <c r="E6700" s="32" t="s">
        <v>14</v>
      </c>
      <c r="F6700" s="32">
        <v>82807</v>
      </c>
      <c r="G6700" s="32">
        <v>82807</v>
      </c>
      <c r="H6700" s="32">
        <v>1</v>
      </c>
      <c r="I6700" s="22"/>
    </row>
    <row r="6701" spans="1:9" ht="27" x14ac:dyDescent="0.25">
      <c r="A6701" s="32">
        <v>5113</v>
      </c>
      <c r="B6701" s="32" t="s">
        <v>3109</v>
      </c>
      <c r="C6701" s="32" t="s">
        <v>1094</v>
      </c>
      <c r="D6701" s="32" t="s">
        <v>13</v>
      </c>
      <c r="E6701" s="32" t="s">
        <v>14</v>
      </c>
      <c r="F6701" s="32">
        <v>137889</v>
      </c>
      <c r="G6701" s="32">
        <v>137889</v>
      </c>
      <c r="H6701" s="32">
        <v>1</v>
      </c>
      <c r="I6701" s="22"/>
    </row>
    <row r="6702" spans="1:9" ht="27" x14ac:dyDescent="0.25">
      <c r="A6702" s="32">
        <v>5113</v>
      </c>
      <c r="B6702" s="32" t="s">
        <v>3110</v>
      </c>
      <c r="C6702" s="32" t="s">
        <v>1094</v>
      </c>
      <c r="D6702" s="32" t="s">
        <v>13</v>
      </c>
      <c r="E6702" s="32" t="s">
        <v>14</v>
      </c>
      <c r="F6702" s="32">
        <v>87341</v>
      </c>
      <c r="G6702" s="32">
        <v>87341</v>
      </c>
      <c r="H6702" s="32">
        <v>1</v>
      </c>
      <c r="I6702" s="22"/>
    </row>
    <row r="6703" spans="1:9" ht="27" x14ac:dyDescent="0.25">
      <c r="A6703" s="32">
        <v>5113</v>
      </c>
      <c r="B6703" s="32" t="s">
        <v>3111</v>
      </c>
      <c r="C6703" s="32" t="s">
        <v>1094</v>
      </c>
      <c r="D6703" s="32" t="s">
        <v>13</v>
      </c>
      <c r="E6703" s="32" t="s">
        <v>14</v>
      </c>
      <c r="F6703" s="32">
        <v>239805</v>
      </c>
      <c r="G6703" s="32">
        <v>239805</v>
      </c>
      <c r="H6703" s="32">
        <v>1</v>
      </c>
      <c r="I6703" s="22"/>
    </row>
    <row r="6704" spans="1:9" ht="27" x14ac:dyDescent="0.25">
      <c r="A6704" s="32">
        <v>5113</v>
      </c>
      <c r="B6704" s="32" t="s">
        <v>3112</v>
      </c>
      <c r="C6704" s="32" t="s">
        <v>1094</v>
      </c>
      <c r="D6704" s="32" t="s">
        <v>13</v>
      </c>
      <c r="E6704" s="32" t="s">
        <v>14</v>
      </c>
      <c r="F6704" s="32">
        <v>134049</v>
      </c>
      <c r="G6704" s="32">
        <v>134049</v>
      </c>
      <c r="H6704" s="32">
        <v>1</v>
      </c>
      <c r="I6704" s="22"/>
    </row>
    <row r="6705" spans="1:9" ht="27" x14ac:dyDescent="0.25">
      <c r="A6705" s="32">
        <v>5113</v>
      </c>
      <c r="B6705" s="32" t="s">
        <v>3113</v>
      </c>
      <c r="C6705" s="32" t="s">
        <v>1094</v>
      </c>
      <c r="D6705" s="32" t="s">
        <v>13</v>
      </c>
      <c r="E6705" s="32" t="s">
        <v>14</v>
      </c>
      <c r="F6705" s="32">
        <v>433198</v>
      </c>
      <c r="G6705" s="32">
        <v>433198</v>
      </c>
      <c r="H6705" s="32">
        <v>1</v>
      </c>
      <c r="I6705" s="22"/>
    </row>
    <row r="6706" spans="1:9" ht="27" x14ac:dyDescent="0.25">
      <c r="A6706" s="32">
        <v>5113</v>
      </c>
      <c r="B6706" s="32" t="s">
        <v>3114</v>
      </c>
      <c r="C6706" s="32" t="s">
        <v>1094</v>
      </c>
      <c r="D6706" s="32" t="s">
        <v>13</v>
      </c>
      <c r="E6706" s="32" t="s">
        <v>14</v>
      </c>
      <c r="F6706" s="32">
        <v>197088</v>
      </c>
      <c r="G6706" s="32">
        <v>197088</v>
      </c>
      <c r="H6706" s="32">
        <v>1</v>
      </c>
      <c r="I6706" s="22"/>
    </row>
    <row r="6707" spans="1:9" ht="27" x14ac:dyDescent="0.25">
      <c r="A6707" s="32">
        <v>5113</v>
      </c>
      <c r="B6707" s="32" t="s">
        <v>3115</v>
      </c>
      <c r="C6707" s="32" t="s">
        <v>1094</v>
      </c>
      <c r="D6707" s="32" t="s">
        <v>13</v>
      </c>
      <c r="E6707" s="32" t="s">
        <v>14</v>
      </c>
      <c r="F6707" s="32">
        <v>95924</v>
      </c>
      <c r="G6707" s="32">
        <v>95924</v>
      </c>
      <c r="H6707" s="32">
        <v>1</v>
      </c>
      <c r="I6707" s="22"/>
    </row>
    <row r="6708" spans="1:9" ht="27" x14ac:dyDescent="0.25">
      <c r="A6708" s="32">
        <v>5113</v>
      </c>
      <c r="B6708" s="32" t="s">
        <v>3116</v>
      </c>
      <c r="C6708" s="32" t="s">
        <v>1094</v>
      </c>
      <c r="D6708" s="32" t="s">
        <v>13</v>
      </c>
      <c r="E6708" s="32" t="s">
        <v>14</v>
      </c>
      <c r="F6708" s="32">
        <v>367026</v>
      </c>
      <c r="G6708" s="32">
        <v>367026</v>
      </c>
      <c r="H6708" s="32">
        <v>1</v>
      </c>
      <c r="I6708" s="22"/>
    </row>
    <row r="6709" spans="1:9" ht="27" x14ac:dyDescent="0.25">
      <c r="A6709" s="32">
        <v>5113</v>
      </c>
      <c r="B6709" s="32" t="s">
        <v>3044</v>
      </c>
      <c r="C6709" s="32" t="s">
        <v>1094</v>
      </c>
      <c r="D6709" s="32" t="s">
        <v>13</v>
      </c>
      <c r="E6709" s="32" t="s">
        <v>14</v>
      </c>
      <c r="F6709" s="32">
        <v>71040</v>
      </c>
      <c r="G6709" s="32">
        <v>71040</v>
      </c>
      <c r="H6709" s="32">
        <v>1</v>
      </c>
      <c r="I6709" s="22"/>
    </row>
    <row r="6710" spans="1:9" ht="27" x14ac:dyDescent="0.25">
      <c r="A6710" s="32">
        <v>5113</v>
      </c>
      <c r="B6710" s="32" t="s">
        <v>3045</v>
      </c>
      <c r="C6710" s="32" t="s">
        <v>1094</v>
      </c>
      <c r="D6710" s="32" t="s">
        <v>13</v>
      </c>
      <c r="E6710" s="32" t="s">
        <v>14</v>
      </c>
      <c r="F6710" s="32">
        <v>272310</v>
      </c>
      <c r="G6710" s="32">
        <v>272310</v>
      </c>
      <c r="H6710" s="32">
        <v>1</v>
      </c>
      <c r="I6710" s="22"/>
    </row>
    <row r="6711" spans="1:9" ht="27" x14ac:dyDescent="0.25">
      <c r="A6711" s="32">
        <v>5113</v>
      </c>
      <c r="B6711" s="32" t="s">
        <v>3046</v>
      </c>
      <c r="C6711" s="32" t="s">
        <v>1094</v>
      </c>
      <c r="D6711" s="32" t="s">
        <v>13</v>
      </c>
      <c r="E6711" s="32" t="s">
        <v>14</v>
      </c>
      <c r="F6711" s="32">
        <v>108400</v>
      </c>
      <c r="G6711" s="32">
        <v>108400</v>
      </c>
      <c r="H6711" s="32">
        <v>1</v>
      </c>
      <c r="I6711" s="22"/>
    </row>
    <row r="6712" spans="1:9" ht="27" x14ac:dyDescent="0.25">
      <c r="A6712" s="32">
        <v>5113</v>
      </c>
      <c r="B6712" s="32" t="s">
        <v>3047</v>
      </c>
      <c r="C6712" s="32" t="s">
        <v>455</v>
      </c>
      <c r="D6712" s="32" t="s">
        <v>1213</v>
      </c>
      <c r="E6712" s="32" t="s">
        <v>14</v>
      </c>
      <c r="F6712" s="32">
        <v>102000</v>
      </c>
      <c r="G6712" s="32">
        <v>102000</v>
      </c>
      <c r="H6712" s="32">
        <v>1</v>
      </c>
      <c r="I6712" s="22"/>
    </row>
    <row r="6713" spans="1:9" ht="27" x14ac:dyDescent="0.25">
      <c r="A6713" s="32">
        <v>5113</v>
      </c>
      <c r="B6713" s="32" t="s">
        <v>3048</v>
      </c>
      <c r="C6713" s="32" t="s">
        <v>455</v>
      </c>
      <c r="D6713" s="32" t="s">
        <v>1213</v>
      </c>
      <c r="E6713" s="32" t="s">
        <v>14</v>
      </c>
      <c r="F6713" s="32">
        <v>120000</v>
      </c>
      <c r="G6713" s="32">
        <v>120000</v>
      </c>
      <c r="H6713" s="32">
        <v>1</v>
      </c>
      <c r="I6713" s="22"/>
    </row>
    <row r="6714" spans="1:9" ht="27" x14ac:dyDescent="0.25">
      <c r="A6714" s="32">
        <v>5113</v>
      </c>
      <c r="B6714" s="32" t="s">
        <v>3049</v>
      </c>
      <c r="C6714" s="32" t="s">
        <v>975</v>
      </c>
      <c r="D6714" s="32" t="s">
        <v>382</v>
      </c>
      <c r="E6714" s="32" t="s">
        <v>14</v>
      </c>
      <c r="F6714" s="32">
        <v>14472000</v>
      </c>
      <c r="G6714" s="32">
        <v>14472000</v>
      </c>
      <c r="H6714" s="32">
        <v>1</v>
      </c>
      <c r="I6714" s="22"/>
    </row>
    <row r="6715" spans="1:9" ht="27" x14ac:dyDescent="0.25">
      <c r="A6715" s="32">
        <v>5113</v>
      </c>
      <c r="B6715" s="32" t="s">
        <v>2891</v>
      </c>
      <c r="C6715" s="32" t="s">
        <v>1094</v>
      </c>
      <c r="D6715" s="32" t="s">
        <v>13</v>
      </c>
      <c r="E6715" s="32" t="s">
        <v>14</v>
      </c>
      <c r="F6715" s="32">
        <v>92630</v>
      </c>
      <c r="G6715" s="32">
        <v>92630</v>
      </c>
      <c r="H6715" s="32">
        <v>1</v>
      </c>
      <c r="I6715" s="22"/>
    </row>
    <row r="6716" spans="1:9" ht="27" x14ac:dyDescent="0.25">
      <c r="A6716" s="32">
        <v>5113</v>
      </c>
      <c r="B6716" s="32" t="s">
        <v>2892</v>
      </c>
      <c r="C6716" s="32" t="s">
        <v>455</v>
      </c>
      <c r="D6716" s="32" t="s">
        <v>1213</v>
      </c>
      <c r="E6716" s="32" t="s">
        <v>14</v>
      </c>
      <c r="F6716" s="32">
        <v>0</v>
      </c>
      <c r="G6716" s="32">
        <v>0</v>
      </c>
      <c r="H6716" s="32">
        <v>1</v>
      </c>
      <c r="I6716" s="22"/>
    </row>
    <row r="6717" spans="1:9" ht="27" x14ac:dyDescent="0.25">
      <c r="A6717" s="32">
        <v>5113</v>
      </c>
      <c r="B6717" s="32" t="s">
        <v>2893</v>
      </c>
      <c r="C6717" s="32" t="s">
        <v>1094</v>
      </c>
      <c r="D6717" s="32" t="s">
        <v>1280</v>
      </c>
      <c r="E6717" s="32" t="s">
        <v>14</v>
      </c>
      <c r="F6717" s="32">
        <v>134880</v>
      </c>
      <c r="G6717" s="32">
        <v>134880</v>
      </c>
      <c r="H6717" s="32">
        <v>1</v>
      </c>
      <c r="I6717" s="22"/>
    </row>
    <row r="6718" spans="1:9" ht="27" x14ac:dyDescent="0.25">
      <c r="A6718" s="32">
        <v>5113</v>
      </c>
      <c r="B6718" s="32" t="s">
        <v>2894</v>
      </c>
      <c r="C6718" s="32" t="s">
        <v>975</v>
      </c>
      <c r="D6718" s="32" t="s">
        <v>382</v>
      </c>
      <c r="E6718" s="32" t="s">
        <v>14</v>
      </c>
      <c r="F6718" s="32">
        <v>0</v>
      </c>
      <c r="G6718" s="32">
        <v>0</v>
      </c>
      <c r="H6718" s="32">
        <v>1</v>
      </c>
      <c r="I6718" s="22"/>
    </row>
    <row r="6719" spans="1:9" ht="27" x14ac:dyDescent="0.25">
      <c r="A6719" s="32">
        <v>5113</v>
      </c>
      <c r="B6719" s="32" t="s">
        <v>2895</v>
      </c>
      <c r="C6719" s="32" t="s">
        <v>455</v>
      </c>
      <c r="D6719" s="32" t="s">
        <v>1213</v>
      </c>
      <c r="E6719" s="32" t="s">
        <v>14</v>
      </c>
      <c r="F6719" s="32">
        <v>0</v>
      </c>
      <c r="G6719" s="32">
        <v>0</v>
      </c>
      <c r="H6719" s="32">
        <v>1</v>
      </c>
      <c r="I6719" s="22"/>
    </row>
    <row r="6720" spans="1:9" ht="27" x14ac:dyDescent="0.25">
      <c r="A6720" s="32">
        <v>5113</v>
      </c>
      <c r="B6720" s="32" t="s">
        <v>2896</v>
      </c>
      <c r="C6720" s="32" t="s">
        <v>455</v>
      </c>
      <c r="D6720" s="32" t="s">
        <v>1213</v>
      </c>
      <c r="E6720" s="32" t="s">
        <v>14</v>
      </c>
      <c r="F6720" s="32">
        <v>0</v>
      </c>
      <c r="G6720" s="32">
        <v>0</v>
      </c>
      <c r="H6720" s="32">
        <v>1</v>
      </c>
      <c r="I6720" s="22"/>
    </row>
    <row r="6721" spans="1:9" ht="27" x14ac:dyDescent="0.25">
      <c r="A6721" s="32">
        <v>5113</v>
      </c>
      <c r="B6721" s="32" t="s">
        <v>2897</v>
      </c>
      <c r="C6721" s="32" t="s">
        <v>975</v>
      </c>
      <c r="D6721" s="32" t="s">
        <v>382</v>
      </c>
      <c r="E6721" s="32" t="s">
        <v>14</v>
      </c>
      <c r="F6721" s="32">
        <v>0</v>
      </c>
      <c r="G6721" s="32">
        <v>0</v>
      </c>
      <c r="H6721" s="32">
        <v>1</v>
      </c>
      <c r="I6721" s="22"/>
    </row>
    <row r="6722" spans="1:9" ht="27" x14ac:dyDescent="0.25">
      <c r="A6722" s="32">
        <v>5113</v>
      </c>
      <c r="B6722" s="32" t="s">
        <v>2898</v>
      </c>
      <c r="C6722" s="32" t="s">
        <v>975</v>
      </c>
      <c r="D6722" s="32" t="s">
        <v>382</v>
      </c>
      <c r="E6722" s="32" t="s">
        <v>14</v>
      </c>
      <c r="F6722" s="32">
        <v>0</v>
      </c>
      <c r="G6722" s="32">
        <v>0</v>
      </c>
      <c r="H6722" s="32">
        <v>1</v>
      </c>
      <c r="I6722" s="22"/>
    </row>
    <row r="6723" spans="1:9" ht="27" x14ac:dyDescent="0.25">
      <c r="A6723" s="32">
        <v>5113</v>
      </c>
      <c r="B6723" s="32" t="s">
        <v>2899</v>
      </c>
      <c r="C6723" s="32" t="s">
        <v>1094</v>
      </c>
      <c r="D6723" s="32" t="s">
        <v>1280</v>
      </c>
      <c r="E6723" s="32" t="s">
        <v>14</v>
      </c>
      <c r="F6723" s="32">
        <v>46210</v>
      </c>
      <c r="G6723" s="32">
        <v>46210</v>
      </c>
      <c r="H6723" s="32">
        <v>1</v>
      </c>
      <c r="I6723" s="22"/>
    </row>
    <row r="6724" spans="1:9" ht="27" x14ac:dyDescent="0.25">
      <c r="A6724" s="32">
        <v>5113</v>
      </c>
      <c r="B6724" s="32" t="s">
        <v>2900</v>
      </c>
      <c r="C6724" s="32" t="s">
        <v>455</v>
      </c>
      <c r="D6724" s="32" t="s">
        <v>1213</v>
      </c>
      <c r="E6724" s="32" t="s">
        <v>14</v>
      </c>
      <c r="F6724" s="32">
        <v>0</v>
      </c>
      <c r="G6724" s="32">
        <v>0</v>
      </c>
      <c r="H6724" s="32">
        <v>1</v>
      </c>
      <c r="I6724" s="22"/>
    </row>
    <row r="6725" spans="1:9" ht="40.5" x14ac:dyDescent="0.25">
      <c r="A6725" s="32">
        <v>5113</v>
      </c>
      <c r="B6725" s="32" t="s">
        <v>2901</v>
      </c>
      <c r="C6725" s="32" t="s">
        <v>975</v>
      </c>
      <c r="D6725" s="32" t="s">
        <v>2889</v>
      </c>
      <c r="E6725" s="32" t="s">
        <v>14</v>
      </c>
      <c r="F6725" s="32">
        <v>0</v>
      </c>
      <c r="G6725" s="32">
        <v>0</v>
      </c>
      <c r="H6725" s="32">
        <v>1</v>
      </c>
      <c r="I6725" s="22"/>
    </row>
    <row r="6726" spans="1:9" ht="27" x14ac:dyDescent="0.25">
      <c r="A6726" s="32">
        <v>5113</v>
      </c>
      <c r="B6726" s="32" t="s">
        <v>2902</v>
      </c>
      <c r="C6726" s="32" t="s">
        <v>455</v>
      </c>
      <c r="D6726" s="32" t="s">
        <v>1213</v>
      </c>
      <c r="E6726" s="32" t="s">
        <v>14</v>
      </c>
      <c r="F6726" s="32">
        <v>0</v>
      </c>
      <c r="G6726" s="32">
        <v>0</v>
      </c>
      <c r="H6726" s="32">
        <v>1</v>
      </c>
      <c r="I6726" s="22"/>
    </row>
    <row r="6727" spans="1:9" ht="27" x14ac:dyDescent="0.25">
      <c r="A6727" s="32">
        <v>5113</v>
      </c>
      <c r="B6727" s="32" t="s">
        <v>2903</v>
      </c>
      <c r="C6727" s="32" t="s">
        <v>975</v>
      </c>
      <c r="D6727" s="32" t="s">
        <v>3008</v>
      </c>
      <c r="E6727" s="32" t="s">
        <v>14</v>
      </c>
      <c r="F6727" s="32">
        <v>0</v>
      </c>
      <c r="G6727" s="32">
        <v>0</v>
      </c>
      <c r="H6727" s="32">
        <v>1</v>
      </c>
      <c r="I6727" s="22"/>
    </row>
    <row r="6728" spans="1:9" ht="27" x14ac:dyDescent="0.25">
      <c r="A6728" s="32">
        <v>5113</v>
      </c>
      <c r="B6728" s="32" t="s">
        <v>2904</v>
      </c>
      <c r="C6728" s="32" t="s">
        <v>1094</v>
      </c>
      <c r="D6728" s="32" t="s">
        <v>1280</v>
      </c>
      <c r="E6728" s="32" t="s">
        <v>14</v>
      </c>
      <c r="F6728" s="32">
        <v>115680</v>
      </c>
      <c r="G6728" s="32">
        <v>115680</v>
      </c>
      <c r="H6728" s="32">
        <v>1</v>
      </c>
      <c r="I6728" s="22"/>
    </row>
    <row r="6729" spans="1:9" ht="27" x14ac:dyDescent="0.25">
      <c r="A6729" s="32">
        <v>5113</v>
      </c>
      <c r="B6729" s="32" t="s">
        <v>2905</v>
      </c>
      <c r="C6729" s="32" t="s">
        <v>1094</v>
      </c>
      <c r="D6729" s="32" t="s">
        <v>1280</v>
      </c>
      <c r="E6729" s="32" t="s">
        <v>14</v>
      </c>
      <c r="F6729" s="32">
        <v>155490</v>
      </c>
      <c r="G6729" s="32">
        <v>155490</v>
      </c>
      <c r="H6729" s="32">
        <v>1</v>
      </c>
      <c r="I6729" s="22"/>
    </row>
    <row r="6730" spans="1:9" ht="27" x14ac:dyDescent="0.25">
      <c r="A6730" s="32">
        <v>5113</v>
      </c>
      <c r="B6730" s="32" t="s">
        <v>2906</v>
      </c>
      <c r="C6730" s="32" t="s">
        <v>455</v>
      </c>
      <c r="D6730" s="1" t="s">
        <v>1213</v>
      </c>
      <c r="E6730" s="32" t="s">
        <v>14</v>
      </c>
      <c r="F6730" s="32">
        <v>0</v>
      </c>
      <c r="G6730" s="32">
        <v>0</v>
      </c>
      <c r="H6730" s="32">
        <v>1</v>
      </c>
      <c r="I6730" s="22"/>
    </row>
    <row r="6731" spans="1:9" ht="40.5" x14ac:dyDescent="0.25">
      <c r="A6731" s="32">
        <v>5113</v>
      </c>
      <c r="B6731" s="32" t="s">
        <v>2907</v>
      </c>
      <c r="C6731" s="32" t="s">
        <v>975</v>
      </c>
      <c r="D6731" s="32" t="s">
        <v>2889</v>
      </c>
      <c r="E6731" s="32" t="s">
        <v>14</v>
      </c>
      <c r="F6731" s="32">
        <v>0</v>
      </c>
      <c r="G6731" s="32">
        <v>0</v>
      </c>
      <c r="H6731" s="32">
        <v>1</v>
      </c>
      <c r="I6731" s="22"/>
    </row>
    <row r="6732" spans="1:9" ht="27" x14ac:dyDescent="0.25">
      <c r="A6732" s="32">
        <v>5113</v>
      </c>
      <c r="B6732" s="32" t="s">
        <v>2908</v>
      </c>
      <c r="C6732" s="32" t="s">
        <v>1094</v>
      </c>
      <c r="D6732" s="32" t="s">
        <v>1280</v>
      </c>
      <c r="E6732" s="32" t="s">
        <v>14</v>
      </c>
      <c r="F6732" s="32">
        <v>61730</v>
      </c>
      <c r="G6732" s="32">
        <v>61730</v>
      </c>
      <c r="H6732" s="32">
        <v>1</v>
      </c>
      <c r="I6732" s="22"/>
    </row>
    <row r="6733" spans="1:9" ht="40.5" x14ac:dyDescent="0.25">
      <c r="A6733" s="32">
        <v>5113</v>
      </c>
      <c r="B6733" s="32" t="s">
        <v>2909</v>
      </c>
      <c r="C6733" s="32" t="s">
        <v>455</v>
      </c>
      <c r="D6733" s="32" t="s">
        <v>2890</v>
      </c>
      <c r="E6733" s="32" t="s">
        <v>14</v>
      </c>
      <c r="F6733" s="32">
        <v>0</v>
      </c>
      <c r="G6733" s="32">
        <v>0</v>
      </c>
      <c r="H6733" s="32">
        <v>1</v>
      </c>
      <c r="I6733" s="22"/>
    </row>
    <row r="6734" spans="1:9" ht="40.5" x14ac:dyDescent="0.25">
      <c r="A6734" s="32">
        <v>5113</v>
      </c>
      <c r="B6734" s="32" t="s">
        <v>2910</v>
      </c>
      <c r="C6734" s="32" t="s">
        <v>975</v>
      </c>
      <c r="D6734" s="32" t="s">
        <v>2889</v>
      </c>
      <c r="E6734" s="32" t="s">
        <v>14</v>
      </c>
      <c r="F6734" s="32">
        <v>0</v>
      </c>
      <c r="G6734" s="32">
        <v>0</v>
      </c>
      <c r="H6734" s="32">
        <v>1</v>
      </c>
      <c r="I6734" s="22"/>
    </row>
    <row r="6735" spans="1:9" ht="27" x14ac:dyDescent="0.25">
      <c r="A6735" s="32">
        <v>5113</v>
      </c>
      <c r="B6735" s="32" t="s">
        <v>2911</v>
      </c>
      <c r="C6735" s="32" t="s">
        <v>1094</v>
      </c>
      <c r="D6735" s="32" t="s">
        <v>1280</v>
      </c>
      <c r="E6735" s="32" t="s">
        <v>14</v>
      </c>
      <c r="F6735" s="32">
        <v>219510</v>
      </c>
      <c r="G6735" s="32">
        <v>219510</v>
      </c>
      <c r="H6735" s="32">
        <v>1</v>
      </c>
      <c r="I6735" s="22"/>
    </row>
    <row r="6736" spans="1:9" ht="40.5" x14ac:dyDescent="0.25">
      <c r="A6736" s="32">
        <v>5113</v>
      </c>
      <c r="B6736" s="32" t="s">
        <v>2912</v>
      </c>
      <c r="C6736" s="32" t="s">
        <v>975</v>
      </c>
      <c r="D6736" s="32" t="s">
        <v>2889</v>
      </c>
      <c r="E6736" s="32" t="s">
        <v>14</v>
      </c>
      <c r="F6736" s="32">
        <v>0</v>
      </c>
      <c r="G6736" s="32">
        <v>0</v>
      </c>
      <c r="H6736" s="32">
        <v>1</v>
      </c>
      <c r="I6736" s="22"/>
    </row>
    <row r="6737" spans="1:9" ht="40.5" x14ac:dyDescent="0.25">
      <c r="A6737" s="32">
        <v>5113</v>
      </c>
      <c r="B6737" s="32" t="s">
        <v>2913</v>
      </c>
      <c r="C6737" s="32" t="s">
        <v>975</v>
      </c>
      <c r="D6737" s="32" t="s">
        <v>2889</v>
      </c>
      <c r="E6737" s="32" t="s">
        <v>14</v>
      </c>
      <c r="F6737" s="32">
        <v>0</v>
      </c>
      <c r="G6737" s="32">
        <v>0</v>
      </c>
      <c r="H6737" s="32">
        <v>1</v>
      </c>
      <c r="I6737" s="22"/>
    </row>
    <row r="6738" spans="1:9" ht="40.5" x14ac:dyDescent="0.25">
      <c r="A6738" s="32">
        <v>5113</v>
      </c>
      <c r="B6738" s="32" t="s">
        <v>2914</v>
      </c>
      <c r="C6738" s="32" t="s">
        <v>975</v>
      </c>
      <c r="D6738" s="32" t="s">
        <v>2889</v>
      </c>
      <c r="E6738" s="32" t="s">
        <v>14</v>
      </c>
      <c r="F6738" s="32">
        <v>0</v>
      </c>
      <c r="G6738" s="32">
        <v>0</v>
      </c>
      <c r="H6738" s="32">
        <v>1</v>
      </c>
      <c r="I6738" s="22"/>
    </row>
    <row r="6739" spans="1:9" ht="27" x14ac:dyDescent="0.25">
      <c r="A6739" s="32">
        <v>5113</v>
      </c>
      <c r="B6739" s="32" t="s">
        <v>2915</v>
      </c>
      <c r="C6739" s="32" t="s">
        <v>455</v>
      </c>
      <c r="D6739" s="32" t="s">
        <v>1213</v>
      </c>
      <c r="E6739" s="32" t="s">
        <v>14</v>
      </c>
      <c r="F6739" s="32">
        <v>0</v>
      </c>
      <c r="G6739" s="32">
        <v>0</v>
      </c>
      <c r="H6739" s="32">
        <v>1</v>
      </c>
      <c r="I6739" s="22"/>
    </row>
    <row r="6740" spans="1:9" ht="27" x14ac:dyDescent="0.25">
      <c r="A6740" s="32">
        <v>5113</v>
      </c>
      <c r="B6740" s="32" t="s">
        <v>2916</v>
      </c>
      <c r="C6740" s="32" t="s">
        <v>455</v>
      </c>
      <c r="D6740" s="32" t="s">
        <v>1213</v>
      </c>
      <c r="E6740" s="32" t="s">
        <v>14</v>
      </c>
      <c r="F6740" s="32">
        <v>0</v>
      </c>
      <c r="G6740" s="32">
        <v>0</v>
      </c>
      <c r="H6740" s="32">
        <v>1</v>
      </c>
      <c r="I6740" s="22"/>
    </row>
    <row r="6741" spans="1:9" ht="27" x14ac:dyDescent="0.25">
      <c r="A6741" s="32">
        <v>5113</v>
      </c>
      <c r="B6741" s="32" t="s">
        <v>2917</v>
      </c>
      <c r="C6741" s="32" t="s">
        <v>975</v>
      </c>
      <c r="D6741" s="32" t="s">
        <v>382</v>
      </c>
      <c r="E6741" s="32" t="s">
        <v>14</v>
      </c>
      <c r="F6741" s="32">
        <v>0</v>
      </c>
      <c r="G6741" s="32">
        <v>0</v>
      </c>
      <c r="H6741" s="32">
        <v>1</v>
      </c>
      <c r="I6741" s="22"/>
    </row>
    <row r="6742" spans="1:9" ht="27" x14ac:dyDescent="0.25">
      <c r="A6742" s="32">
        <v>5113</v>
      </c>
      <c r="B6742" s="32" t="s">
        <v>2918</v>
      </c>
      <c r="C6742" s="32" t="s">
        <v>455</v>
      </c>
      <c r="D6742" s="32" t="s">
        <v>1213</v>
      </c>
      <c r="E6742" s="32" t="s">
        <v>14</v>
      </c>
      <c r="F6742" s="32">
        <v>0</v>
      </c>
      <c r="G6742" s="32">
        <v>0</v>
      </c>
      <c r="H6742" s="32">
        <v>1</v>
      </c>
      <c r="I6742" s="22"/>
    </row>
    <row r="6743" spans="1:9" ht="27" x14ac:dyDescent="0.25">
      <c r="A6743" s="32">
        <v>5113</v>
      </c>
      <c r="B6743" s="32" t="s">
        <v>2919</v>
      </c>
      <c r="C6743" s="32" t="s">
        <v>1094</v>
      </c>
      <c r="D6743" s="32" t="s">
        <v>13</v>
      </c>
      <c r="E6743" s="32" t="s">
        <v>14</v>
      </c>
      <c r="F6743" s="32">
        <v>204220</v>
      </c>
      <c r="G6743" s="32">
        <v>204220</v>
      </c>
      <c r="H6743" s="32">
        <v>1</v>
      </c>
      <c r="I6743" s="22"/>
    </row>
    <row r="6744" spans="1:9" ht="27" x14ac:dyDescent="0.25">
      <c r="A6744" s="32">
        <v>5113</v>
      </c>
      <c r="B6744" s="32" t="s">
        <v>2920</v>
      </c>
      <c r="C6744" s="32" t="s">
        <v>975</v>
      </c>
      <c r="D6744" s="32" t="s">
        <v>382</v>
      </c>
      <c r="E6744" s="32" t="s">
        <v>14</v>
      </c>
      <c r="F6744" s="32">
        <v>0</v>
      </c>
      <c r="G6744" s="32">
        <v>0</v>
      </c>
      <c r="H6744" s="32">
        <v>1</v>
      </c>
      <c r="I6744" s="22"/>
    </row>
    <row r="6745" spans="1:9" ht="27" x14ac:dyDescent="0.25">
      <c r="A6745" s="32">
        <v>5113</v>
      </c>
      <c r="B6745" s="32" t="s">
        <v>2921</v>
      </c>
      <c r="C6745" s="32" t="s">
        <v>975</v>
      </c>
      <c r="D6745" s="32" t="s">
        <v>382</v>
      </c>
      <c r="E6745" s="32" t="s">
        <v>14</v>
      </c>
      <c r="F6745" s="32">
        <v>0</v>
      </c>
      <c r="G6745" s="32">
        <v>0</v>
      </c>
      <c r="H6745" s="32">
        <v>1</v>
      </c>
      <c r="I6745" s="22"/>
    </row>
    <row r="6746" spans="1:9" ht="27" x14ac:dyDescent="0.25">
      <c r="A6746" s="32">
        <v>5113</v>
      </c>
      <c r="B6746" s="32" t="s">
        <v>2922</v>
      </c>
      <c r="C6746" s="32" t="s">
        <v>1094</v>
      </c>
      <c r="D6746" s="32" t="s">
        <v>13</v>
      </c>
      <c r="E6746" s="32" t="s">
        <v>14</v>
      </c>
      <c r="F6746" s="32">
        <v>141170</v>
      </c>
      <c r="G6746" s="32">
        <v>141170</v>
      </c>
      <c r="H6746" s="32">
        <v>1</v>
      </c>
      <c r="I6746" s="22"/>
    </row>
    <row r="6747" spans="1:9" ht="27" x14ac:dyDescent="0.25">
      <c r="A6747" s="32">
        <v>5113</v>
      </c>
      <c r="B6747" s="32" t="s">
        <v>2923</v>
      </c>
      <c r="C6747" s="32" t="s">
        <v>455</v>
      </c>
      <c r="D6747" s="32" t="s">
        <v>15</v>
      </c>
      <c r="E6747" s="32" t="s">
        <v>14</v>
      </c>
      <c r="F6747" s="32">
        <v>0</v>
      </c>
      <c r="G6747" s="32">
        <v>0</v>
      </c>
      <c r="H6747" s="32">
        <v>1</v>
      </c>
      <c r="I6747" s="22"/>
    </row>
    <row r="6748" spans="1:9" ht="27" x14ac:dyDescent="0.25">
      <c r="A6748" s="32">
        <v>5113</v>
      </c>
      <c r="B6748" s="32" t="s">
        <v>2924</v>
      </c>
      <c r="C6748" s="32" t="s">
        <v>1094</v>
      </c>
      <c r="D6748" s="32" t="s">
        <v>13</v>
      </c>
      <c r="E6748" s="32" t="s">
        <v>14</v>
      </c>
      <c r="F6748" s="32">
        <v>310450</v>
      </c>
      <c r="G6748" s="32">
        <v>310450</v>
      </c>
      <c r="H6748" s="32">
        <v>1</v>
      </c>
      <c r="I6748" s="22"/>
    </row>
    <row r="6749" spans="1:9" ht="27" x14ac:dyDescent="0.25">
      <c r="A6749" s="32">
        <v>5113</v>
      </c>
      <c r="B6749" s="32" t="s">
        <v>2925</v>
      </c>
      <c r="C6749" s="32" t="s">
        <v>975</v>
      </c>
      <c r="D6749" s="32" t="s">
        <v>382</v>
      </c>
      <c r="E6749" s="32" t="s">
        <v>14</v>
      </c>
      <c r="F6749" s="32">
        <v>0</v>
      </c>
      <c r="G6749" s="32">
        <v>0</v>
      </c>
      <c r="H6749" s="32">
        <v>1</v>
      </c>
      <c r="I6749" s="22"/>
    </row>
    <row r="6750" spans="1:9" ht="27" x14ac:dyDescent="0.25">
      <c r="A6750" s="32">
        <v>5113</v>
      </c>
      <c r="B6750" s="32" t="s">
        <v>2926</v>
      </c>
      <c r="C6750" s="32" t="s">
        <v>975</v>
      </c>
      <c r="D6750" s="32" t="s">
        <v>382</v>
      </c>
      <c r="E6750" s="32" t="s">
        <v>14</v>
      </c>
      <c r="F6750" s="32">
        <v>0</v>
      </c>
      <c r="G6750" s="32">
        <v>0</v>
      </c>
      <c r="H6750" s="32">
        <v>1</v>
      </c>
      <c r="I6750" s="22"/>
    </row>
    <row r="6751" spans="1:9" ht="27" x14ac:dyDescent="0.25">
      <c r="A6751" s="32">
        <v>5113</v>
      </c>
      <c r="B6751" s="32" t="s">
        <v>2927</v>
      </c>
      <c r="C6751" s="32" t="s">
        <v>1094</v>
      </c>
      <c r="D6751" s="32" t="s">
        <v>13</v>
      </c>
      <c r="E6751" s="32" t="s">
        <v>14</v>
      </c>
      <c r="F6751" s="32">
        <v>62080</v>
      </c>
      <c r="G6751" s="32">
        <v>62080</v>
      </c>
      <c r="H6751" s="32">
        <v>1</v>
      </c>
      <c r="I6751" s="22"/>
    </row>
    <row r="6752" spans="1:9" ht="27" x14ac:dyDescent="0.25">
      <c r="A6752" s="32">
        <v>5113</v>
      </c>
      <c r="B6752" s="32" t="s">
        <v>2928</v>
      </c>
      <c r="C6752" s="32" t="s">
        <v>455</v>
      </c>
      <c r="D6752" s="32" t="s">
        <v>1213</v>
      </c>
      <c r="E6752" s="32" t="s">
        <v>14</v>
      </c>
      <c r="F6752" s="32">
        <v>0</v>
      </c>
      <c r="G6752" s="32">
        <v>0</v>
      </c>
      <c r="H6752" s="32">
        <v>1</v>
      </c>
      <c r="I6752" s="22"/>
    </row>
    <row r="6753" spans="1:9" ht="27" x14ac:dyDescent="0.25">
      <c r="A6753" s="32">
        <v>5113</v>
      </c>
      <c r="B6753" s="32" t="s">
        <v>2929</v>
      </c>
      <c r="C6753" s="32" t="s">
        <v>455</v>
      </c>
      <c r="D6753" s="32" t="s">
        <v>1213</v>
      </c>
      <c r="E6753" s="32" t="s">
        <v>14</v>
      </c>
      <c r="F6753" s="32">
        <v>0</v>
      </c>
      <c r="G6753" s="32">
        <v>0</v>
      </c>
      <c r="H6753" s="32">
        <v>1</v>
      </c>
      <c r="I6753" s="22"/>
    </row>
    <row r="6754" spans="1:9" ht="27" x14ac:dyDescent="0.25">
      <c r="A6754" s="32">
        <v>5113</v>
      </c>
      <c r="B6754" s="32" t="s">
        <v>2930</v>
      </c>
      <c r="C6754" s="32" t="s">
        <v>1094</v>
      </c>
      <c r="D6754" s="32" t="s">
        <v>13</v>
      </c>
      <c r="E6754" s="32" t="s">
        <v>14</v>
      </c>
      <c r="F6754" s="32">
        <v>85250</v>
      </c>
      <c r="G6754" s="32">
        <v>85250</v>
      </c>
      <c r="H6754" s="32">
        <v>1</v>
      </c>
      <c r="I6754" s="22"/>
    </row>
    <row r="6755" spans="1:9" ht="27" x14ac:dyDescent="0.25">
      <c r="A6755" s="32">
        <v>5113</v>
      </c>
      <c r="B6755" s="32" t="s">
        <v>2931</v>
      </c>
      <c r="C6755" s="32" t="s">
        <v>455</v>
      </c>
      <c r="D6755" s="32" t="s">
        <v>1213</v>
      </c>
      <c r="E6755" s="32" t="s">
        <v>14</v>
      </c>
      <c r="F6755" s="32">
        <v>0</v>
      </c>
      <c r="G6755" s="32">
        <v>0</v>
      </c>
      <c r="H6755" s="32">
        <v>1</v>
      </c>
      <c r="I6755" s="22"/>
    </row>
    <row r="6756" spans="1:9" ht="27" x14ac:dyDescent="0.25">
      <c r="A6756" s="32">
        <v>5113</v>
      </c>
      <c r="B6756" s="32" t="s">
        <v>2932</v>
      </c>
      <c r="C6756" s="32" t="s">
        <v>455</v>
      </c>
      <c r="D6756" s="32" t="s">
        <v>1213</v>
      </c>
      <c r="E6756" s="32" t="s">
        <v>14</v>
      </c>
      <c r="F6756" s="32">
        <v>0</v>
      </c>
      <c r="G6756" s="32">
        <v>0</v>
      </c>
      <c r="H6756" s="32">
        <v>1</v>
      </c>
      <c r="I6756" s="22"/>
    </row>
    <row r="6757" spans="1:9" ht="27" x14ac:dyDescent="0.25">
      <c r="A6757" s="32">
        <v>5113</v>
      </c>
      <c r="B6757" s="32" t="s">
        <v>2933</v>
      </c>
      <c r="C6757" s="32" t="s">
        <v>455</v>
      </c>
      <c r="D6757" s="32" t="s">
        <v>1213</v>
      </c>
      <c r="E6757" s="32" t="s">
        <v>14</v>
      </c>
      <c r="F6757" s="32">
        <v>0</v>
      </c>
      <c r="G6757" s="32">
        <v>0</v>
      </c>
      <c r="H6757" s="32">
        <v>1</v>
      </c>
      <c r="I6757" s="22"/>
    </row>
    <row r="6758" spans="1:9" ht="27" x14ac:dyDescent="0.25">
      <c r="A6758" s="32">
        <v>5113</v>
      </c>
      <c r="B6758" s="32" t="s">
        <v>2934</v>
      </c>
      <c r="C6758" s="32" t="s">
        <v>1094</v>
      </c>
      <c r="D6758" s="32" t="s">
        <v>13</v>
      </c>
      <c r="E6758" s="32" t="s">
        <v>14</v>
      </c>
      <c r="F6758" s="32">
        <v>143200</v>
      </c>
      <c r="G6758" s="32">
        <v>143200</v>
      </c>
      <c r="H6758" s="32">
        <v>1</v>
      </c>
      <c r="I6758" s="22"/>
    </row>
    <row r="6759" spans="1:9" ht="27" x14ac:dyDescent="0.25">
      <c r="A6759" s="32">
        <v>5113</v>
      </c>
      <c r="B6759" s="32" t="s">
        <v>2935</v>
      </c>
      <c r="C6759" s="32" t="s">
        <v>455</v>
      </c>
      <c r="D6759" s="32" t="s">
        <v>1213</v>
      </c>
      <c r="E6759" s="32" t="s">
        <v>14</v>
      </c>
      <c r="F6759" s="32">
        <v>734000</v>
      </c>
      <c r="G6759" s="32">
        <v>734000</v>
      </c>
      <c r="H6759" s="32">
        <v>1</v>
      </c>
      <c r="I6759" s="22"/>
    </row>
    <row r="6760" spans="1:9" ht="27" x14ac:dyDescent="0.25">
      <c r="A6760" s="32">
        <v>5113</v>
      </c>
      <c r="B6760" s="32" t="s">
        <v>2936</v>
      </c>
      <c r="C6760" s="32" t="s">
        <v>455</v>
      </c>
      <c r="D6760" s="32" t="s">
        <v>1213</v>
      </c>
      <c r="E6760" s="32" t="s">
        <v>14</v>
      </c>
      <c r="F6760" s="32">
        <v>0</v>
      </c>
      <c r="G6760" s="32">
        <v>0</v>
      </c>
      <c r="H6760" s="32">
        <v>1</v>
      </c>
      <c r="I6760" s="22"/>
    </row>
    <row r="6761" spans="1:9" ht="27" x14ac:dyDescent="0.25">
      <c r="A6761" s="32">
        <v>5113</v>
      </c>
      <c r="B6761" s="32" t="s">
        <v>2937</v>
      </c>
      <c r="C6761" s="32" t="s">
        <v>1094</v>
      </c>
      <c r="D6761" s="32" t="s">
        <v>13</v>
      </c>
      <c r="E6761" s="32" t="s">
        <v>14</v>
      </c>
      <c r="F6761" s="32">
        <v>220180</v>
      </c>
      <c r="G6761" s="32">
        <v>220180</v>
      </c>
      <c r="H6761" s="32">
        <v>1</v>
      </c>
      <c r="I6761" s="22"/>
    </row>
    <row r="6762" spans="1:9" ht="27" x14ac:dyDescent="0.25">
      <c r="A6762" s="32">
        <v>5113</v>
      </c>
      <c r="B6762" s="32" t="s">
        <v>2938</v>
      </c>
      <c r="C6762" s="32" t="s">
        <v>455</v>
      </c>
      <c r="D6762" s="32" t="s">
        <v>1213</v>
      </c>
      <c r="E6762" s="32" t="s">
        <v>14</v>
      </c>
      <c r="F6762" s="32">
        <v>0</v>
      </c>
      <c r="G6762" s="32">
        <v>0</v>
      </c>
      <c r="H6762" s="32">
        <v>1</v>
      </c>
      <c r="I6762" s="22"/>
    </row>
    <row r="6763" spans="1:9" ht="27" x14ac:dyDescent="0.25">
      <c r="A6763" s="32">
        <v>5113</v>
      </c>
      <c r="B6763" s="32" t="s">
        <v>2939</v>
      </c>
      <c r="C6763" s="32" t="s">
        <v>1094</v>
      </c>
      <c r="D6763" s="32" t="s">
        <v>13</v>
      </c>
      <c r="E6763" s="32" t="s">
        <v>14</v>
      </c>
      <c r="F6763" s="32">
        <v>130400</v>
      </c>
      <c r="G6763" s="32">
        <v>130400</v>
      </c>
      <c r="H6763" s="32">
        <v>1</v>
      </c>
      <c r="I6763" s="22"/>
    </row>
    <row r="6764" spans="1:9" ht="27" x14ac:dyDescent="0.25">
      <c r="A6764" s="32">
        <v>5113</v>
      </c>
      <c r="B6764" s="32" t="s">
        <v>2940</v>
      </c>
      <c r="C6764" s="32" t="s">
        <v>1094</v>
      </c>
      <c r="D6764" s="32" t="s">
        <v>13</v>
      </c>
      <c r="E6764" s="32" t="s">
        <v>14</v>
      </c>
      <c r="F6764" s="32">
        <v>158980</v>
      </c>
      <c r="G6764" s="32">
        <v>158980</v>
      </c>
      <c r="H6764" s="32">
        <v>1</v>
      </c>
      <c r="I6764" s="22"/>
    </row>
    <row r="6765" spans="1:9" ht="27" x14ac:dyDescent="0.25">
      <c r="A6765" s="32">
        <v>5113</v>
      </c>
      <c r="B6765" s="32" t="s">
        <v>2941</v>
      </c>
      <c r="C6765" s="32" t="s">
        <v>1094</v>
      </c>
      <c r="D6765" s="32" t="s">
        <v>13</v>
      </c>
      <c r="E6765" s="32" t="s">
        <v>14</v>
      </c>
      <c r="F6765" s="32">
        <v>75310</v>
      </c>
      <c r="G6765" s="32">
        <v>75310</v>
      </c>
      <c r="H6765" s="32">
        <v>1</v>
      </c>
      <c r="I6765" s="22"/>
    </row>
    <row r="6766" spans="1:9" ht="27" x14ac:dyDescent="0.25">
      <c r="A6766" s="32">
        <v>5113</v>
      </c>
      <c r="B6766" s="32" t="s">
        <v>2942</v>
      </c>
      <c r="C6766" s="32" t="s">
        <v>975</v>
      </c>
      <c r="D6766" s="32" t="s">
        <v>382</v>
      </c>
      <c r="E6766" s="32" t="s">
        <v>14</v>
      </c>
      <c r="F6766" s="32">
        <v>0</v>
      </c>
      <c r="G6766" s="32">
        <v>0</v>
      </c>
      <c r="H6766" s="32">
        <v>1</v>
      </c>
      <c r="I6766" s="22"/>
    </row>
    <row r="6767" spans="1:9" ht="27" x14ac:dyDescent="0.25">
      <c r="A6767" s="32">
        <v>5113</v>
      </c>
      <c r="B6767" s="32" t="s">
        <v>2943</v>
      </c>
      <c r="C6767" s="32" t="s">
        <v>455</v>
      </c>
      <c r="D6767" s="32" t="s">
        <v>1213</v>
      </c>
      <c r="E6767" s="32" t="s">
        <v>14</v>
      </c>
      <c r="F6767" s="32">
        <v>0</v>
      </c>
      <c r="G6767" s="32">
        <v>0</v>
      </c>
      <c r="H6767" s="32">
        <v>1</v>
      </c>
      <c r="I6767" s="22"/>
    </row>
    <row r="6768" spans="1:9" ht="27" x14ac:dyDescent="0.25">
      <c r="A6768" s="32">
        <v>5113</v>
      </c>
      <c r="B6768" s="32" t="s">
        <v>2944</v>
      </c>
      <c r="C6768" s="32" t="s">
        <v>975</v>
      </c>
      <c r="D6768" s="32" t="s">
        <v>382</v>
      </c>
      <c r="E6768" s="32" t="s">
        <v>14</v>
      </c>
      <c r="F6768" s="32">
        <v>0</v>
      </c>
      <c r="G6768" s="32">
        <v>0</v>
      </c>
      <c r="H6768" s="32">
        <v>1</v>
      </c>
      <c r="I6768" s="22"/>
    </row>
    <row r="6769" spans="1:9" ht="27" x14ac:dyDescent="0.25">
      <c r="A6769" s="32">
        <v>5113</v>
      </c>
      <c r="B6769" s="32" t="s">
        <v>2945</v>
      </c>
      <c r="C6769" s="32" t="s">
        <v>1094</v>
      </c>
      <c r="D6769" s="32" t="s">
        <v>13</v>
      </c>
      <c r="E6769" s="32" t="s">
        <v>14</v>
      </c>
      <c r="F6769" s="32">
        <v>132050</v>
      </c>
      <c r="G6769" s="32">
        <v>132050</v>
      </c>
      <c r="H6769" s="32">
        <v>1</v>
      </c>
      <c r="I6769" s="22"/>
    </row>
    <row r="6770" spans="1:9" ht="27" x14ac:dyDescent="0.25">
      <c r="A6770" s="32">
        <v>5113</v>
      </c>
      <c r="B6770" s="32" t="s">
        <v>2946</v>
      </c>
      <c r="C6770" s="32" t="s">
        <v>1094</v>
      </c>
      <c r="D6770" s="32" t="s">
        <v>13</v>
      </c>
      <c r="E6770" s="32" t="s">
        <v>14</v>
      </c>
      <c r="F6770" s="32">
        <v>379040</v>
      </c>
      <c r="G6770" s="32">
        <v>379040</v>
      </c>
      <c r="H6770" s="32">
        <v>1</v>
      </c>
      <c r="I6770" s="22"/>
    </row>
    <row r="6771" spans="1:9" ht="27" x14ac:dyDescent="0.25">
      <c r="A6771" s="32">
        <v>5113</v>
      </c>
      <c r="B6771" s="32" t="s">
        <v>2947</v>
      </c>
      <c r="C6771" s="32" t="s">
        <v>455</v>
      </c>
      <c r="D6771" s="32" t="s">
        <v>1213</v>
      </c>
      <c r="E6771" s="32" t="s">
        <v>14</v>
      </c>
      <c r="F6771" s="32">
        <v>0</v>
      </c>
      <c r="G6771" s="32">
        <v>0</v>
      </c>
      <c r="H6771" s="32">
        <v>1</v>
      </c>
      <c r="I6771" s="22"/>
    </row>
    <row r="6772" spans="1:9" ht="27" x14ac:dyDescent="0.25">
      <c r="A6772" s="32">
        <v>5113</v>
      </c>
      <c r="B6772" s="32" t="s">
        <v>2948</v>
      </c>
      <c r="C6772" s="32" t="s">
        <v>975</v>
      </c>
      <c r="D6772" s="32" t="s">
        <v>382</v>
      </c>
      <c r="E6772" s="32" t="s">
        <v>14</v>
      </c>
      <c r="F6772" s="32">
        <v>0</v>
      </c>
      <c r="G6772" s="32">
        <v>0</v>
      </c>
      <c r="H6772" s="32">
        <v>1</v>
      </c>
      <c r="I6772" s="22"/>
    </row>
    <row r="6773" spans="1:9" ht="27" x14ac:dyDescent="0.25">
      <c r="A6773" s="32">
        <v>5113</v>
      </c>
      <c r="B6773" s="32" t="s">
        <v>2949</v>
      </c>
      <c r="C6773" s="32" t="s">
        <v>975</v>
      </c>
      <c r="D6773" s="32" t="s">
        <v>382</v>
      </c>
      <c r="E6773" s="32" t="s">
        <v>14</v>
      </c>
      <c r="F6773" s="32">
        <v>0</v>
      </c>
      <c r="G6773" s="32">
        <v>0</v>
      </c>
      <c r="H6773" s="32">
        <v>1</v>
      </c>
      <c r="I6773" s="22"/>
    </row>
    <row r="6774" spans="1:9" ht="27" x14ac:dyDescent="0.25">
      <c r="A6774" s="32">
        <v>5113</v>
      </c>
      <c r="B6774" s="32" t="s">
        <v>2950</v>
      </c>
      <c r="C6774" s="32" t="s">
        <v>1094</v>
      </c>
      <c r="D6774" s="32" t="s">
        <v>13</v>
      </c>
      <c r="E6774" s="32" t="s">
        <v>14</v>
      </c>
      <c r="F6774" s="32">
        <v>306910</v>
      </c>
      <c r="G6774" s="32">
        <v>306910</v>
      </c>
      <c r="H6774" s="32">
        <v>1</v>
      </c>
      <c r="I6774" s="22"/>
    </row>
    <row r="6775" spans="1:9" ht="27" x14ac:dyDescent="0.25">
      <c r="A6775" s="32">
        <v>5113</v>
      </c>
      <c r="B6775" s="32" t="s">
        <v>2951</v>
      </c>
      <c r="C6775" s="32" t="s">
        <v>1094</v>
      </c>
      <c r="D6775" s="32" t="s">
        <v>13</v>
      </c>
      <c r="E6775" s="32" t="s">
        <v>14</v>
      </c>
      <c r="F6775" s="32">
        <v>111760</v>
      </c>
      <c r="G6775" s="32">
        <v>111760</v>
      </c>
      <c r="H6775" s="32">
        <v>1</v>
      </c>
      <c r="I6775" s="22"/>
    </row>
    <row r="6776" spans="1:9" ht="27" x14ac:dyDescent="0.25">
      <c r="A6776" s="32">
        <v>5113</v>
      </c>
      <c r="B6776" s="32" t="s">
        <v>2952</v>
      </c>
      <c r="C6776" s="32" t="s">
        <v>1094</v>
      </c>
      <c r="D6776" s="32" t="s">
        <v>13</v>
      </c>
      <c r="E6776" s="32" t="s">
        <v>14</v>
      </c>
      <c r="F6776" s="32">
        <v>206280</v>
      </c>
      <c r="G6776" s="32">
        <v>206280</v>
      </c>
      <c r="H6776" s="32">
        <v>1</v>
      </c>
      <c r="I6776" s="22"/>
    </row>
    <row r="6777" spans="1:9" ht="27" x14ac:dyDescent="0.25">
      <c r="A6777" s="32">
        <v>5113</v>
      </c>
      <c r="B6777" s="32" t="s">
        <v>2953</v>
      </c>
      <c r="C6777" s="32" t="s">
        <v>455</v>
      </c>
      <c r="D6777" s="32" t="s">
        <v>1213</v>
      </c>
      <c r="E6777" s="32" t="s">
        <v>14</v>
      </c>
      <c r="F6777" s="32">
        <v>0</v>
      </c>
      <c r="G6777" s="32">
        <v>0</v>
      </c>
      <c r="H6777" s="32">
        <v>1</v>
      </c>
      <c r="I6777" s="22"/>
    </row>
    <row r="6778" spans="1:9" ht="27" x14ac:dyDescent="0.25">
      <c r="A6778" s="32">
        <v>5113</v>
      </c>
      <c r="B6778" s="32" t="s">
        <v>2954</v>
      </c>
      <c r="C6778" s="32" t="s">
        <v>455</v>
      </c>
      <c r="D6778" s="32" t="s">
        <v>1213</v>
      </c>
      <c r="E6778" s="32" t="s">
        <v>14</v>
      </c>
      <c r="F6778" s="32">
        <v>0</v>
      </c>
      <c r="G6778" s="32">
        <v>0</v>
      </c>
      <c r="H6778" s="32">
        <v>1</v>
      </c>
      <c r="I6778" s="22"/>
    </row>
    <row r="6779" spans="1:9" ht="27" x14ac:dyDescent="0.25">
      <c r="A6779" s="32">
        <v>5113</v>
      </c>
      <c r="B6779" s="32" t="s">
        <v>2955</v>
      </c>
      <c r="C6779" s="32" t="s">
        <v>1094</v>
      </c>
      <c r="D6779" s="32" t="s">
        <v>13</v>
      </c>
      <c r="E6779" s="32" t="s">
        <v>14</v>
      </c>
      <c r="F6779" s="32">
        <v>90420</v>
      </c>
      <c r="G6779" s="32">
        <v>90420</v>
      </c>
      <c r="H6779" s="32">
        <v>1</v>
      </c>
      <c r="I6779" s="22"/>
    </row>
    <row r="6780" spans="1:9" ht="27" x14ac:dyDescent="0.25">
      <c r="A6780" s="32">
        <v>5113</v>
      </c>
      <c r="B6780" s="32" t="s">
        <v>2956</v>
      </c>
      <c r="C6780" s="32" t="s">
        <v>455</v>
      </c>
      <c r="D6780" s="32" t="s">
        <v>1213</v>
      </c>
      <c r="E6780" s="32" t="s">
        <v>14</v>
      </c>
      <c r="F6780" s="32">
        <v>0</v>
      </c>
      <c r="G6780" s="32">
        <v>0</v>
      </c>
      <c r="H6780" s="32">
        <v>1</v>
      </c>
      <c r="I6780" s="22"/>
    </row>
    <row r="6781" spans="1:9" ht="27" x14ac:dyDescent="0.25">
      <c r="A6781" s="32">
        <v>5113</v>
      </c>
      <c r="B6781" s="32" t="s">
        <v>2957</v>
      </c>
      <c r="C6781" s="32" t="s">
        <v>455</v>
      </c>
      <c r="D6781" s="32" t="s">
        <v>1213</v>
      </c>
      <c r="E6781" s="32" t="s">
        <v>14</v>
      </c>
      <c r="F6781" s="32">
        <v>0</v>
      </c>
      <c r="G6781" s="32">
        <v>0</v>
      </c>
      <c r="H6781" s="32">
        <v>1</v>
      </c>
      <c r="I6781" s="22"/>
    </row>
    <row r="6782" spans="1:9" ht="27" x14ac:dyDescent="0.25">
      <c r="A6782" s="32">
        <v>5113</v>
      </c>
      <c r="B6782" s="32" t="s">
        <v>2958</v>
      </c>
      <c r="C6782" s="32" t="s">
        <v>1094</v>
      </c>
      <c r="D6782" s="32" t="s">
        <v>13</v>
      </c>
      <c r="E6782" s="32" t="s">
        <v>14</v>
      </c>
      <c r="F6782" s="32">
        <v>100760</v>
      </c>
      <c r="G6782" s="32">
        <v>100760</v>
      </c>
      <c r="H6782" s="32">
        <v>1</v>
      </c>
      <c r="I6782" s="22"/>
    </row>
    <row r="6783" spans="1:9" ht="27" x14ac:dyDescent="0.25">
      <c r="A6783" s="32">
        <v>5113</v>
      </c>
      <c r="B6783" s="32" t="s">
        <v>2959</v>
      </c>
      <c r="C6783" s="32" t="s">
        <v>975</v>
      </c>
      <c r="D6783" s="32" t="s">
        <v>382</v>
      </c>
      <c r="E6783" s="32" t="s">
        <v>14</v>
      </c>
      <c r="F6783" s="32">
        <v>0</v>
      </c>
      <c r="G6783" s="32">
        <v>0</v>
      </c>
      <c r="H6783" s="32">
        <v>1</v>
      </c>
      <c r="I6783" s="22"/>
    </row>
    <row r="6784" spans="1:9" ht="27" x14ac:dyDescent="0.25">
      <c r="A6784" s="32">
        <v>5113</v>
      </c>
      <c r="B6784" s="32" t="s">
        <v>2960</v>
      </c>
      <c r="C6784" s="32" t="s">
        <v>975</v>
      </c>
      <c r="D6784" s="32" t="s">
        <v>382</v>
      </c>
      <c r="E6784" s="32" t="s">
        <v>14</v>
      </c>
      <c r="F6784" s="32">
        <v>0</v>
      </c>
      <c r="G6784" s="32">
        <v>0</v>
      </c>
      <c r="H6784" s="32">
        <v>1</v>
      </c>
      <c r="I6784" s="22"/>
    </row>
    <row r="6785" spans="1:9" ht="27" x14ac:dyDescent="0.25">
      <c r="A6785" s="32">
        <v>5113</v>
      </c>
      <c r="B6785" s="32" t="s">
        <v>2961</v>
      </c>
      <c r="C6785" s="32" t="s">
        <v>975</v>
      </c>
      <c r="D6785" s="32" t="s">
        <v>382</v>
      </c>
      <c r="E6785" s="32" t="s">
        <v>14</v>
      </c>
      <c r="F6785" s="32">
        <v>0</v>
      </c>
      <c r="G6785" s="32">
        <v>0</v>
      </c>
      <c r="H6785" s="32">
        <v>1</v>
      </c>
      <c r="I6785" s="22"/>
    </row>
    <row r="6786" spans="1:9" ht="27" x14ac:dyDescent="0.25">
      <c r="A6786" s="32">
        <v>5113</v>
      </c>
      <c r="B6786" s="32" t="s">
        <v>2962</v>
      </c>
      <c r="C6786" s="32" t="s">
        <v>975</v>
      </c>
      <c r="D6786" s="32" t="s">
        <v>382</v>
      </c>
      <c r="E6786" s="32" t="s">
        <v>14</v>
      </c>
      <c r="F6786" s="32">
        <v>0</v>
      </c>
      <c r="G6786" s="32">
        <v>0</v>
      </c>
      <c r="H6786" s="32">
        <v>1</v>
      </c>
      <c r="I6786" s="22"/>
    </row>
    <row r="6787" spans="1:9" ht="27" x14ac:dyDescent="0.25">
      <c r="A6787" s="32">
        <v>5113</v>
      </c>
      <c r="B6787" s="32" t="s">
        <v>2963</v>
      </c>
      <c r="C6787" s="32" t="s">
        <v>1094</v>
      </c>
      <c r="D6787" s="32" t="s">
        <v>13</v>
      </c>
      <c r="E6787" s="32" t="s">
        <v>14</v>
      </c>
      <c r="F6787" s="32">
        <v>144020</v>
      </c>
      <c r="G6787" s="32">
        <v>144020</v>
      </c>
      <c r="H6787" s="32">
        <v>1</v>
      </c>
      <c r="I6787" s="22"/>
    </row>
    <row r="6788" spans="1:9" ht="27" x14ac:dyDescent="0.25">
      <c r="A6788" s="32">
        <v>5113</v>
      </c>
      <c r="B6788" s="32" t="s">
        <v>2964</v>
      </c>
      <c r="C6788" s="32" t="s">
        <v>975</v>
      </c>
      <c r="D6788" s="32" t="s">
        <v>382</v>
      </c>
      <c r="E6788" s="32" t="s">
        <v>14</v>
      </c>
      <c r="F6788" s="32">
        <v>0</v>
      </c>
      <c r="G6788" s="32">
        <v>0</v>
      </c>
      <c r="H6788" s="32">
        <v>1</v>
      </c>
      <c r="I6788" s="22"/>
    </row>
    <row r="6789" spans="1:9" ht="27" x14ac:dyDescent="0.25">
      <c r="A6789" s="32">
        <v>5113</v>
      </c>
      <c r="B6789" s="32" t="s">
        <v>2965</v>
      </c>
      <c r="C6789" s="32" t="s">
        <v>455</v>
      </c>
      <c r="D6789" s="32" t="s">
        <v>1213</v>
      </c>
      <c r="E6789" s="32" t="s">
        <v>14</v>
      </c>
      <c r="F6789" s="32">
        <v>0</v>
      </c>
      <c r="G6789" s="32">
        <v>0</v>
      </c>
      <c r="H6789" s="32">
        <v>1</v>
      </c>
      <c r="I6789" s="22"/>
    </row>
    <row r="6790" spans="1:9" ht="27" x14ac:dyDescent="0.25">
      <c r="A6790" s="32">
        <v>5113</v>
      </c>
      <c r="B6790" s="32" t="s">
        <v>2966</v>
      </c>
      <c r="C6790" s="32" t="s">
        <v>975</v>
      </c>
      <c r="D6790" s="32" t="s">
        <v>382</v>
      </c>
      <c r="E6790" s="32" t="s">
        <v>14</v>
      </c>
      <c r="F6790" s="32">
        <v>0</v>
      </c>
      <c r="G6790" s="32">
        <v>0</v>
      </c>
      <c r="H6790" s="32">
        <v>1</v>
      </c>
      <c r="I6790" s="22"/>
    </row>
    <row r="6791" spans="1:9" ht="27" x14ac:dyDescent="0.25">
      <c r="A6791" s="32">
        <v>5113</v>
      </c>
      <c r="B6791" s="32" t="s">
        <v>2967</v>
      </c>
      <c r="C6791" s="32" t="s">
        <v>455</v>
      </c>
      <c r="D6791" s="32" t="s">
        <v>1213</v>
      </c>
      <c r="E6791" s="32" t="s">
        <v>14</v>
      </c>
      <c r="F6791" s="32">
        <v>0</v>
      </c>
      <c r="G6791" s="32">
        <v>0</v>
      </c>
      <c r="H6791" s="32">
        <v>1</v>
      </c>
      <c r="I6791" s="22"/>
    </row>
    <row r="6792" spans="1:9" ht="27" x14ac:dyDescent="0.25">
      <c r="A6792" s="32">
        <v>5113</v>
      </c>
      <c r="B6792" s="32" t="s">
        <v>2968</v>
      </c>
      <c r="C6792" s="32" t="s">
        <v>1094</v>
      </c>
      <c r="D6792" s="32" t="s">
        <v>13</v>
      </c>
      <c r="E6792" s="32" t="s">
        <v>14</v>
      </c>
      <c r="F6792" s="32">
        <v>54350</v>
      </c>
      <c r="G6792" s="32">
        <v>54350</v>
      </c>
      <c r="H6792" s="32">
        <v>1</v>
      </c>
      <c r="I6792" s="22"/>
    </row>
    <row r="6793" spans="1:9" ht="27" x14ac:dyDescent="0.25">
      <c r="A6793" s="32">
        <v>5113</v>
      </c>
      <c r="B6793" s="32" t="s">
        <v>2969</v>
      </c>
      <c r="C6793" s="32" t="s">
        <v>1094</v>
      </c>
      <c r="D6793" s="32" t="s">
        <v>13</v>
      </c>
      <c r="E6793" s="32" t="s">
        <v>14</v>
      </c>
      <c r="F6793" s="32">
        <v>206460</v>
      </c>
      <c r="G6793" s="32">
        <v>206460</v>
      </c>
      <c r="H6793" s="32">
        <v>1</v>
      </c>
      <c r="I6793" s="22"/>
    </row>
    <row r="6794" spans="1:9" ht="27" x14ac:dyDescent="0.25">
      <c r="A6794" s="32">
        <v>5113</v>
      </c>
      <c r="B6794" s="32" t="s">
        <v>2970</v>
      </c>
      <c r="C6794" s="32" t="s">
        <v>975</v>
      </c>
      <c r="D6794" s="32" t="s">
        <v>382</v>
      </c>
      <c r="E6794" s="32" t="s">
        <v>14</v>
      </c>
      <c r="F6794" s="32">
        <v>0</v>
      </c>
      <c r="G6794" s="32">
        <v>0</v>
      </c>
      <c r="H6794" s="32">
        <v>1</v>
      </c>
      <c r="I6794" s="22"/>
    </row>
    <row r="6795" spans="1:9" ht="27" x14ac:dyDescent="0.25">
      <c r="A6795" s="32">
        <v>5113</v>
      </c>
      <c r="B6795" s="32" t="s">
        <v>2971</v>
      </c>
      <c r="C6795" s="32" t="s">
        <v>455</v>
      </c>
      <c r="D6795" s="32" t="s">
        <v>1213</v>
      </c>
      <c r="E6795" s="32" t="s">
        <v>14</v>
      </c>
      <c r="F6795" s="32">
        <v>0</v>
      </c>
      <c r="G6795" s="32">
        <v>0</v>
      </c>
      <c r="H6795" s="32">
        <v>1</v>
      </c>
      <c r="I6795" s="22"/>
    </row>
    <row r="6796" spans="1:9" ht="27" x14ac:dyDescent="0.25">
      <c r="A6796" s="32">
        <v>5113</v>
      </c>
      <c r="B6796" s="32" t="s">
        <v>2972</v>
      </c>
      <c r="C6796" s="32" t="s">
        <v>975</v>
      </c>
      <c r="D6796" s="32" t="s">
        <v>382</v>
      </c>
      <c r="E6796" s="32" t="s">
        <v>14</v>
      </c>
      <c r="F6796" s="32">
        <v>0</v>
      </c>
      <c r="G6796" s="32">
        <v>0</v>
      </c>
      <c r="H6796" s="32">
        <v>1</v>
      </c>
      <c r="I6796" s="22"/>
    </row>
    <row r="6797" spans="1:9" ht="27" x14ac:dyDescent="0.25">
      <c r="A6797" s="32">
        <v>5113</v>
      </c>
      <c r="B6797" s="32" t="s">
        <v>2973</v>
      </c>
      <c r="C6797" s="32" t="s">
        <v>975</v>
      </c>
      <c r="D6797" s="32" t="s">
        <v>13</v>
      </c>
      <c r="E6797" s="32" t="s">
        <v>14</v>
      </c>
      <c r="F6797" s="32">
        <v>0</v>
      </c>
      <c r="G6797" s="32">
        <v>0</v>
      </c>
      <c r="H6797" s="32">
        <v>1</v>
      </c>
      <c r="I6797" s="22"/>
    </row>
    <row r="6798" spans="1:9" ht="27" x14ac:dyDescent="0.25">
      <c r="A6798" s="32">
        <v>5113</v>
      </c>
      <c r="B6798" s="32" t="s">
        <v>2974</v>
      </c>
      <c r="C6798" s="32" t="s">
        <v>455</v>
      </c>
      <c r="D6798" s="32" t="s">
        <v>1213</v>
      </c>
      <c r="E6798" s="32" t="s">
        <v>14</v>
      </c>
      <c r="F6798" s="32">
        <v>0</v>
      </c>
      <c r="G6798" s="32">
        <v>0</v>
      </c>
      <c r="H6798" s="32">
        <v>1</v>
      </c>
      <c r="I6798" s="22"/>
    </row>
    <row r="6799" spans="1:9" ht="27" x14ac:dyDescent="0.25">
      <c r="A6799" s="32">
        <v>5113</v>
      </c>
      <c r="B6799" s="32" t="s">
        <v>2975</v>
      </c>
      <c r="C6799" s="32" t="s">
        <v>1094</v>
      </c>
      <c r="D6799" s="32" t="s">
        <v>13</v>
      </c>
      <c r="E6799" s="32" t="s">
        <v>14</v>
      </c>
      <c r="F6799" s="32">
        <v>87020</v>
      </c>
      <c r="G6799" s="32">
        <v>87020</v>
      </c>
      <c r="H6799" s="32">
        <v>1</v>
      </c>
      <c r="I6799" s="22"/>
    </row>
    <row r="6800" spans="1:9" ht="27" x14ac:dyDescent="0.25">
      <c r="A6800" s="32">
        <v>5113</v>
      </c>
      <c r="B6800" s="32" t="s">
        <v>2976</v>
      </c>
      <c r="C6800" s="32" t="s">
        <v>455</v>
      </c>
      <c r="D6800" s="32" t="s">
        <v>15</v>
      </c>
      <c r="E6800" s="32" t="s">
        <v>14</v>
      </c>
      <c r="F6800" s="32">
        <v>0</v>
      </c>
      <c r="G6800" s="32">
        <v>0</v>
      </c>
      <c r="H6800" s="32">
        <v>1</v>
      </c>
      <c r="I6800" s="22"/>
    </row>
    <row r="6801" spans="1:9" ht="27" x14ac:dyDescent="0.25">
      <c r="A6801" s="32">
        <v>5113</v>
      </c>
      <c r="B6801" s="32" t="s">
        <v>2977</v>
      </c>
      <c r="C6801" s="32" t="s">
        <v>975</v>
      </c>
      <c r="D6801" s="32" t="s">
        <v>382</v>
      </c>
      <c r="E6801" s="32" t="s">
        <v>14</v>
      </c>
      <c r="F6801" s="32">
        <v>0</v>
      </c>
      <c r="G6801" s="32">
        <v>0</v>
      </c>
      <c r="H6801" s="32">
        <v>1</v>
      </c>
      <c r="I6801" s="22"/>
    </row>
    <row r="6802" spans="1:9" ht="27" x14ac:dyDescent="0.25">
      <c r="A6802" s="32">
        <v>5113</v>
      </c>
      <c r="B6802" s="32" t="s">
        <v>2978</v>
      </c>
      <c r="C6802" s="32" t="s">
        <v>1094</v>
      </c>
      <c r="D6802" s="32" t="s">
        <v>13</v>
      </c>
      <c r="E6802" s="32" t="s">
        <v>14</v>
      </c>
      <c r="F6802" s="32">
        <v>86840</v>
      </c>
      <c r="G6802" s="32">
        <v>86840</v>
      </c>
      <c r="H6802" s="32">
        <v>1</v>
      </c>
      <c r="I6802" s="22"/>
    </row>
    <row r="6803" spans="1:9" ht="27" x14ac:dyDescent="0.25">
      <c r="A6803" s="32">
        <v>5113</v>
      </c>
      <c r="B6803" s="32" t="s">
        <v>2979</v>
      </c>
      <c r="C6803" s="32" t="s">
        <v>975</v>
      </c>
      <c r="D6803" s="32" t="s">
        <v>382</v>
      </c>
      <c r="E6803" s="32" t="s">
        <v>14</v>
      </c>
      <c r="F6803" s="32">
        <v>36751100</v>
      </c>
      <c r="G6803" s="32">
        <v>36751100</v>
      </c>
      <c r="H6803" s="32">
        <v>1</v>
      </c>
      <c r="I6803" s="22"/>
    </row>
    <row r="6804" spans="1:9" ht="27" x14ac:dyDescent="0.25">
      <c r="A6804" s="32">
        <v>5113</v>
      </c>
      <c r="B6804" s="32" t="s">
        <v>2980</v>
      </c>
      <c r="C6804" s="32" t="s">
        <v>455</v>
      </c>
      <c r="D6804" s="32" t="s">
        <v>1213</v>
      </c>
      <c r="E6804" s="32" t="s">
        <v>14</v>
      </c>
      <c r="F6804" s="32">
        <v>0</v>
      </c>
      <c r="G6804" s="32">
        <v>0</v>
      </c>
      <c r="H6804" s="32">
        <v>1</v>
      </c>
      <c r="I6804" s="22"/>
    </row>
    <row r="6805" spans="1:9" ht="27" x14ac:dyDescent="0.25">
      <c r="A6805" s="32">
        <v>5113</v>
      </c>
      <c r="B6805" s="32" t="s">
        <v>2981</v>
      </c>
      <c r="C6805" s="32" t="s">
        <v>455</v>
      </c>
      <c r="D6805" s="32" t="s">
        <v>1213</v>
      </c>
      <c r="E6805" s="32" t="s">
        <v>14</v>
      </c>
      <c r="F6805" s="32">
        <v>0</v>
      </c>
      <c r="G6805" s="32">
        <v>0</v>
      </c>
      <c r="H6805" s="32">
        <v>1</v>
      </c>
      <c r="I6805" s="22"/>
    </row>
    <row r="6806" spans="1:9" ht="27" x14ac:dyDescent="0.25">
      <c r="A6806" s="32">
        <v>5113</v>
      </c>
      <c r="B6806" s="32" t="s">
        <v>2982</v>
      </c>
      <c r="C6806" s="32" t="s">
        <v>975</v>
      </c>
      <c r="D6806" s="32" t="s">
        <v>382</v>
      </c>
      <c r="E6806" s="32" t="s">
        <v>14</v>
      </c>
      <c r="F6806" s="32">
        <v>0</v>
      </c>
      <c r="G6806" s="32">
        <v>0</v>
      </c>
      <c r="H6806" s="32">
        <v>1</v>
      </c>
      <c r="I6806" s="22"/>
    </row>
    <row r="6807" spans="1:9" ht="27" x14ac:dyDescent="0.25">
      <c r="A6807" s="32">
        <v>5113</v>
      </c>
      <c r="B6807" s="32" t="s">
        <v>2983</v>
      </c>
      <c r="C6807" s="32" t="s">
        <v>975</v>
      </c>
      <c r="D6807" s="32" t="s">
        <v>382</v>
      </c>
      <c r="E6807" s="32" t="s">
        <v>14</v>
      </c>
      <c r="F6807" s="32">
        <v>0</v>
      </c>
      <c r="G6807" s="32">
        <v>0</v>
      </c>
      <c r="H6807" s="32">
        <v>1</v>
      </c>
      <c r="I6807" s="22"/>
    </row>
    <row r="6808" spans="1:9" ht="27" x14ac:dyDescent="0.25">
      <c r="A6808" s="32">
        <v>5113</v>
      </c>
      <c r="B6808" s="32" t="s">
        <v>2984</v>
      </c>
      <c r="C6808" s="32" t="s">
        <v>1094</v>
      </c>
      <c r="D6808" s="32" t="s">
        <v>13</v>
      </c>
      <c r="E6808" s="32" t="s">
        <v>14</v>
      </c>
      <c r="F6808" s="32">
        <v>231810</v>
      </c>
      <c r="G6808" s="32">
        <v>231810</v>
      </c>
      <c r="H6808" s="32">
        <v>1</v>
      </c>
      <c r="I6808" s="22"/>
    </row>
    <row r="6809" spans="1:9" ht="27" x14ac:dyDescent="0.25">
      <c r="A6809" s="32">
        <v>5113</v>
      </c>
      <c r="B6809" s="32" t="s">
        <v>2985</v>
      </c>
      <c r="C6809" s="32" t="s">
        <v>1094</v>
      </c>
      <c r="D6809" s="32" t="s">
        <v>13</v>
      </c>
      <c r="E6809" s="32" t="s">
        <v>14</v>
      </c>
      <c r="F6809" s="32">
        <v>90390</v>
      </c>
      <c r="G6809" s="32">
        <v>90390</v>
      </c>
      <c r="H6809" s="32">
        <v>1</v>
      </c>
      <c r="I6809" s="22"/>
    </row>
    <row r="6810" spans="1:9" ht="27" x14ac:dyDescent="0.25">
      <c r="A6810" s="32">
        <v>5113</v>
      </c>
      <c r="B6810" s="32" t="s">
        <v>2986</v>
      </c>
      <c r="C6810" s="32" t="s">
        <v>1094</v>
      </c>
      <c r="D6810" s="32" t="s">
        <v>13</v>
      </c>
      <c r="E6810" s="32" t="s">
        <v>14</v>
      </c>
      <c r="F6810" s="32">
        <v>77520</v>
      </c>
      <c r="G6810" s="32">
        <v>77520</v>
      </c>
      <c r="H6810" s="32">
        <v>1</v>
      </c>
      <c r="I6810" s="22"/>
    </row>
    <row r="6811" spans="1:9" ht="27" x14ac:dyDescent="0.25">
      <c r="A6811" s="32">
        <v>5113</v>
      </c>
      <c r="B6811" s="32" t="s">
        <v>2987</v>
      </c>
      <c r="C6811" s="32" t="s">
        <v>975</v>
      </c>
      <c r="D6811" s="32" t="s">
        <v>382</v>
      </c>
      <c r="E6811" s="32" t="s">
        <v>14</v>
      </c>
      <c r="F6811" s="32">
        <v>0</v>
      </c>
      <c r="G6811" s="32">
        <v>0</v>
      </c>
      <c r="H6811" s="32">
        <v>1</v>
      </c>
      <c r="I6811" s="22"/>
    </row>
    <row r="6812" spans="1:9" ht="27" x14ac:dyDescent="0.25">
      <c r="A6812" s="32">
        <v>5113</v>
      </c>
      <c r="B6812" s="32" t="s">
        <v>2988</v>
      </c>
      <c r="C6812" s="32" t="s">
        <v>455</v>
      </c>
      <c r="D6812" s="32" t="s">
        <v>1213</v>
      </c>
      <c r="E6812" s="32" t="s">
        <v>14</v>
      </c>
      <c r="F6812" s="32">
        <v>0</v>
      </c>
      <c r="G6812" s="32">
        <v>0</v>
      </c>
      <c r="H6812" s="32">
        <v>1</v>
      </c>
      <c r="I6812" s="22"/>
    </row>
    <row r="6813" spans="1:9" ht="27" x14ac:dyDescent="0.25">
      <c r="A6813" s="32">
        <v>5113</v>
      </c>
      <c r="B6813" s="32" t="s">
        <v>2989</v>
      </c>
      <c r="C6813" s="32" t="s">
        <v>1094</v>
      </c>
      <c r="D6813" s="32" t="s">
        <v>13</v>
      </c>
      <c r="E6813" s="32" t="s">
        <v>14</v>
      </c>
      <c r="F6813" s="32">
        <v>799960</v>
      </c>
      <c r="G6813" s="32">
        <v>799960</v>
      </c>
      <c r="H6813" s="32">
        <v>1</v>
      </c>
      <c r="I6813" s="22"/>
    </row>
    <row r="6814" spans="1:9" ht="27" x14ac:dyDescent="0.25">
      <c r="A6814" s="32">
        <v>5113</v>
      </c>
      <c r="B6814" s="32" t="s">
        <v>2990</v>
      </c>
      <c r="C6814" s="32" t="s">
        <v>1094</v>
      </c>
      <c r="D6814" s="32" t="s">
        <v>13</v>
      </c>
      <c r="E6814" s="32" t="s">
        <v>14</v>
      </c>
      <c r="F6814" s="32">
        <v>142190</v>
      </c>
      <c r="G6814" s="32">
        <v>142190</v>
      </c>
      <c r="H6814" s="32">
        <v>1</v>
      </c>
      <c r="I6814" s="22"/>
    </row>
    <row r="6815" spans="1:9" ht="27" x14ac:dyDescent="0.25">
      <c r="A6815" s="32">
        <v>5113</v>
      </c>
      <c r="B6815" s="32" t="s">
        <v>2991</v>
      </c>
      <c r="C6815" s="32" t="s">
        <v>1094</v>
      </c>
      <c r="D6815" s="32" t="s">
        <v>13</v>
      </c>
      <c r="E6815" s="32" t="s">
        <v>14</v>
      </c>
      <c r="F6815" s="32">
        <v>76420</v>
      </c>
      <c r="G6815" s="32">
        <v>76420</v>
      </c>
      <c r="H6815" s="32">
        <v>1</v>
      </c>
      <c r="I6815" s="22"/>
    </row>
    <row r="6816" spans="1:9" ht="27" x14ac:dyDescent="0.25">
      <c r="A6816" s="32">
        <v>5113</v>
      </c>
      <c r="B6816" s="32" t="s">
        <v>2992</v>
      </c>
      <c r="C6816" s="32" t="s">
        <v>455</v>
      </c>
      <c r="D6816" s="32" t="s">
        <v>1213</v>
      </c>
      <c r="E6816" s="32" t="s">
        <v>14</v>
      </c>
      <c r="F6816" s="32">
        <v>0</v>
      </c>
      <c r="G6816" s="32">
        <v>0</v>
      </c>
      <c r="H6816" s="32">
        <v>1</v>
      </c>
      <c r="I6816" s="22"/>
    </row>
    <row r="6817" spans="1:9" ht="27" x14ac:dyDescent="0.25">
      <c r="A6817" s="32">
        <v>5113</v>
      </c>
      <c r="B6817" s="32" t="s">
        <v>2993</v>
      </c>
      <c r="C6817" s="32" t="s">
        <v>455</v>
      </c>
      <c r="D6817" s="32" t="s">
        <v>1213</v>
      </c>
      <c r="E6817" s="32" t="s">
        <v>14</v>
      </c>
      <c r="F6817" s="32">
        <v>0</v>
      </c>
      <c r="G6817" s="32">
        <v>0</v>
      </c>
      <c r="H6817" s="32">
        <v>1</v>
      </c>
      <c r="I6817" s="22"/>
    </row>
    <row r="6818" spans="1:9" ht="27" x14ac:dyDescent="0.25">
      <c r="A6818" s="32">
        <v>5113</v>
      </c>
      <c r="B6818" s="32" t="s">
        <v>2994</v>
      </c>
      <c r="C6818" s="32" t="s">
        <v>975</v>
      </c>
      <c r="D6818" s="32" t="s">
        <v>382</v>
      </c>
      <c r="E6818" s="32" t="s">
        <v>14</v>
      </c>
      <c r="F6818" s="32">
        <v>0</v>
      </c>
      <c r="G6818" s="32">
        <v>0</v>
      </c>
      <c r="H6818" s="32">
        <v>1</v>
      </c>
      <c r="I6818" s="22"/>
    </row>
    <row r="6819" spans="1:9" ht="27" x14ac:dyDescent="0.25">
      <c r="A6819" s="32">
        <v>5113</v>
      </c>
      <c r="B6819" s="32" t="s">
        <v>2995</v>
      </c>
      <c r="C6819" s="32" t="s">
        <v>455</v>
      </c>
      <c r="D6819" s="32" t="s">
        <v>1213</v>
      </c>
      <c r="E6819" s="32" t="s">
        <v>14</v>
      </c>
      <c r="F6819" s="32">
        <v>0</v>
      </c>
      <c r="G6819" s="32">
        <v>0</v>
      </c>
      <c r="H6819" s="32">
        <v>1</v>
      </c>
      <c r="I6819" s="22"/>
    </row>
    <row r="6820" spans="1:9" ht="27" x14ac:dyDescent="0.25">
      <c r="A6820" s="32">
        <v>5113</v>
      </c>
      <c r="B6820" s="32" t="s">
        <v>2996</v>
      </c>
      <c r="C6820" s="32" t="s">
        <v>975</v>
      </c>
      <c r="D6820" s="32" t="s">
        <v>382</v>
      </c>
      <c r="E6820" s="32" t="s">
        <v>14</v>
      </c>
      <c r="F6820" s="32">
        <v>0</v>
      </c>
      <c r="G6820" s="32">
        <v>0</v>
      </c>
      <c r="H6820" s="32">
        <v>1</v>
      </c>
      <c r="I6820" s="22"/>
    </row>
    <row r="6821" spans="1:9" ht="27" x14ac:dyDescent="0.25">
      <c r="A6821" s="32">
        <v>5113</v>
      </c>
      <c r="B6821" s="32" t="s">
        <v>2997</v>
      </c>
      <c r="C6821" s="32" t="s">
        <v>1094</v>
      </c>
      <c r="D6821" s="32" t="s">
        <v>13</v>
      </c>
      <c r="E6821" s="32" t="s">
        <v>14</v>
      </c>
      <c r="F6821" s="32">
        <v>44790</v>
      </c>
      <c r="G6821" s="32">
        <v>44790</v>
      </c>
      <c r="H6821" s="32">
        <v>1</v>
      </c>
      <c r="I6821" s="22"/>
    </row>
    <row r="6822" spans="1:9" ht="27" x14ac:dyDescent="0.25">
      <c r="A6822" s="32">
        <v>5113</v>
      </c>
      <c r="B6822" s="32" t="s">
        <v>2998</v>
      </c>
      <c r="C6822" s="32" t="s">
        <v>455</v>
      </c>
      <c r="D6822" s="32" t="s">
        <v>1213</v>
      </c>
      <c r="E6822" s="32" t="s">
        <v>14</v>
      </c>
      <c r="F6822" s="32">
        <v>0</v>
      </c>
      <c r="G6822" s="32">
        <v>0</v>
      </c>
      <c r="H6822" s="32">
        <v>1</v>
      </c>
      <c r="I6822" s="22"/>
    </row>
    <row r="6823" spans="1:9" ht="27" x14ac:dyDescent="0.25">
      <c r="A6823" s="32">
        <v>5113</v>
      </c>
      <c r="B6823" s="32" t="s">
        <v>2999</v>
      </c>
      <c r="C6823" s="32" t="s">
        <v>975</v>
      </c>
      <c r="D6823" s="32" t="s">
        <v>382</v>
      </c>
      <c r="E6823" s="32" t="s">
        <v>14</v>
      </c>
      <c r="F6823" s="32">
        <v>0</v>
      </c>
      <c r="G6823" s="32">
        <v>0</v>
      </c>
      <c r="H6823" s="32">
        <v>1</v>
      </c>
      <c r="I6823" s="22"/>
    </row>
    <row r="6824" spans="1:9" ht="27" x14ac:dyDescent="0.25">
      <c r="A6824" s="32">
        <v>5113</v>
      </c>
      <c r="B6824" s="32" t="s">
        <v>3000</v>
      </c>
      <c r="C6824" s="32" t="s">
        <v>455</v>
      </c>
      <c r="D6824" s="32" t="s">
        <v>1213</v>
      </c>
      <c r="E6824" s="32" t="s">
        <v>14</v>
      </c>
      <c r="F6824" s="32">
        <v>0</v>
      </c>
      <c r="G6824" s="32">
        <v>0</v>
      </c>
      <c r="H6824" s="32">
        <v>1</v>
      </c>
      <c r="I6824" s="22"/>
    </row>
    <row r="6825" spans="1:9" ht="27" x14ac:dyDescent="0.25">
      <c r="A6825" s="32">
        <v>5113</v>
      </c>
      <c r="B6825" s="32" t="s">
        <v>3001</v>
      </c>
      <c r="C6825" s="32" t="s">
        <v>1094</v>
      </c>
      <c r="D6825" s="32" t="s">
        <v>13</v>
      </c>
      <c r="E6825" s="32" t="s">
        <v>14</v>
      </c>
      <c r="F6825" s="32">
        <v>409140</v>
      </c>
      <c r="G6825" s="32">
        <v>409140</v>
      </c>
      <c r="H6825" s="32">
        <v>1</v>
      </c>
      <c r="I6825" s="22"/>
    </row>
    <row r="6826" spans="1:9" ht="27" x14ac:dyDescent="0.25">
      <c r="A6826" s="32">
        <v>5113</v>
      </c>
      <c r="B6826" s="32" t="s">
        <v>3002</v>
      </c>
      <c r="C6826" s="32" t="s">
        <v>455</v>
      </c>
      <c r="D6826" s="32" t="s">
        <v>1213</v>
      </c>
      <c r="E6826" s="32" t="s">
        <v>14</v>
      </c>
      <c r="F6826" s="32">
        <v>0</v>
      </c>
      <c r="G6826" s="32">
        <v>0</v>
      </c>
      <c r="H6826" s="32">
        <v>1</v>
      </c>
      <c r="I6826" s="22"/>
    </row>
    <row r="6827" spans="1:9" ht="27" x14ac:dyDescent="0.25">
      <c r="A6827" s="32">
        <v>5113</v>
      </c>
      <c r="B6827" s="32" t="s">
        <v>3003</v>
      </c>
      <c r="C6827" s="32" t="s">
        <v>975</v>
      </c>
      <c r="D6827" s="32" t="s">
        <v>382</v>
      </c>
      <c r="E6827" s="32" t="s">
        <v>14</v>
      </c>
      <c r="F6827" s="32">
        <v>0</v>
      </c>
      <c r="G6827" s="32">
        <v>0</v>
      </c>
      <c r="H6827" s="32">
        <v>1</v>
      </c>
      <c r="I6827" s="22"/>
    </row>
    <row r="6828" spans="1:9" ht="27" x14ac:dyDescent="0.25">
      <c r="A6828" s="32">
        <v>5113</v>
      </c>
      <c r="B6828" s="32" t="s">
        <v>3004</v>
      </c>
      <c r="C6828" s="32" t="s">
        <v>1094</v>
      </c>
      <c r="D6828" s="32" t="s">
        <v>13</v>
      </c>
      <c r="E6828" s="32" t="s">
        <v>14</v>
      </c>
      <c r="F6828" s="32">
        <v>80750</v>
      </c>
      <c r="G6828" s="32">
        <v>80750</v>
      </c>
      <c r="H6828" s="32">
        <v>1</v>
      </c>
      <c r="I6828" s="22"/>
    </row>
    <row r="6829" spans="1:9" ht="27" x14ac:dyDescent="0.25">
      <c r="A6829" s="32">
        <v>5113</v>
      </c>
      <c r="B6829" s="32" t="s">
        <v>3005</v>
      </c>
      <c r="C6829" s="32" t="s">
        <v>975</v>
      </c>
      <c r="D6829" s="32" t="s">
        <v>382</v>
      </c>
      <c r="E6829" s="32" t="s">
        <v>14</v>
      </c>
      <c r="F6829" s="32">
        <v>0</v>
      </c>
      <c r="G6829" s="32">
        <v>0</v>
      </c>
      <c r="H6829" s="32">
        <v>1</v>
      </c>
      <c r="I6829" s="22"/>
    </row>
    <row r="6830" spans="1:9" ht="27" x14ac:dyDescent="0.25">
      <c r="A6830" s="32">
        <v>5113</v>
      </c>
      <c r="B6830" s="32" t="s">
        <v>3006</v>
      </c>
      <c r="C6830" s="32" t="s">
        <v>975</v>
      </c>
      <c r="D6830" s="32" t="s">
        <v>15</v>
      </c>
      <c r="E6830" s="32" t="s">
        <v>14</v>
      </c>
      <c r="F6830" s="32">
        <v>0</v>
      </c>
      <c r="G6830" s="32">
        <v>0</v>
      </c>
      <c r="H6830" s="32">
        <v>1</v>
      </c>
      <c r="I6830" s="22"/>
    </row>
    <row r="6831" spans="1:9" ht="27" x14ac:dyDescent="0.25">
      <c r="A6831" s="32">
        <v>5113</v>
      </c>
      <c r="B6831" s="32" t="s">
        <v>3007</v>
      </c>
      <c r="C6831" s="32" t="s">
        <v>1094</v>
      </c>
      <c r="D6831" s="32" t="s">
        <v>13</v>
      </c>
      <c r="E6831" s="32" t="s">
        <v>14</v>
      </c>
      <c r="F6831" s="32">
        <v>171040</v>
      </c>
      <c r="G6831" s="32">
        <v>171040</v>
      </c>
      <c r="H6831" s="32">
        <v>1</v>
      </c>
      <c r="I6831" s="22"/>
    </row>
    <row r="6832" spans="1:9" ht="27" x14ac:dyDescent="0.25">
      <c r="A6832" s="32">
        <v>5113</v>
      </c>
      <c r="B6832" s="32" t="s">
        <v>1646</v>
      </c>
      <c r="C6832" s="32" t="s">
        <v>455</v>
      </c>
      <c r="D6832" s="32" t="s">
        <v>1213</v>
      </c>
      <c r="E6832" s="32" t="s">
        <v>14</v>
      </c>
      <c r="F6832" s="32">
        <v>799349</v>
      </c>
      <c r="G6832" s="32">
        <v>799349</v>
      </c>
      <c r="H6832" s="32">
        <v>1</v>
      </c>
      <c r="I6832" s="22"/>
    </row>
    <row r="6833" spans="1:9" ht="27" x14ac:dyDescent="0.25">
      <c r="A6833" s="32">
        <v>5113</v>
      </c>
      <c r="B6833" s="32" t="s">
        <v>1647</v>
      </c>
      <c r="C6833" s="32" t="s">
        <v>455</v>
      </c>
      <c r="D6833" s="32" t="s">
        <v>1213</v>
      </c>
      <c r="E6833" s="32" t="s">
        <v>14</v>
      </c>
      <c r="F6833" s="32">
        <v>459631</v>
      </c>
      <c r="G6833" s="32">
        <v>459631</v>
      </c>
      <c r="H6833" s="32">
        <v>1</v>
      </c>
      <c r="I6833" s="22"/>
    </row>
    <row r="6834" spans="1:9" ht="27" x14ac:dyDescent="0.25">
      <c r="A6834" s="32">
        <v>5113</v>
      </c>
      <c r="B6834" s="32" t="s">
        <v>1648</v>
      </c>
      <c r="C6834" s="32" t="s">
        <v>455</v>
      </c>
      <c r="D6834" s="32" t="s">
        <v>1213</v>
      </c>
      <c r="E6834" s="32" t="s">
        <v>14</v>
      </c>
      <c r="F6834" s="32">
        <v>1299595</v>
      </c>
      <c r="G6834" s="32">
        <v>1299595</v>
      </c>
      <c r="H6834" s="32">
        <v>1</v>
      </c>
      <c r="I6834" s="22"/>
    </row>
    <row r="6835" spans="1:9" ht="27" x14ac:dyDescent="0.25">
      <c r="A6835" s="32">
        <v>5113</v>
      </c>
      <c r="B6835" s="32" t="s">
        <v>1649</v>
      </c>
      <c r="C6835" s="32" t="s">
        <v>455</v>
      </c>
      <c r="D6835" s="32" t="s">
        <v>1213</v>
      </c>
      <c r="E6835" s="32" t="s">
        <v>14</v>
      </c>
      <c r="F6835" s="32">
        <v>1123270</v>
      </c>
      <c r="G6835" s="32">
        <v>1123270</v>
      </c>
      <c r="H6835" s="32">
        <v>1</v>
      </c>
      <c r="I6835" s="22"/>
    </row>
    <row r="6836" spans="1:9" ht="27" x14ac:dyDescent="0.25">
      <c r="A6836" s="32">
        <v>5113</v>
      </c>
      <c r="B6836" s="32" t="s">
        <v>1650</v>
      </c>
      <c r="C6836" s="32" t="s">
        <v>455</v>
      </c>
      <c r="D6836" s="32" t="s">
        <v>1213</v>
      </c>
      <c r="E6836" s="32" t="s">
        <v>14</v>
      </c>
      <c r="F6836" s="32">
        <v>291137</v>
      </c>
      <c r="G6836" s="32">
        <v>291137</v>
      </c>
      <c r="H6836" s="32">
        <v>1</v>
      </c>
      <c r="I6836" s="22"/>
    </row>
    <row r="6837" spans="1:9" ht="27" x14ac:dyDescent="0.25">
      <c r="A6837" s="32">
        <v>5113</v>
      </c>
      <c r="B6837" s="32" t="s">
        <v>1651</v>
      </c>
      <c r="C6837" s="32" t="s">
        <v>455</v>
      </c>
      <c r="D6837" s="32" t="s">
        <v>1213</v>
      </c>
      <c r="E6837" s="32" t="s">
        <v>14</v>
      </c>
      <c r="F6837" s="32">
        <v>657873</v>
      </c>
      <c r="G6837" s="32">
        <v>657873</v>
      </c>
      <c r="H6837" s="32">
        <v>1</v>
      </c>
      <c r="I6837" s="22"/>
    </row>
    <row r="6838" spans="1:9" ht="27" x14ac:dyDescent="0.25">
      <c r="A6838" s="32">
        <v>5113</v>
      </c>
      <c r="B6838" s="32" t="s">
        <v>1652</v>
      </c>
      <c r="C6838" s="32" t="s">
        <v>455</v>
      </c>
      <c r="D6838" s="32" t="s">
        <v>1213</v>
      </c>
      <c r="E6838" s="32" t="s">
        <v>14</v>
      </c>
      <c r="F6838" s="32">
        <v>1101077</v>
      </c>
      <c r="G6838" s="32">
        <v>1101077</v>
      </c>
      <c r="H6838" s="32">
        <v>1</v>
      </c>
      <c r="I6838" s="22"/>
    </row>
    <row r="6839" spans="1:9" ht="27" x14ac:dyDescent="0.25">
      <c r="A6839" s="32">
        <v>5113</v>
      </c>
      <c r="B6839" s="32" t="s">
        <v>1653</v>
      </c>
      <c r="C6839" s="32" t="s">
        <v>455</v>
      </c>
      <c r="D6839" s="32" t="s">
        <v>1213</v>
      </c>
      <c r="E6839" s="32" t="s">
        <v>14</v>
      </c>
      <c r="F6839" s="32">
        <v>777354</v>
      </c>
      <c r="G6839" s="32">
        <v>777354</v>
      </c>
      <c r="H6839" s="32">
        <v>1</v>
      </c>
      <c r="I6839" s="22"/>
    </row>
    <row r="6840" spans="1:9" ht="27" x14ac:dyDescent="0.25">
      <c r="A6840" s="32">
        <v>5113</v>
      </c>
      <c r="B6840" s="32" t="s">
        <v>1654</v>
      </c>
      <c r="C6840" s="32" t="s">
        <v>455</v>
      </c>
      <c r="D6840" s="32" t="s">
        <v>1213</v>
      </c>
      <c r="E6840" s="32" t="s">
        <v>14</v>
      </c>
      <c r="F6840" s="32">
        <v>656959</v>
      </c>
      <c r="G6840" s="32">
        <v>656959</v>
      </c>
      <c r="H6840" s="32">
        <v>1</v>
      </c>
      <c r="I6840" s="22"/>
    </row>
    <row r="6841" spans="1:9" ht="27" x14ac:dyDescent="0.25">
      <c r="A6841" s="32">
        <v>5113</v>
      </c>
      <c r="B6841" s="32" t="s">
        <v>1655</v>
      </c>
      <c r="C6841" s="32" t="s">
        <v>455</v>
      </c>
      <c r="D6841" s="32" t="s">
        <v>1213</v>
      </c>
      <c r="E6841" s="32" t="s">
        <v>14</v>
      </c>
      <c r="F6841" s="32">
        <v>1092654</v>
      </c>
      <c r="G6841" s="32">
        <v>1092654</v>
      </c>
      <c r="H6841" s="32">
        <v>1</v>
      </c>
      <c r="I6841" s="22"/>
    </row>
    <row r="6842" spans="1:9" ht="27" x14ac:dyDescent="0.25">
      <c r="A6842" s="32">
        <v>5113</v>
      </c>
      <c r="B6842" s="32" t="s">
        <v>1656</v>
      </c>
      <c r="C6842" s="32" t="s">
        <v>455</v>
      </c>
      <c r="D6842" s="32" t="s">
        <v>1213</v>
      </c>
      <c r="E6842" s="32" t="s">
        <v>14</v>
      </c>
      <c r="F6842" s="32">
        <v>446830</v>
      </c>
      <c r="G6842" s="32">
        <v>446830</v>
      </c>
      <c r="H6842" s="32">
        <v>1</v>
      </c>
      <c r="I6842" s="22"/>
    </row>
    <row r="6843" spans="1:9" ht="27" x14ac:dyDescent="0.25">
      <c r="A6843" s="32">
        <v>5113</v>
      </c>
      <c r="B6843" s="32" t="s">
        <v>1657</v>
      </c>
      <c r="C6843" s="32" t="s">
        <v>455</v>
      </c>
      <c r="D6843" s="32" t="s">
        <v>1213</v>
      </c>
      <c r="E6843" s="32" t="s">
        <v>14</v>
      </c>
      <c r="F6843" s="32">
        <v>550136</v>
      </c>
      <c r="G6843" s="32">
        <v>550136</v>
      </c>
      <c r="H6843" s="32">
        <v>1</v>
      </c>
      <c r="I6843" s="22"/>
    </row>
    <row r="6844" spans="1:9" ht="27" x14ac:dyDescent="0.25">
      <c r="A6844" s="32">
        <v>5113</v>
      </c>
      <c r="B6844" s="32" t="s">
        <v>1658</v>
      </c>
      <c r="C6844" s="32" t="s">
        <v>455</v>
      </c>
      <c r="D6844" s="32" t="s">
        <v>1213</v>
      </c>
      <c r="E6844" s="32" t="s">
        <v>14</v>
      </c>
      <c r="F6844" s="32">
        <v>319747</v>
      </c>
      <c r="G6844" s="32">
        <v>319747</v>
      </c>
      <c r="H6844" s="32">
        <v>1</v>
      </c>
      <c r="I6844" s="22"/>
    </row>
    <row r="6845" spans="1:9" ht="27" x14ac:dyDescent="0.25">
      <c r="A6845" s="32">
        <v>5113</v>
      </c>
      <c r="B6845" s="32" t="s">
        <v>1659</v>
      </c>
      <c r="C6845" s="32" t="s">
        <v>455</v>
      </c>
      <c r="D6845" s="32" t="s">
        <v>1213</v>
      </c>
      <c r="E6845" s="32" t="s">
        <v>14</v>
      </c>
      <c r="F6845" s="32">
        <v>276024</v>
      </c>
      <c r="G6845" s="32">
        <v>276024</v>
      </c>
      <c r="H6845" s="32">
        <v>1</v>
      </c>
      <c r="I6845" s="22"/>
    </row>
    <row r="6846" spans="1:9" ht="27" x14ac:dyDescent="0.25">
      <c r="A6846" s="32">
        <v>4251</v>
      </c>
      <c r="B6846" s="32" t="s">
        <v>1215</v>
      </c>
      <c r="C6846" s="32" t="s">
        <v>455</v>
      </c>
      <c r="D6846" s="32" t="s">
        <v>1213</v>
      </c>
      <c r="E6846" s="32" t="s">
        <v>14</v>
      </c>
      <c r="F6846" s="32">
        <v>0</v>
      </c>
      <c r="G6846" s="32">
        <v>0</v>
      </c>
      <c r="H6846" s="32">
        <v>1</v>
      </c>
      <c r="I6846" s="22"/>
    </row>
    <row r="6847" spans="1:9" ht="27" x14ac:dyDescent="0.25">
      <c r="A6847" s="32">
        <v>5113</v>
      </c>
      <c r="B6847" s="32" t="s">
        <v>4978</v>
      </c>
      <c r="C6847" s="32" t="s">
        <v>1094</v>
      </c>
      <c r="D6847" s="32" t="s">
        <v>13</v>
      </c>
      <c r="E6847" s="32" t="s">
        <v>14</v>
      </c>
      <c r="F6847" s="32">
        <v>220200</v>
      </c>
      <c r="G6847" s="11">
        <v>220200</v>
      </c>
      <c r="H6847" s="11">
        <v>1</v>
      </c>
      <c r="I6847" s="22"/>
    </row>
    <row r="6848" spans="1:9" ht="27" x14ac:dyDescent="0.25">
      <c r="A6848" s="32">
        <v>5113</v>
      </c>
      <c r="B6848" s="32" t="s">
        <v>4978</v>
      </c>
      <c r="C6848" s="32" t="s">
        <v>1094</v>
      </c>
      <c r="D6848" s="32" t="s">
        <v>13</v>
      </c>
      <c r="E6848" s="32" t="s">
        <v>14</v>
      </c>
      <c r="F6848" s="32">
        <v>220200</v>
      </c>
      <c r="G6848" s="11">
        <v>220200</v>
      </c>
      <c r="H6848" s="11">
        <v>1</v>
      </c>
      <c r="I6848" s="22"/>
    </row>
    <row r="6849" spans="1:9" ht="27" x14ac:dyDescent="0.25">
      <c r="A6849" s="32">
        <v>5113</v>
      </c>
      <c r="B6849" s="32" t="s">
        <v>4979</v>
      </c>
      <c r="C6849" s="32" t="s">
        <v>455</v>
      </c>
      <c r="D6849" s="32" t="s">
        <v>1213</v>
      </c>
      <c r="E6849" s="32" t="s">
        <v>14</v>
      </c>
      <c r="F6849" s="32">
        <v>734000</v>
      </c>
      <c r="G6849" s="11">
        <v>734000</v>
      </c>
      <c r="H6849" s="11">
        <v>1</v>
      </c>
      <c r="I6849" s="22"/>
    </row>
    <row r="6850" spans="1:9" ht="27" x14ac:dyDescent="0.25">
      <c r="A6850" s="32">
        <v>4251</v>
      </c>
      <c r="B6850" s="32" t="s">
        <v>5809</v>
      </c>
      <c r="C6850" s="32" t="s">
        <v>455</v>
      </c>
      <c r="D6850" s="32" t="s">
        <v>1213</v>
      </c>
      <c r="E6850" s="32" t="s">
        <v>14</v>
      </c>
      <c r="F6850" s="32">
        <v>509705</v>
      </c>
      <c r="G6850" s="11">
        <v>509705</v>
      </c>
      <c r="H6850" s="11">
        <v>1</v>
      </c>
      <c r="I6850" s="22"/>
    </row>
    <row r="6851" spans="1:9" ht="27" x14ac:dyDescent="0.25">
      <c r="A6851" s="32">
        <v>5113</v>
      </c>
      <c r="B6851" s="32" t="s">
        <v>5856</v>
      </c>
      <c r="C6851" s="32" t="s">
        <v>1094</v>
      </c>
      <c r="D6851" s="32" t="s">
        <v>13</v>
      </c>
      <c r="E6851" s="32" t="s">
        <v>14</v>
      </c>
      <c r="F6851" s="32">
        <v>299597</v>
      </c>
      <c r="G6851" s="11">
        <v>299597</v>
      </c>
      <c r="H6851" s="11">
        <v>1</v>
      </c>
      <c r="I6851" s="22"/>
    </row>
    <row r="6852" spans="1:9" ht="15" customHeight="1" x14ac:dyDescent="0.25">
      <c r="A6852" s="126" t="s">
        <v>2885</v>
      </c>
      <c r="B6852" s="127"/>
      <c r="C6852" s="127"/>
      <c r="D6852" s="127"/>
      <c r="E6852" s="127"/>
      <c r="F6852" s="127"/>
      <c r="G6852" s="127"/>
      <c r="H6852" s="128"/>
      <c r="I6852" s="22"/>
    </row>
    <row r="6853" spans="1:9" ht="15" customHeight="1" x14ac:dyDescent="0.25">
      <c r="A6853" s="132" t="s">
        <v>12</v>
      </c>
      <c r="B6853" s="133"/>
      <c r="C6853" s="133"/>
      <c r="D6853" s="133"/>
      <c r="E6853" s="133"/>
      <c r="F6853" s="133"/>
      <c r="G6853" s="133"/>
      <c r="H6853" s="134"/>
      <c r="I6853" s="22"/>
    </row>
    <row r="6854" spans="1:9" ht="27" x14ac:dyDescent="0.25">
      <c r="A6854" s="32">
        <v>5113</v>
      </c>
      <c r="B6854" s="32" t="s">
        <v>2886</v>
      </c>
      <c r="C6854" s="32" t="s">
        <v>1094</v>
      </c>
      <c r="D6854" s="32" t="s">
        <v>13</v>
      </c>
      <c r="E6854" s="32" t="s">
        <v>14</v>
      </c>
      <c r="F6854" s="32">
        <v>115050</v>
      </c>
      <c r="G6854" s="32">
        <v>115050</v>
      </c>
      <c r="H6854" s="32">
        <v>1</v>
      </c>
      <c r="I6854" s="22"/>
    </row>
    <row r="6855" spans="1:9" ht="27" x14ac:dyDescent="0.25">
      <c r="A6855" s="32">
        <v>5113</v>
      </c>
      <c r="B6855" s="32" t="s">
        <v>2888</v>
      </c>
      <c r="C6855" s="32" t="s">
        <v>455</v>
      </c>
      <c r="D6855" s="32" t="s">
        <v>1213</v>
      </c>
      <c r="E6855" s="32" t="s">
        <v>14</v>
      </c>
      <c r="F6855" s="32">
        <v>383500</v>
      </c>
      <c r="G6855" s="32">
        <v>383500</v>
      </c>
      <c r="H6855" s="32">
        <v>1</v>
      </c>
      <c r="I6855" s="22"/>
    </row>
    <row r="6856" spans="1:9" ht="15" customHeight="1" x14ac:dyDescent="0.25">
      <c r="A6856" s="132" t="s">
        <v>1152</v>
      </c>
      <c r="B6856" s="133"/>
      <c r="C6856" s="133"/>
      <c r="D6856" s="133"/>
      <c r="E6856" s="133"/>
      <c r="F6856" s="133"/>
      <c r="G6856" s="133"/>
      <c r="H6856" s="134"/>
      <c r="I6856" s="22"/>
    </row>
    <row r="6857" spans="1:9" ht="27" x14ac:dyDescent="0.25">
      <c r="A6857" s="32">
        <v>5113</v>
      </c>
      <c r="B6857" s="32" t="s">
        <v>2887</v>
      </c>
      <c r="C6857" s="32" t="s">
        <v>982</v>
      </c>
      <c r="D6857" s="32" t="s">
        <v>382</v>
      </c>
      <c r="E6857" s="32" t="s">
        <v>14</v>
      </c>
      <c r="F6857" s="32">
        <v>19175170</v>
      </c>
      <c r="G6857" s="32">
        <v>19175170</v>
      </c>
      <c r="H6857" s="32">
        <v>1</v>
      </c>
      <c r="I6857" s="22"/>
    </row>
    <row r="6858" spans="1:9" ht="15" customHeight="1" x14ac:dyDescent="0.25">
      <c r="A6858" s="126" t="s">
        <v>1150</v>
      </c>
      <c r="B6858" s="127"/>
      <c r="C6858" s="127"/>
      <c r="D6858" s="127"/>
      <c r="E6858" s="127"/>
      <c r="F6858" s="127"/>
      <c r="G6858" s="127"/>
      <c r="H6858" s="128"/>
      <c r="I6858" s="22"/>
    </row>
    <row r="6859" spans="1:9" ht="15" customHeight="1" x14ac:dyDescent="0.25">
      <c r="A6859" s="132" t="s">
        <v>1152</v>
      </c>
      <c r="B6859" s="133"/>
      <c r="C6859" s="133"/>
      <c r="D6859" s="133"/>
      <c r="E6859" s="133"/>
      <c r="F6859" s="133"/>
      <c r="G6859" s="133"/>
      <c r="H6859" s="134"/>
      <c r="I6859" s="22"/>
    </row>
    <row r="6860" spans="1:9" ht="27" x14ac:dyDescent="0.25">
      <c r="A6860" s="32">
        <v>4251</v>
      </c>
      <c r="B6860" s="32" t="s">
        <v>3992</v>
      </c>
      <c r="C6860" s="32" t="s">
        <v>975</v>
      </c>
      <c r="D6860" s="32" t="s">
        <v>382</v>
      </c>
      <c r="E6860" s="32" t="s">
        <v>14</v>
      </c>
      <c r="F6860" s="32">
        <v>29411590</v>
      </c>
      <c r="G6860" s="32">
        <v>29411590</v>
      </c>
      <c r="H6860" s="32">
        <v>1</v>
      </c>
      <c r="I6860" s="22"/>
    </row>
    <row r="6861" spans="1:9" ht="27" x14ac:dyDescent="0.25">
      <c r="A6861" s="32">
        <v>4251</v>
      </c>
      <c r="B6861" s="32" t="s">
        <v>1151</v>
      </c>
      <c r="C6861" s="32" t="s">
        <v>975</v>
      </c>
      <c r="D6861" s="32" t="s">
        <v>382</v>
      </c>
      <c r="E6861" s="32" t="s">
        <v>14</v>
      </c>
      <c r="F6861" s="32">
        <v>0</v>
      </c>
      <c r="G6861" s="32">
        <v>0</v>
      </c>
      <c r="H6861" s="32">
        <v>1</v>
      </c>
      <c r="I6861" s="22"/>
    </row>
    <row r="6862" spans="1:9" ht="27" x14ac:dyDescent="0.25">
      <c r="A6862" s="32">
        <v>4251</v>
      </c>
      <c r="B6862" s="32" t="s">
        <v>5806</v>
      </c>
      <c r="C6862" s="32" t="s">
        <v>975</v>
      </c>
      <c r="D6862" s="32" t="s">
        <v>382</v>
      </c>
      <c r="E6862" s="32" t="s">
        <v>14</v>
      </c>
      <c r="F6862" s="32">
        <v>0</v>
      </c>
      <c r="G6862" s="32">
        <v>0</v>
      </c>
      <c r="H6862" s="32">
        <v>1</v>
      </c>
      <c r="I6862" s="22"/>
    </row>
    <row r="6863" spans="1:9" ht="15" customHeight="1" x14ac:dyDescent="0.25">
      <c r="A6863" s="132" t="s">
        <v>12</v>
      </c>
      <c r="B6863" s="133"/>
      <c r="C6863" s="133"/>
      <c r="D6863" s="133"/>
      <c r="E6863" s="133"/>
      <c r="F6863" s="133"/>
      <c r="G6863" s="133"/>
      <c r="H6863" s="134"/>
      <c r="I6863" s="22"/>
    </row>
    <row r="6864" spans="1:9" ht="27" x14ac:dyDescent="0.25">
      <c r="A6864" s="32">
        <v>4251</v>
      </c>
      <c r="B6864" s="32" t="s">
        <v>3991</v>
      </c>
      <c r="C6864" s="32" t="s">
        <v>455</v>
      </c>
      <c r="D6864" s="32" t="s">
        <v>1213</v>
      </c>
      <c r="E6864" s="32" t="s">
        <v>14</v>
      </c>
      <c r="F6864" s="32">
        <v>588230</v>
      </c>
      <c r="G6864" s="32">
        <v>588230</v>
      </c>
      <c r="H6864" s="32">
        <v>1</v>
      </c>
      <c r="I6864" s="22"/>
    </row>
    <row r="6865" spans="1:9" ht="27" x14ac:dyDescent="0.25">
      <c r="A6865" s="32">
        <v>4251</v>
      </c>
      <c r="B6865" s="32" t="s">
        <v>5807</v>
      </c>
      <c r="C6865" s="32" t="s">
        <v>455</v>
      </c>
      <c r="D6865" s="32" t="s">
        <v>1213</v>
      </c>
      <c r="E6865" s="32" t="s">
        <v>14</v>
      </c>
      <c r="F6865" s="32">
        <v>0</v>
      </c>
      <c r="G6865" s="32">
        <v>0</v>
      </c>
      <c r="H6865" s="32">
        <v>1</v>
      </c>
      <c r="I6865" s="22"/>
    </row>
    <row r="6866" spans="1:9" ht="15" customHeight="1" x14ac:dyDescent="0.25">
      <c r="A6866" s="126" t="s">
        <v>2644</v>
      </c>
      <c r="B6866" s="127"/>
      <c r="C6866" s="127"/>
      <c r="D6866" s="127"/>
      <c r="E6866" s="127"/>
      <c r="F6866" s="127"/>
      <c r="G6866" s="127"/>
      <c r="H6866" s="128"/>
      <c r="I6866" s="22"/>
    </row>
    <row r="6867" spans="1:9" ht="15" customHeight="1" x14ac:dyDescent="0.25">
      <c r="A6867" s="132" t="s">
        <v>12</v>
      </c>
      <c r="B6867" s="133"/>
      <c r="C6867" s="133"/>
      <c r="D6867" s="133"/>
      <c r="E6867" s="133"/>
      <c r="F6867" s="133"/>
      <c r="G6867" s="133"/>
      <c r="H6867" s="134"/>
      <c r="I6867" s="22"/>
    </row>
    <row r="6868" spans="1:9" ht="27" x14ac:dyDescent="0.25">
      <c r="A6868" s="32">
        <v>5113</v>
      </c>
      <c r="B6868" s="32" t="s">
        <v>3053</v>
      </c>
      <c r="C6868" s="32" t="s">
        <v>469</v>
      </c>
      <c r="D6868" s="32" t="s">
        <v>382</v>
      </c>
      <c r="E6868" s="32" t="s">
        <v>14</v>
      </c>
      <c r="F6868" s="32">
        <v>21525970</v>
      </c>
      <c r="G6868" s="32">
        <v>21525970</v>
      </c>
      <c r="H6868" s="32">
        <v>1</v>
      </c>
      <c r="I6868" s="22"/>
    </row>
    <row r="6869" spans="1:9" ht="27" x14ac:dyDescent="0.25">
      <c r="A6869" s="32">
        <v>5113</v>
      </c>
      <c r="B6869" s="32" t="s">
        <v>3054</v>
      </c>
      <c r="C6869" s="32" t="s">
        <v>469</v>
      </c>
      <c r="D6869" s="32" t="s">
        <v>382</v>
      </c>
      <c r="E6869" s="32" t="s">
        <v>14</v>
      </c>
      <c r="F6869" s="32">
        <v>44148430</v>
      </c>
      <c r="G6869" s="32">
        <v>44148430</v>
      </c>
      <c r="H6869" s="32">
        <v>1</v>
      </c>
      <c r="I6869" s="22"/>
    </row>
    <row r="6870" spans="1:9" ht="27" x14ac:dyDescent="0.25">
      <c r="A6870" s="32">
        <v>5113</v>
      </c>
      <c r="B6870" s="32" t="s">
        <v>3055</v>
      </c>
      <c r="C6870" s="32" t="s">
        <v>455</v>
      </c>
      <c r="D6870" s="32" t="s">
        <v>1213</v>
      </c>
      <c r="E6870" s="32" t="s">
        <v>14</v>
      </c>
      <c r="F6870" s="32">
        <v>435876</v>
      </c>
      <c r="G6870" s="32">
        <v>435876</v>
      </c>
      <c r="H6870" s="32">
        <v>1</v>
      </c>
      <c r="I6870" s="22"/>
    </row>
    <row r="6871" spans="1:9" ht="27" x14ac:dyDescent="0.25">
      <c r="A6871" s="32">
        <v>5113</v>
      </c>
      <c r="B6871" s="32" t="s">
        <v>3056</v>
      </c>
      <c r="C6871" s="32" t="s">
        <v>455</v>
      </c>
      <c r="D6871" s="32" t="s">
        <v>1213</v>
      </c>
      <c r="E6871" s="32" t="s">
        <v>14</v>
      </c>
      <c r="F6871" s="32">
        <v>881664</v>
      </c>
      <c r="G6871" s="32">
        <v>881664</v>
      </c>
      <c r="H6871" s="32">
        <v>1</v>
      </c>
      <c r="I6871" s="22"/>
    </row>
    <row r="6872" spans="1:9" ht="27" x14ac:dyDescent="0.25">
      <c r="A6872" s="32">
        <v>5113</v>
      </c>
      <c r="B6872" s="32" t="s">
        <v>3057</v>
      </c>
      <c r="C6872" s="32" t="s">
        <v>1094</v>
      </c>
      <c r="D6872" s="32" t="s">
        <v>13</v>
      </c>
      <c r="E6872" s="32" t="s">
        <v>14</v>
      </c>
      <c r="F6872" s="32">
        <v>130764</v>
      </c>
      <c r="G6872" s="32">
        <v>130764</v>
      </c>
      <c r="H6872" s="32">
        <v>1</v>
      </c>
      <c r="I6872" s="22"/>
    </row>
    <row r="6873" spans="1:9" ht="27" x14ac:dyDescent="0.25">
      <c r="A6873" s="32">
        <v>5113</v>
      </c>
      <c r="B6873" s="32" t="s">
        <v>3058</v>
      </c>
      <c r="C6873" s="32" t="s">
        <v>1094</v>
      </c>
      <c r="D6873" s="32" t="s">
        <v>13</v>
      </c>
      <c r="E6873" s="32" t="s">
        <v>14</v>
      </c>
      <c r="F6873" s="32">
        <v>264504</v>
      </c>
      <c r="G6873" s="32">
        <v>264504</v>
      </c>
      <c r="H6873" s="32">
        <v>1</v>
      </c>
      <c r="I6873" s="22"/>
    </row>
    <row r="6874" spans="1:9" x14ac:dyDescent="0.25">
      <c r="A6874" s="32">
        <v>4269</v>
      </c>
      <c r="B6874" s="32" t="s">
        <v>2645</v>
      </c>
      <c r="C6874" s="32" t="s">
        <v>1826</v>
      </c>
      <c r="D6874" s="32" t="s">
        <v>9</v>
      </c>
      <c r="E6874" s="32" t="s">
        <v>855</v>
      </c>
      <c r="F6874" s="32">
        <v>3000</v>
      </c>
      <c r="G6874" s="32">
        <f>+F6874*H6874</f>
        <v>26760000</v>
      </c>
      <c r="H6874" s="32">
        <v>8920</v>
      </c>
      <c r="I6874" s="22"/>
    </row>
    <row r="6875" spans="1:9" x14ac:dyDescent="0.25">
      <c r="A6875" s="32">
        <v>4269</v>
      </c>
      <c r="B6875" s="32" t="s">
        <v>2646</v>
      </c>
      <c r="C6875" s="32" t="s">
        <v>2647</v>
      </c>
      <c r="D6875" s="32" t="s">
        <v>9</v>
      </c>
      <c r="E6875" s="32" t="s">
        <v>1676</v>
      </c>
      <c r="F6875" s="32">
        <v>220000</v>
      </c>
      <c r="G6875" s="32">
        <f t="shared" ref="G6875:G6880" si="130">+F6875*H6875</f>
        <v>440000</v>
      </c>
      <c r="H6875" s="32">
        <v>2</v>
      </c>
      <c r="I6875" s="22"/>
    </row>
    <row r="6876" spans="1:9" x14ac:dyDescent="0.25">
      <c r="A6876" s="32">
        <v>4269</v>
      </c>
      <c r="B6876" s="32" t="s">
        <v>2648</v>
      </c>
      <c r="C6876" s="32" t="s">
        <v>2647</v>
      </c>
      <c r="D6876" s="32" t="s">
        <v>9</v>
      </c>
      <c r="E6876" s="32" t="s">
        <v>1676</v>
      </c>
      <c r="F6876" s="32">
        <v>220000</v>
      </c>
      <c r="G6876" s="32">
        <f t="shared" si="130"/>
        <v>220000</v>
      </c>
      <c r="H6876" s="32">
        <v>1</v>
      </c>
      <c r="I6876" s="22"/>
    </row>
    <row r="6877" spans="1:9" x14ac:dyDescent="0.25">
      <c r="A6877" s="32">
        <v>4269</v>
      </c>
      <c r="B6877" s="32" t="s">
        <v>2649</v>
      </c>
      <c r="C6877" s="32" t="s">
        <v>1826</v>
      </c>
      <c r="D6877" s="32" t="s">
        <v>9</v>
      </c>
      <c r="E6877" s="32" t="s">
        <v>855</v>
      </c>
      <c r="F6877" s="32">
        <v>2350</v>
      </c>
      <c r="G6877" s="32">
        <f t="shared" si="130"/>
        <v>2498050</v>
      </c>
      <c r="H6877" s="32">
        <v>1063</v>
      </c>
      <c r="I6877" s="22"/>
    </row>
    <row r="6878" spans="1:9" x14ac:dyDescent="0.25">
      <c r="A6878" s="32">
        <v>4269</v>
      </c>
      <c r="B6878" s="32" t="s">
        <v>2650</v>
      </c>
      <c r="C6878" s="32" t="s">
        <v>1826</v>
      </c>
      <c r="D6878" s="32" t="s">
        <v>9</v>
      </c>
      <c r="E6878" s="32" t="s">
        <v>855</v>
      </c>
      <c r="F6878" s="32">
        <v>1800</v>
      </c>
      <c r="G6878" s="32">
        <f t="shared" si="130"/>
        <v>1080000</v>
      </c>
      <c r="H6878" s="32">
        <v>600</v>
      </c>
      <c r="I6878" s="22"/>
    </row>
    <row r="6879" spans="1:9" x14ac:dyDescent="0.25">
      <c r="A6879" s="32">
        <v>4269</v>
      </c>
      <c r="B6879" s="32" t="s">
        <v>6004</v>
      </c>
      <c r="C6879" s="32" t="s">
        <v>2647</v>
      </c>
      <c r="D6879" s="32" t="s">
        <v>9</v>
      </c>
      <c r="E6879" s="32" t="s">
        <v>1676</v>
      </c>
      <c r="F6879" s="32">
        <v>220000</v>
      </c>
      <c r="G6879" s="32">
        <f t="shared" si="130"/>
        <v>440000</v>
      </c>
      <c r="H6879" s="32">
        <v>2</v>
      </c>
      <c r="I6879" s="22"/>
    </row>
    <row r="6880" spans="1:9" x14ac:dyDescent="0.25">
      <c r="A6880" s="32">
        <v>4269</v>
      </c>
      <c r="B6880" s="32" t="s">
        <v>6005</v>
      </c>
      <c r="C6880" s="32" t="s">
        <v>2647</v>
      </c>
      <c r="D6880" s="32" t="s">
        <v>9</v>
      </c>
      <c r="E6880" s="32" t="s">
        <v>1676</v>
      </c>
      <c r="F6880" s="32">
        <v>220000</v>
      </c>
      <c r="G6880" s="32">
        <f t="shared" si="130"/>
        <v>220000</v>
      </c>
      <c r="H6880" s="32">
        <v>1</v>
      </c>
      <c r="I6880" s="22"/>
    </row>
    <row r="6881" spans="1:9" ht="15" customHeight="1" x14ac:dyDescent="0.25">
      <c r="A6881" s="126" t="s">
        <v>3043</v>
      </c>
      <c r="B6881" s="127"/>
      <c r="C6881" s="127"/>
      <c r="D6881" s="127"/>
      <c r="E6881" s="127"/>
      <c r="F6881" s="127"/>
      <c r="G6881" s="127"/>
      <c r="H6881" s="128"/>
      <c r="I6881" s="22"/>
    </row>
    <row r="6882" spans="1:9" x14ac:dyDescent="0.25">
      <c r="A6882" s="177" t="s">
        <v>8</v>
      </c>
      <c r="B6882" s="178"/>
      <c r="C6882" s="178"/>
      <c r="D6882" s="178"/>
      <c r="E6882" s="178"/>
      <c r="F6882" s="178"/>
      <c r="G6882" s="178"/>
      <c r="H6882" s="179"/>
      <c r="I6882" s="22"/>
    </row>
    <row r="6883" spans="1:9" ht="27" x14ac:dyDescent="0.25">
      <c r="A6883" s="32">
        <v>5113</v>
      </c>
      <c r="B6883" s="32" t="s">
        <v>2886</v>
      </c>
      <c r="C6883" s="32" t="s">
        <v>1094</v>
      </c>
      <c r="D6883" s="32" t="s">
        <v>13</v>
      </c>
      <c r="E6883" s="32" t="s">
        <v>14</v>
      </c>
      <c r="F6883" s="32">
        <v>115050</v>
      </c>
      <c r="G6883" s="32">
        <v>115050</v>
      </c>
      <c r="H6883" s="32">
        <v>1</v>
      </c>
      <c r="I6883" s="22"/>
    </row>
    <row r="6884" spans="1:9" ht="27" x14ac:dyDescent="0.25">
      <c r="A6884" s="32">
        <v>5113</v>
      </c>
      <c r="B6884" s="32" t="s">
        <v>2887</v>
      </c>
      <c r="C6884" s="32" t="s">
        <v>982</v>
      </c>
      <c r="D6884" s="32" t="s">
        <v>382</v>
      </c>
      <c r="E6884" s="32" t="s">
        <v>14</v>
      </c>
      <c r="F6884" s="32">
        <v>19175170</v>
      </c>
      <c r="G6884" s="32">
        <v>19175170</v>
      </c>
      <c r="H6884" s="32">
        <v>1</v>
      </c>
      <c r="I6884" s="22"/>
    </row>
    <row r="6885" spans="1:9" ht="27" x14ac:dyDescent="0.25">
      <c r="A6885" s="32">
        <v>5113</v>
      </c>
      <c r="B6885" s="32" t="s">
        <v>2888</v>
      </c>
      <c r="C6885" s="32" t="s">
        <v>455</v>
      </c>
      <c r="D6885" s="32" t="s">
        <v>1213</v>
      </c>
      <c r="E6885" s="32" t="s">
        <v>14</v>
      </c>
      <c r="F6885" s="32">
        <v>383500</v>
      </c>
      <c r="G6885" s="32">
        <v>383500</v>
      </c>
      <c r="H6885" s="32">
        <v>1</v>
      </c>
      <c r="I6885" s="22"/>
    </row>
    <row r="6886" spans="1:9" ht="15" customHeight="1" x14ac:dyDescent="0.25">
      <c r="A6886" s="126" t="s">
        <v>6749</v>
      </c>
      <c r="B6886" s="127"/>
      <c r="C6886" s="127"/>
      <c r="D6886" s="127"/>
      <c r="E6886" s="127"/>
      <c r="F6886" s="127"/>
      <c r="G6886" s="127"/>
      <c r="H6886" s="128"/>
      <c r="I6886" s="22"/>
    </row>
    <row r="6887" spans="1:9" x14ac:dyDescent="0.25">
      <c r="A6887" s="177" t="s">
        <v>8</v>
      </c>
      <c r="B6887" s="178"/>
      <c r="C6887" s="178"/>
      <c r="D6887" s="178"/>
      <c r="E6887" s="178"/>
      <c r="F6887" s="178"/>
      <c r="G6887" s="178"/>
      <c r="H6887" s="179"/>
      <c r="I6887" s="22"/>
    </row>
    <row r="6888" spans="1:9" x14ac:dyDescent="0.25">
      <c r="A6888" s="32">
        <v>5129</v>
      </c>
      <c r="B6888" s="32" t="s">
        <v>6750</v>
      </c>
      <c r="C6888" s="32" t="s">
        <v>1584</v>
      </c>
      <c r="D6888" s="32" t="s">
        <v>9</v>
      </c>
      <c r="E6888" s="32" t="s">
        <v>10</v>
      </c>
      <c r="F6888" s="32">
        <v>110000</v>
      </c>
      <c r="G6888" s="32">
        <f>H6888*F6888</f>
        <v>8800000</v>
      </c>
      <c r="H6888" s="32">
        <v>80</v>
      </c>
      <c r="I6888" s="22"/>
    </row>
    <row r="6889" spans="1:9" ht="15" customHeight="1" x14ac:dyDescent="0.25">
      <c r="A6889" s="126" t="s">
        <v>4652</v>
      </c>
      <c r="B6889" s="127"/>
      <c r="C6889" s="127"/>
      <c r="D6889" s="127"/>
      <c r="E6889" s="127"/>
      <c r="F6889" s="127"/>
      <c r="G6889" s="127"/>
      <c r="H6889" s="128"/>
      <c r="I6889" s="22"/>
    </row>
    <row r="6890" spans="1:9" x14ac:dyDescent="0.25">
      <c r="A6890" s="177" t="s">
        <v>8</v>
      </c>
      <c r="B6890" s="178"/>
      <c r="C6890" s="178"/>
      <c r="D6890" s="178"/>
      <c r="E6890" s="178"/>
      <c r="F6890" s="178"/>
      <c r="G6890" s="178"/>
      <c r="H6890" s="179"/>
      <c r="I6890" s="22"/>
    </row>
    <row r="6891" spans="1:9" ht="27" x14ac:dyDescent="0.25">
      <c r="A6891" s="32">
        <v>4251</v>
      </c>
      <c r="B6891" s="32" t="s">
        <v>4653</v>
      </c>
      <c r="C6891" s="32" t="s">
        <v>455</v>
      </c>
      <c r="D6891" s="32" t="s">
        <v>1213</v>
      </c>
      <c r="E6891" s="32" t="s">
        <v>14</v>
      </c>
      <c r="F6891" s="32">
        <v>607824</v>
      </c>
      <c r="G6891" s="32">
        <v>607824</v>
      </c>
      <c r="H6891" s="32">
        <v>1</v>
      </c>
      <c r="I6891" s="22"/>
    </row>
    <row r="6892" spans="1:9" ht="15" customHeight="1" x14ac:dyDescent="0.25">
      <c r="A6892" s="177" t="s">
        <v>16</v>
      </c>
      <c r="B6892" s="178"/>
      <c r="C6892" s="178"/>
      <c r="D6892" s="178"/>
      <c r="E6892" s="178"/>
      <c r="F6892" s="178"/>
      <c r="G6892" s="178"/>
      <c r="H6892" s="179"/>
      <c r="I6892" s="22"/>
    </row>
    <row r="6893" spans="1:9" ht="27" x14ac:dyDescent="0.25">
      <c r="A6893" s="32">
        <v>4251</v>
      </c>
      <c r="B6893" s="32" t="s">
        <v>4654</v>
      </c>
      <c r="C6893" s="32" t="s">
        <v>465</v>
      </c>
      <c r="D6893" s="32" t="s">
        <v>382</v>
      </c>
      <c r="E6893" s="32" t="s">
        <v>14</v>
      </c>
      <c r="F6893" s="32">
        <v>30391200</v>
      </c>
      <c r="G6893" s="32">
        <v>30391200</v>
      </c>
      <c r="H6893" s="32">
        <v>1</v>
      </c>
      <c r="I6893" s="22"/>
    </row>
    <row r="6894" spans="1:9" ht="15" customHeight="1" x14ac:dyDescent="0.25">
      <c r="A6894" s="126" t="s">
        <v>2096</v>
      </c>
      <c r="B6894" s="127"/>
      <c r="C6894" s="127"/>
      <c r="D6894" s="127"/>
      <c r="E6894" s="127"/>
      <c r="F6894" s="127"/>
      <c r="G6894" s="127"/>
      <c r="H6894" s="128"/>
      <c r="I6894" s="22"/>
    </row>
    <row r="6895" spans="1:9" x14ac:dyDescent="0.25">
      <c r="A6895" s="177" t="s">
        <v>8</v>
      </c>
      <c r="B6895" s="178"/>
      <c r="C6895" s="178"/>
      <c r="D6895" s="178"/>
      <c r="E6895" s="178"/>
      <c r="F6895" s="178"/>
      <c r="G6895" s="178"/>
      <c r="H6895" s="179"/>
      <c r="I6895" s="22"/>
    </row>
    <row r="6896" spans="1:9" x14ac:dyDescent="0.25">
      <c r="A6896" s="32">
        <v>5129</v>
      </c>
      <c r="B6896" s="32" t="s">
        <v>2111</v>
      </c>
      <c r="C6896" s="32" t="s">
        <v>1584</v>
      </c>
      <c r="D6896" s="32" t="s">
        <v>9</v>
      </c>
      <c r="E6896" s="32" t="s">
        <v>10</v>
      </c>
      <c r="F6896" s="32">
        <v>149250</v>
      </c>
      <c r="G6896" s="32">
        <f>+F6896*H6896</f>
        <v>9999750</v>
      </c>
      <c r="H6896" s="32">
        <v>67</v>
      </c>
      <c r="I6896" s="22"/>
    </row>
    <row r="6897" spans="1:10" ht="15" customHeight="1" x14ac:dyDescent="0.25">
      <c r="A6897" s="177" t="s">
        <v>16</v>
      </c>
      <c r="B6897" s="178"/>
      <c r="C6897" s="178"/>
      <c r="D6897" s="178"/>
      <c r="E6897" s="178"/>
      <c r="F6897" s="178"/>
      <c r="G6897" s="178"/>
      <c r="H6897" s="179"/>
      <c r="I6897" s="22"/>
    </row>
    <row r="6898" spans="1:10" ht="27" x14ac:dyDescent="0.25">
      <c r="A6898" s="11">
        <v>4251</v>
      </c>
      <c r="B6898" s="11" t="s">
        <v>2097</v>
      </c>
      <c r="C6898" s="11" t="s">
        <v>465</v>
      </c>
      <c r="D6898" s="11" t="s">
        <v>382</v>
      </c>
      <c r="E6898" s="11" t="s">
        <v>14</v>
      </c>
      <c r="F6898" s="11">
        <v>16544820</v>
      </c>
      <c r="G6898" s="11">
        <v>16544820</v>
      </c>
      <c r="H6898" s="11">
        <v>1</v>
      </c>
      <c r="I6898" s="22"/>
    </row>
    <row r="6899" spans="1:10" ht="15" customHeight="1" x14ac:dyDescent="0.25">
      <c r="A6899" s="177" t="s">
        <v>12</v>
      </c>
      <c r="B6899" s="178"/>
      <c r="C6899" s="178"/>
      <c r="D6899" s="178"/>
      <c r="E6899" s="178"/>
      <c r="F6899" s="178"/>
      <c r="G6899" s="178"/>
      <c r="H6899" s="179"/>
      <c r="I6899" s="22"/>
    </row>
    <row r="6900" spans="1:10" ht="27" x14ac:dyDescent="0.25">
      <c r="A6900" s="11">
        <v>4251</v>
      </c>
      <c r="B6900" s="11" t="s">
        <v>2098</v>
      </c>
      <c r="C6900" s="11" t="s">
        <v>455</v>
      </c>
      <c r="D6900" s="11" t="s">
        <v>1213</v>
      </c>
      <c r="E6900" s="11" t="s">
        <v>14</v>
      </c>
      <c r="F6900" s="11">
        <v>455000</v>
      </c>
      <c r="G6900" s="11">
        <v>455000</v>
      </c>
      <c r="H6900" s="11">
        <v>1</v>
      </c>
      <c r="I6900" s="22"/>
    </row>
    <row r="6901" spans="1:10" ht="15" customHeight="1" x14ac:dyDescent="0.25">
      <c r="A6901" s="126" t="s">
        <v>1303</v>
      </c>
      <c r="B6901" s="127"/>
      <c r="C6901" s="127"/>
      <c r="D6901" s="127"/>
      <c r="E6901" s="127"/>
      <c r="F6901" s="127"/>
      <c r="G6901" s="127"/>
      <c r="H6901" s="128"/>
      <c r="I6901" s="22"/>
    </row>
    <row r="6902" spans="1:10" ht="15" customHeight="1" x14ac:dyDescent="0.25">
      <c r="A6902" s="132" t="s">
        <v>12</v>
      </c>
      <c r="B6902" s="133"/>
      <c r="C6902" s="133"/>
      <c r="D6902" s="133"/>
      <c r="E6902" s="133"/>
      <c r="F6902" s="133"/>
      <c r="G6902" s="133"/>
      <c r="H6902" s="134"/>
      <c r="I6902" s="22"/>
    </row>
    <row r="6903" spans="1:10" ht="27" x14ac:dyDescent="0.25">
      <c r="A6903" s="76">
        <v>4251</v>
      </c>
      <c r="B6903" s="76" t="s">
        <v>1302</v>
      </c>
      <c r="C6903" s="76" t="s">
        <v>20</v>
      </c>
      <c r="D6903" s="76" t="s">
        <v>382</v>
      </c>
      <c r="E6903" s="76" t="s">
        <v>14</v>
      </c>
      <c r="F6903" s="76">
        <v>0</v>
      </c>
      <c r="G6903" s="76">
        <v>0</v>
      </c>
      <c r="H6903" s="76">
        <v>1</v>
      </c>
      <c r="I6903" s="22"/>
    </row>
    <row r="6904" spans="1:10" ht="27" x14ac:dyDescent="0.25">
      <c r="A6904" s="76">
        <v>4239</v>
      </c>
      <c r="B6904" s="76" t="s">
        <v>5554</v>
      </c>
      <c r="C6904" s="76" t="s">
        <v>858</v>
      </c>
      <c r="D6904" s="76" t="s">
        <v>9</v>
      </c>
      <c r="E6904" s="76" t="s">
        <v>14</v>
      </c>
      <c r="F6904" s="76">
        <v>500000</v>
      </c>
      <c r="G6904" s="76">
        <v>500000</v>
      </c>
      <c r="H6904" s="76">
        <v>1</v>
      </c>
      <c r="I6904" s="22"/>
    </row>
    <row r="6905" spans="1:10" x14ac:dyDescent="0.25">
      <c r="A6905" s="132" t="s">
        <v>8</v>
      </c>
      <c r="B6905" s="133"/>
      <c r="C6905" s="133"/>
      <c r="D6905" s="133"/>
      <c r="E6905" s="133"/>
      <c r="F6905" s="133"/>
      <c r="G6905" s="133"/>
      <c r="H6905" s="134"/>
      <c r="I6905" s="22"/>
      <c r="J6905" t="s">
        <v>4734</v>
      </c>
    </row>
    <row r="6906" spans="1:10" x14ac:dyDescent="0.25">
      <c r="A6906" s="76">
        <v>4261</v>
      </c>
      <c r="B6906" s="76" t="s">
        <v>4678</v>
      </c>
      <c r="C6906" s="76" t="s">
        <v>3987</v>
      </c>
      <c r="D6906" s="76" t="s">
        <v>9</v>
      </c>
      <c r="E6906" s="76" t="s">
        <v>854</v>
      </c>
      <c r="F6906" s="76">
        <v>6000</v>
      </c>
      <c r="G6906" s="76">
        <f>+F6906*H6906</f>
        <v>600000</v>
      </c>
      <c r="H6906" s="76">
        <v>100</v>
      </c>
      <c r="I6906" s="22"/>
    </row>
    <row r="6907" spans="1:10" x14ac:dyDescent="0.25">
      <c r="A6907" s="76">
        <v>4269</v>
      </c>
      <c r="B6907" s="76" t="s">
        <v>4562</v>
      </c>
      <c r="C6907" s="76" t="s">
        <v>3068</v>
      </c>
      <c r="D6907" s="76" t="s">
        <v>9</v>
      </c>
      <c r="E6907" s="76" t="s">
        <v>10</v>
      </c>
      <c r="F6907" s="76">
        <v>15000</v>
      </c>
      <c r="G6907" s="76">
        <f>+F6907*H6907</f>
        <v>1500000</v>
      </c>
      <c r="H6907" s="76">
        <v>100</v>
      </c>
      <c r="I6907" s="22"/>
    </row>
    <row r="6908" spans="1:10" x14ac:dyDescent="0.25">
      <c r="A6908" s="76">
        <v>4261</v>
      </c>
      <c r="B6908" s="76" t="s">
        <v>4566</v>
      </c>
      <c r="C6908" s="76" t="s">
        <v>3987</v>
      </c>
      <c r="D6908" s="76" t="s">
        <v>9</v>
      </c>
      <c r="E6908" s="76" t="s">
        <v>854</v>
      </c>
      <c r="F6908" s="76">
        <v>7500</v>
      </c>
      <c r="G6908" s="76">
        <f>+F6908*H6908</f>
        <v>600000</v>
      </c>
      <c r="H6908" s="76">
        <v>80</v>
      </c>
      <c r="I6908" s="22"/>
    </row>
    <row r="6909" spans="1:10" x14ac:dyDescent="0.25">
      <c r="A6909" s="76">
        <v>4269</v>
      </c>
      <c r="B6909" s="76" t="s">
        <v>4562</v>
      </c>
      <c r="C6909" s="76" t="s">
        <v>3068</v>
      </c>
      <c r="D6909" s="76" t="s">
        <v>9</v>
      </c>
      <c r="E6909" s="76" t="s">
        <v>10</v>
      </c>
      <c r="F6909" s="76">
        <v>15000</v>
      </c>
      <c r="G6909" s="76">
        <f>+F6909*H6909</f>
        <v>1500000</v>
      </c>
      <c r="H6909" s="76">
        <v>100</v>
      </c>
      <c r="I6909" s="22"/>
    </row>
    <row r="6910" spans="1:10" ht="15" customHeight="1" x14ac:dyDescent="0.25">
      <c r="A6910" s="132" t="s">
        <v>12</v>
      </c>
      <c r="B6910" s="133"/>
      <c r="C6910" s="133"/>
      <c r="D6910" s="133"/>
      <c r="E6910" s="133"/>
      <c r="F6910" s="133"/>
      <c r="G6910" s="133"/>
      <c r="H6910" s="134"/>
      <c r="I6910" s="22"/>
    </row>
    <row r="6911" spans="1:10" ht="27" x14ac:dyDescent="0.25">
      <c r="A6911" s="76">
        <v>4261</v>
      </c>
      <c r="B6911" s="76" t="s">
        <v>4524</v>
      </c>
      <c r="C6911" s="76" t="s">
        <v>3644</v>
      </c>
      <c r="D6911" s="76" t="s">
        <v>9</v>
      </c>
      <c r="E6911" s="76" t="s">
        <v>14</v>
      </c>
      <c r="F6911" s="76">
        <v>600000</v>
      </c>
      <c r="G6911" s="76">
        <v>600000</v>
      </c>
      <c r="H6911" s="76">
        <v>1</v>
      </c>
      <c r="I6911" s="22"/>
    </row>
    <row r="6912" spans="1:10" ht="27" x14ac:dyDescent="0.25">
      <c r="A6912" s="76">
        <v>4239</v>
      </c>
      <c r="B6912" s="76" t="s">
        <v>4522</v>
      </c>
      <c r="C6912" s="76" t="s">
        <v>858</v>
      </c>
      <c r="D6912" s="76" t="s">
        <v>9</v>
      </c>
      <c r="E6912" s="76" t="s">
        <v>14</v>
      </c>
      <c r="F6912" s="76">
        <v>1500000</v>
      </c>
      <c r="G6912" s="76">
        <v>1500000</v>
      </c>
      <c r="H6912" s="76">
        <v>1</v>
      </c>
      <c r="I6912" s="22"/>
    </row>
    <row r="6913" spans="1:9" ht="27" x14ac:dyDescent="0.25">
      <c r="A6913" s="76">
        <v>4239</v>
      </c>
      <c r="B6913" s="76" t="s">
        <v>4523</v>
      </c>
      <c r="C6913" s="76" t="s">
        <v>858</v>
      </c>
      <c r="D6913" s="76" t="s">
        <v>9</v>
      </c>
      <c r="E6913" s="76" t="s">
        <v>14</v>
      </c>
      <c r="F6913" s="76">
        <v>1000000</v>
      </c>
      <c r="G6913" s="76">
        <v>1000000</v>
      </c>
      <c r="H6913" s="76">
        <v>1</v>
      </c>
      <c r="I6913" s="22"/>
    </row>
    <row r="6914" spans="1:9" ht="27" x14ac:dyDescent="0.25">
      <c r="A6914" s="76">
        <v>4239</v>
      </c>
      <c r="B6914" s="76" t="s">
        <v>3117</v>
      </c>
      <c r="C6914" s="76" t="s">
        <v>858</v>
      </c>
      <c r="D6914" s="76" t="s">
        <v>9</v>
      </c>
      <c r="E6914" s="76" t="s">
        <v>14</v>
      </c>
      <c r="F6914" s="76">
        <v>300000</v>
      </c>
      <c r="G6914" s="76">
        <v>300000</v>
      </c>
      <c r="H6914" s="76">
        <v>1</v>
      </c>
      <c r="I6914" s="22"/>
    </row>
    <row r="6915" spans="1:9" ht="27" x14ac:dyDescent="0.25">
      <c r="A6915" s="76">
        <v>4239</v>
      </c>
      <c r="B6915" s="76" t="s">
        <v>1660</v>
      </c>
      <c r="C6915" s="76" t="s">
        <v>858</v>
      </c>
      <c r="D6915" s="76" t="s">
        <v>9</v>
      </c>
      <c r="E6915" s="76" t="s">
        <v>14</v>
      </c>
      <c r="F6915" s="76">
        <v>700000</v>
      </c>
      <c r="G6915" s="76">
        <v>700000</v>
      </c>
      <c r="H6915" s="76">
        <v>1</v>
      </c>
      <c r="I6915" s="22"/>
    </row>
    <row r="6916" spans="1:9" ht="27" x14ac:dyDescent="0.25">
      <c r="A6916" s="76">
        <v>4239</v>
      </c>
      <c r="B6916" s="76" t="s">
        <v>1572</v>
      </c>
      <c r="C6916" s="76" t="s">
        <v>858</v>
      </c>
      <c r="D6916" s="76" t="s">
        <v>9</v>
      </c>
      <c r="E6916" s="76" t="s">
        <v>14</v>
      </c>
      <c r="F6916" s="76">
        <v>0</v>
      </c>
      <c r="G6916" s="76">
        <v>0</v>
      </c>
      <c r="H6916" s="76">
        <v>1</v>
      </c>
      <c r="I6916" s="22"/>
    </row>
    <row r="6917" spans="1:9" ht="15" customHeight="1" x14ac:dyDescent="0.25">
      <c r="A6917" s="126" t="s">
        <v>1146</v>
      </c>
      <c r="B6917" s="127"/>
      <c r="C6917" s="127"/>
      <c r="D6917" s="127"/>
      <c r="E6917" s="127"/>
      <c r="F6917" s="127"/>
      <c r="G6917" s="127"/>
      <c r="H6917" s="128"/>
      <c r="I6917" s="22"/>
    </row>
    <row r="6918" spans="1:9" ht="15" customHeight="1" x14ac:dyDescent="0.25">
      <c r="A6918" s="132" t="s">
        <v>12</v>
      </c>
      <c r="B6918" s="133"/>
      <c r="C6918" s="133"/>
      <c r="D6918" s="133"/>
      <c r="E6918" s="133"/>
      <c r="F6918" s="133"/>
      <c r="G6918" s="133"/>
      <c r="H6918" s="134"/>
      <c r="I6918" s="22"/>
    </row>
    <row r="6919" spans="1:9" ht="40.5" x14ac:dyDescent="0.25">
      <c r="A6919" s="32">
        <v>4861</v>
      </c>
      <c r="B6919" s="32" t="s">
        <v>1335</v>
      </c>
      <c r="C6919" s="32" t="s">
        <v>496</v>
      </c>
      <c r="D6919" s="32" t="s">
        <v>382</v>
      </c>
      <c r="E6919" s="32" t="s">
        <v>14</v>
      </c>
      <c r="F6919" s="32">
        <v>23500000</v>
      </c>
      <c r="G6919" s="32">
        <v>23500000</v>
      </c>
      <c r="H6919" s="32">
        <v>1</v>
      </c>
      <c r="I6919" s="22"/>
    </row>
    <row r="6920" spans="1:9" ht="27" x14ac:dyDescent="0.25">
      <c r="A6920" s="32">
        <v>4861</v>
      </c>
      <c r="B6920" s="32" t="s">
        <v>1216</v>
      </c>
      <c r="C6920" s="32" t="s">
        <v>455</v>
      </c>
      <c r="D6920" s="32" t="s">
        <v>1213</v>
      </c>
      <c r="E6920" s="32" t="s">
        <v>14</v>
      </c>
      <c r="F6920" s="32">
        <v>94000</v>
      </c>
      <c r="G6920" s="32">
        <v>94000</v>
      </c>
      <c r="H6920" s="32">
        <v>1</v>
      </c>
      <c r="I6920" s="22"/>
    </row>
    <row r="6921" spans="1:9" ht="27" x14ac:dyDescent="0.25">
      <c r="A6921" s="32" t="s">
        <v>23</v>
      </c>
      <c r="B6921" s="32" t="s">
        <v>1147</v>
      </c>
      <c r="C6921" s="32" t="s">
        <v>1148</v>
      </c>
      <c r="D6921" s="32" t="s">
        <v>382</v>
      </c>
      <c r="E6921" s="32" t="s">
        <v>14</v>
      </c>
      <c r="F6921" s="32">
        <v>0</v>
      </c>
      <c r="G6921" s="32">
        <v>0</v>
      </c>
      <c r="H6921" s="32">
        <v>1</v>
      </c>
      <c r="I6921" s="22"/>
    </row>
    <row r="6922" spans="1:9" ht="27" x14ac:dyDescent="0.25">
      <c r="A6922" s="32">
        <v>4861</v>
      </c>
      <c r="B6922" s="32" t="s">
        <v>5531</v>
      </c>
      <c r="C6922" s="32" t="s">
        <v>455</v>
      </c>
      <c r="D6922" s="32" t="s">
        <v>1213</v>
      </c>
      <c r="E6922" s="32" t="s">
        <v>14</v>
      </c>
      <c r="F6922" s="32">
        <v>0</v>
      </c>
      <c r="G6922" s="32">
        <v>0</v>
      </c>
      <c r="H6922" s="32">
        <v>1</v>
      </c>
      <c r="I6922" s="22"/>
    </row>
    <row r="6923" spans="1:9" ht="40.5" x14ac:dyDescent="0.25">
      <c r="A6923" s="32">
        <v>4861</v>
      </c>
      <c r="B6923" s="32" t="s">
        <v>5532</v>
      </c>
      <c r="C6923" s="32" t="s">
        <v>496</v>
      </c>
      <c r="D6923" s="32" t="s">
        <v>382</v>
      </c>
      <c r="E6923" s="32" t="s">
        <v>14</v>
      </c>
      <c r="F6923" s="32">
        <v>0</v>
      </c>
      <c r="G6923" s="32">
        <v>0</v>
      </c>
      <c r="H6923" s="32">
        <v>1</v>
      </c>
      <c r="I6923" s="22"/>
    </row>
    <row r="6924" spans="1:9" ht="15" customHeight="1" x14ac:dyDescent="0.25">
      <c r="A6924" s="132" t="s">
        <v>16</v>
      </c>
      <c r="B6924" s="133"/>
      <c r="C6924" s="133"/>
      <c r="D6924" s="133"/>
      <c r="E6924" s="133"/>
      <c r="F6924" s="133"/>
      <c r="G6924" s="133"/>
      <c r="H6924" s="134"/>
      <c r="I6924" s="22"/>
    </row>
    <row r="6925" spans="1:9" ht="27" x14ac:dyDescent="0.25">
      <c r="A6925" s="76" t="s">
        <v>23</v>
      </c>
      <c r="B6925" s="76" t="s">
        <v>1149</v>
      </c>
      <c r="C6925" s="76" t="s">
        <v>20</v>
      </c>
      <c r="D6925" s="76" t="s">
        <v>382</v>
      </c>
      <c r="E6925" s="76" t="s">
        <v>14</v>
      </c>
      <c r="F6925" s="76">
        <v>14705000</v>
      </c>
      <c r="G6925" s="76">
        <v>14705000</v>
      </c>
      <c r="H6925" s="76">
        <v>1</v>
      </c>
      <c r="I6925" s="22"/>
    </row>
    <row r="6926" spans="1:9" ht="27" x14ac:dyDescent="0.25">
      <c r="A6926" s="76">
        <v>4861</v>
      </c>
      <c r="B6926" s="76" t="s">
        <v>5533</v>
      </c>
      <c r="C6926" s="76" t="s">
        <v>20</v>
      </c>
      <c r="D6926" s="76" t="s">
        <v>382</v>
      </c>
      <c r="E6926" s="76" t="s">
        <v>14</v>
      </c>
      <c r="F6926" s="76">
        <v>0</v>
      </c>
      <c r="G6926" s="76">
        <v>0</v>
      </c>
      <c r="H6926" s="76">
        <v>1</v>
      </c>
      <c r="I6926" s="22"/>
    </row>
    <row r="6927" spans="1:9" ht="15" customHeight="1" x14ac:dyDescent="0.25">
      <c r="A6927" s="126" t="s">
        <v>1285</v>
      </c>
      <c r="B6927" s="127"/>
      <c r="C6927" s="127"/>
      <c r="D6927" s="127"/>
      <c r="E6927" s="127"/>
      <c r="F6927" s="127"/>
      <c r="G6927" s="127"/>
      <c r="H6927" s="128"/>
      <c r="I6927" s="22"/>
    </row>
    <row r="6928" spans="1:9" ht="15" customHeight="1" x14ac:dyDescent="0.25">
      <c r="A6928" s="132" t="s">
        <v>16</v>
      </c>
      <c r="B6928" s="133"/>
      <c r="C6928" s="133"/>
      <c r="D6928" s="133"/>
      <c r="E6928" s="133"/>
      <c r="F6928" s="133"/>
      <c r="G6928" s="133"/>
      <c r="H6928" s="134"/>
      <c r="I6928" s="22"/>
    </row>
    <row r="6929" spans="1:9" ht="40.5" x14ac:dyDescent="0.25">
      <c r="A6929" s="76">
        <v>4213</v>
      </c>
      <c r="B6929" s="76" t="s">
        <v>1286</v>
      </c>
      <c r="C6929" s="76" t="s">
        <v>1287</v>
      </c>
      <c r="D6929" s="76" t="s">
        <v>382</v>
      </c>
      <c r="E6929" s="76" t="s">
        <v>14</v>
      </c>
      <c r="F6929" s="76">
        <v>2480000</v>
      </c>
      <c r="G6929" s="76">
        <v>2480000</v>
      </c>
      <c r="H6929" s="76">
        <v>1</v>
      </c>
      <c r="I6929" s="22"/>
    </row>
    <row r="6930" spans="1:9" ht="40.5" x14ac:dyDescent="0.25">
      <c r="A6930" s="76">
        <v>4213</v>
      </c>
      <c r="B6930" s="76" t="s">
        <v>1288</v>
      </c>
      <c r="C6930" s="76" t="s">
        <v>1287</v>
      </c>
      <c r="D6930" s="76" t="s">
        <v>382</v>
      </c>
      <c r="E6930" s="76" t="s">
        <v>14</v>
      </c>
      <c r="F6930" s="76">
        <v>2480000</v>
      </c>
      <c r="G6930" s="76">
        <v>2480000</v>
      </c>
      <c r="H6930" s="76">
        <v>1</v>
      </c>
      <c r="I6930" s="22"/>
    </row>
    <row r="6931" spans="1:9" ht="40.5" x14ac:dyDescent="0.25">
      <c r="A6931" s="76">
        <v>4213</v>
      </c>
      <c r="B6931" s="76" t="s">
        <v>1289</v>
      </c>
      <c r="C6931" s="76" t="s">
        <v>1287</v>
      </c>
      <c r="D6931" s="76" t="s">
        <v>382</v>
      </c>
      <c r="E6931" s="76" t="s">
        <v>14</v>
      </c>
      <c r="F6931" s="76">
        <v>2480000</v>
      </c>
      <c r="G6931" s="76">
        <v>2480000</v>
      </c>
      <c r="H6931" s="76">
        <v>1</v>
      </c>
      <c r="I6931" s="22"/>
    </row>
    <row r="6932" spans="1:9" ht="32.25" customHeight="1" x14ac:dyDescent="0.25">
      <c r="A6932" s="126" t="s">
        <v>1301</v>
      </c>
      <c r="B6932" s="127"/>
      <c r="C6932" s="127"/>
      <c r="D6932" s="127"/>
      <c r="E6932" s="127"/>
      <c r="F6932" s="127"/>
      <c r="G6932" s="127"/>
      <c r="H6932" s="128"/>
      <c r="I6932" s="22"/>
    </row>
    <row r="6933" spans="1:9" ht="15" customHeight="1" x14ac:dyDescent="0.25">
      <c r="A6933" s="132" t="s">
        <v>16</v>
      </c>
      <c r="B6933" s="133"/>
      <c r="C6933" s="133"/>
      <c r="D6933" s="133"/>
      <c r="E6933" s="133"/>
      <c r="F6933" s="133"/>
      <c r="G6933" s="133"/>
      <c r="H6933" s="134"/>
      <c r="I6933" s="22"/>
    </row>
    <row r="6934" spans="1:9" x14ac:dyDescent="0.25">
      <c r="A6934" s="76">
        <v>4239</v>
      </c>
      <c r="B6934" s="76" t="s">
        <v>1290</v>
      </c>
      <c r="C6934" s="76" t="s">
        <v>27</v>
      </c>
      <c r="D6934" s="76" t="s">
        <v>13</v>
      </c>
      <c r="E6934" s="76" t="s">
        <v>14</v>
      </c>
      <c r="F6934" s="76">
        <v>0</v>
      </c>
      <c r="G6934" s="76">
        <v>0</v>
      </c>
      <c r="H6934" s="76">
        <v>1</v>
      </c>
      <c r="I6934" s="22"/>
    </row>
    <row r="6935" spans="1:9" x14ac:dyDescent="0.25">
      <c r="A6935" s="76">
        <v>4239</v>
      </c>
      <c r="B6935" s="76" t="s">
        <v>1291</v>
      </c>
      <c r="C6935" s="76" t="s">
        <v>27</v>
      </c>
      <c r="D6935" s="76" t="s">
        <v>13</v>
      </c>
      <c r="E6935" s="76" t="s">
        <v>14</v>
      </c>
      <c r="F6935" s="76">
        <v>2150000</v>
      </c>
      <c r="G6935" s="76">
        <v>2150000</v>
      </c>
      <c r="H6935" s="76">
        <v>1</v>
      </c>
      <c r="I6935" s="22"/>
    </row>
    <row r="6936" spans="1:9" ht="15" customHeight="1" x14ac:dyDescent="0.25">
      <c r="A6936" s="126" t="s">
        <v>4525</v>
      </c>
      <c r="B6936" s="127"/>
      <c r="C6936" s="127"/>
      <c r="D6936" s="127"/>
      <c r="E6936" s="127"/>
      <c r="F6936" s="127"/>
      <c r="G6936" s="127"/>
      <c r="H6936" s="128"/>
      <c r="I6936" s="22"/>
    </row>
    <row r="6937" spans="1:9" ht="15" customHeight="1" x14ac:dyDescent="0.25">
      <c r="A6937" s="132" t="s">
        <v>16</v>
      </c>
      <c r="B6937" s="133"/>
      <c r="C6937" s="133"/>
      <c r="D6937" s="133"/>
      <c r="E6937" s="133"/>
      <c r="F6937" s="133"/>
      <c r="G6937" s="133"/>
      <c r="H6937" s="134"/>
      <c r="I6937" s="22"/>
    </row>
    <row r="6938" spans="1:9" ht="40.5" x14ac:dyDescent="0.25">
      <c r="A6938" s="76">
        <v>4251</v>
      </c>
      <c r="B6938" s="76" t="s">
        <v>310</v>
      </c>
      <c r="C6938" s="76" t="s">
        <v>24</v>
      </c>
      <c r="D6938" s="76" t="s">
        <v>382</v>
      </c>
      <c r="E6938" s="76" t="s">
        <v>14</v>
      </c>
      <c r="F6938" s="76">
        <v>0</v>
      </c>
      <c r="G6938" s="76">
        <v>0</v>
      </c>
      <c r="H6938" s="76">
        <v>1</v>
      </c>
      <c r="I6938" s="22"/>
    </row>
    <row r="6939" spans="1:9" ht="40.5" x14ac:dyDescent="0.25">
      <c r="A6939" s="76">
        <v>4251</v>
      </c>
      <c r="B6939" s="76" t="s">
        <v>310</v>
      </c>
      <c r="C6939" s="76" t="s">
        <v>24</v>
      </c>
      <c r="D6939" s="76" t="s">
        <v>382</v>
      </c>
      <c r="E6939" s="76" t="s">
        <v>14</v>
      </c>
      <c r="F6939" s="76">
        <v>0</v>
      </c>
      <c r="G6939" s="76">
        <v>0</v>
      </c>
      <c r="H6939" s="76">
        <v>1</v>
      </c>
      <c r="I6939" s="22"/>
    </row>
    <row r="6940" spans="1:9" ht="37.5" customHeight="1" x14ac:dyDescent="0.25">
      <c r="A6940" s="76">
        <v>4251</v>
      </c>
      <c r="B6940" s="76" t="s">
        <v>2094</v>
      </c>
      <c r="C6940" s="76" t="s">
        <v>24</v>
      </c>
      <c r="D6940" s="76" t="s">
        <v>15</v>
      </c>
      <c r="E6940" s="76" t="s">
        <v>14</v>
      </c>
      <c r="F6940" s="76">
        <v>107839537</v>
      </c>
      <c r="G6940" s="76">
        <v>107839537</v>
      </c>
      <c r="H6940" s="76">
        <v>1</v>
      </c>
      <c r="I6940" s="22"/>
    </row>
    <row r="6941" spans="1:9" ht="37.5" customHeight="1" x14ac:dyDescent="0.25">
      <c r="A6941" s="76">
        <v>4251</v>
      </c>
      <c r="B6941" s="76" t="s">
        <v>307</v>
      </c>
      <c r="C6941" s="76" t="s">
        <v>24</v>
      </c>
      <c r="D6941" s="76" t="s">
        <v>382</v>
      </c>
      <c r="E6941" s="76" t="s">
        <v>14</v>
      </c>
      <c r="F6941" s="76">
        <v>0</v>
      </c>
      <c r="G6941" s="76">
        <v>0</v>
      </c>
      <c r="H6941" s="76">
        <v>1</v>
      </c>
      <c r="I6941" s="22"/>
    </row>
    <row r="6942" spans="1:9" ht="37.5" customHeight="1" x14ac:dyDescent="0.25">
      <c r="A6942" s="76">
        <v>4251</v>
      </c>
      <c r="B6942" s="76" t="s">
        <v>306</v>
      </c>
      <c r="C6942" s="76" t="s">
        <v>24</v>
      </c>
      <c r="D6942" s="76" t="s">
        <v>15</v>
      </c>
      <c r="E6942" s="76" t="s">
        <v>14</v>
      </c>
      <c r="F6942" s="76">
        <v>0</v>
      </c>
      <c r="G6942" s="76">
        <v>0</v>
      </c>
      <c r="H6942" s="76">
        <v>1</v>
      </c>
      <c r="I6942" s="22"/>
    </row>
    <row r="6943" spans="1:9" ht="15" customHeight="1" x14ac:dyDescent="0.25">
      <c r="A6943" s="132" t="s">
        <v>12</v>
      </c>
      <c r="B6943" s="133"/>
      <c r="C6943" s="133"/>
      <c r="D6943" s="133"/>
      <c r="E6943" s="133"/>
      <c r="F6943" s="133"/>
      <c r="G6943" s="133"/>
      <c r="H6943" s="134"/>
      <c r="I6943" s="22"/>
    </row>
    <row r="6944" spans="1:9" ht="27" x14ac:dyDescent="0.25">
      <c r="A6944" s="76">
        <v>4251</v>
      </c>
      <c r="B6944" s="76" t="s">
        <v>4501</v>
      </c>
      <c r="C6944" s="76" t="s">
        <v>455</v>
      </c>
      <c r="D6944" s="76" t="s">
        <v>1213</v>
      </c>
      <c r="E6944" s="76" t="s">
        <v>14</v>
      </c>
      <c r="F6944" s="76">
        <v>0</v>
      </c>
      <c r="G6944" s="76">
        <v>0</v>
      </c>
      <c r="H6944" s="76">
        <v>1</v>
      </c>
      <c r="I6944" s="22"/>
    </row>
    <row r="6945" spans="1:9" ht="27" x14ac:dyDescent="0.25">
      <c r="A6945" s="76">
        <v>4251</v>
      </c>
      <c r="B6945" s="76" t="s">
        <v>4501</v>
      </c>
      <c r="C6945" s="76" t="s">
        <v>455</v>
      </c>
      <c r="D6945" s="76" t="s">
        <v>1213</v>
      </c>
      <c r="E6945" s="76" t="s">
        <v>14</v>
      </c>
      <c r="F6945" s="76">
        <v>0</v>
      </c>
      <c r="G6945" s="76">
        <v>0</v>
      </c>
      <c r="H6945" s="76">
        <v>1</v>
      </c>
      <c r="I6945" s="22"/>
    </row>
    <row r="6946" spans="1:9" ht="36.75" customHeight="1" x14ac:dyDescent="0.25">
      <c r="A6946" s="76">
        <v>4251</v>
      </c>
      <c r="B6946" s="76" t="s">
        <v>2095</v>
      </c>
      <c r="C6946" s="76" t="s">
        <v>455</v>
      </c>
      <c r="D6946" s="76" t="s">
        <v>15</v>
      </c>
      <c r="E6946" s="76" t="s">
        <v>14</v>
      </c>
      <c r="F6946" s="76">
        <v>2156800</v>
      </c>
      <c r="G6946" s="76">
        <v>2156800</v>
      </c>
      <c r="H6946" s="76">
        <v>1</v>
      </c>
      <c r="I6946" s="22"/>
    </row>
    <row r="6947" spans="1:9" ht="36.75" customHeight="1" x14ac:dyDescent="0.25">
      <c r="A6947" s="76">
        <v>4251</v>
      </c>
      <c r="B6947" s="76" t="s">
        <v>5404</v>
      </c>
      <c r="C6947" s="76" t="s">
        <v>455</v>
      </c>
      <c r="D6947" s="76" t="s">
        <v>1213</v>
      </c>
      <c r="E6947" s="76" t="s">
        <v>14</v>
      </c>
      <c r="F6947" s="76">
        <v>0</v>
      </c>
      <c r="G6947" s="76">
        <v>0</v>
      </c>
      <c r="H6947" s="76">
        <v>1</v>
      </c>
      <c r="I6947" s="22"/>
    </row>
    <row r="6948" spans="1:9" ht="36.75" customHeight="1" x14ac:dyDescent="0.25">
      <c r="A6948" s="76">
        <v>4251</v>
      </c>
      <c r="B6948" s="76" t="s">
        <v>5426</v>
      </c>
      <c r="C6948" s="76" t="s">
        <v>455</v>
      </c>
      <c r="D6948" s="76" t="s">
        <v>15</v>
      </c>
      <c r="E6948" s="76" t="s">
        <v>14</v>
      </c>
      <c r="F6948" s="76">
        <v>0</v>
      </c>
      <c r="G6948" s="76">
        <v>0</v>
      </c>
      <c r="H6948" s="76">
        <v>1</v>
      </c>
      <c r="I6948" s="22"/>
    </row>
    <row r="6949" spans="1:9" ht="15" customHeight="1" x14ac:dyDescent="0.25">
      <c r="A6949" s="126" t="s">
        <v>2099</v>
      </c>
      <c r="B6949" s="127"/>
      <c r="C6949" s="127"/>
      <c r="D6949" s="127"/>
      <c r="E6949" s="127"/>
      <c r="F6949" s="127"/>
      <c r="G6949" s="127"/>
      <c r="H6949" s="128"/>
      <c r="I6949" s="22"/>
    </row>
    <row r="6950" spans="1:9" ht="15" customHeight="1" x14ac:dyDescent="0.25">
      <c r="A6950" s="132" t="s">
        <v>16</v>
      </c>
      <c r="B6950" s="133"/>
      <c r="C6950" s="133"/>
      <c r="D6950" s="133"/>
      <c r="E6950" s="133"/>
      <c r="F6950" s="133"/>
      <c r="G6950" s="133"/>
      <c r="H6950" s="134"/>
      <c r="I6950" s="22"/>
    </row>
    <row r="6951" spans="1:9" ht="37.5" customHeight="1" x14ac:dyDescent="0.25">
      <c r="A6951" s="76">
        <v>4251</v>
      </c>
      <c r="B6951" s="76" t="s">
        <v>2100</v>
      </c>
      <c r="C6951" s="76" t="s">
        <v>469</v>
      </c>
      <c r="D6951" s="76" t="s">
        <v>2093</v>
      </c>
      <c r="E6951" s="76" t="s">
        <v>14</v>
      </c>
      <c r="F6951" s="76">
        <v>4999800</v>
      </c>
      <c r="G6951" s="76">
        <v>4999800</v>
      </c>
      <c r="H6951" s="76">
        <v>1</v>
      </c>
      <c r="I6951" s="22"/>
    </row>
    <row r="6952" spans="1:9" ht="15" customHeight="1" x14ac:dyDescent="0.25">
      <c r="A6952" s="132" t="s">
        <v>12</v>
      </c>
      <c r="B6952" s="133"/>
      <c r="C6952" s="133"/>
      <c r="D6952" s="133"/>
      <c r="E6952" s="133"/>
      <c r="F6952" s="133"/>
      <c r="G6952" s="133"/>
      <c r="H6952" s="134"/>
      <c r="I6952" s="22"/>
    </row>
    <row r="6953" spans="1:9" ht="36.75" customHeight="1" x14ac:dyDescent="0.25">
      <c r="A6953" s="76">
        <v>4251</v>
      </c>
      <c r="B6953" s="76" t="s">
        <v>2101</v>
      </c>
      <c r="C6953" s="76" t="s">
        <v>455</v>
      </c>
      <c r="D6953" s="76" t="s">
        <v>1213</v>
      </c>
      <c r="E6953" s="76" t="s">
        <v>14</v>
      </c>
      <c r="F6953" s="76">
        <v>100000</v>
      </c>
      <c r="G6953" s="76">
        <v>100000</v>
      </c>
      <c r="H6953" s="76">
        <v>1</v>
      </c>
      <c r="I6953" s="22"/>
    </row>
    <row r="6954" spans="1:9" ht="36.75" customHeight="1" x14ac:dyDescent="0.25">
      <c r="A6954" s="76">
        <v>4251</v>
      </c>
      <c r="B6954" s="76" t="s">
        <v>6751</v>
      </c>
      <c r="C6954" s="76" t="s">
        <v>469</v>
      </c>
      <c r="D6954" s="76" t="s">
        <v>382</v>
      </c>
      <c r="E6954" s="76" t="s">
        <v>14</v>
      </c>
      <c r="F6954" s="76">
        <v>3534600</v>
      </c>
      <c r="G6954" s="76">
        <v>3534600</v>
      </c>
      <c r="H6954" s="76">
        <v>1</v>
      </c>
      <c r="I6954" s="22"/>
    </row>
    <row r="6955" spans="1:9" ht="36.75" customHeight="1" x14ac:dyDescent="0.25">
      <c r="A6955" s="76">
        <v>4251</v>
      </c>
      <c r="B6955" s="76" t="s">
        <v>6752</v>
      </c>
      <c r="C6955" s="76" t="s">
        <v>471</v>
      </c>
      <c r="D6955" s="76" t="s">
        <v>382</v>
      </c>
      <c r="E6955" s="76" t="s">
        <v>14</v>
      </c>
      <c r="F6955" s="76">
        <v>10290000</v>
      </c>
      <c r="G6955" s="76">
        <v>10290000</v>
      </c>
      <c r="H6955" s="76">
        <v>1</v>
      </c>
      <c r="I6955" s="22"/>
    </row>
    <row r="6956" spans="1:9" ht="15" customHeight="1" x14ac:dyDescent="0.25">
      <c r="A6956" s="126" t="s">
        <v>2102</v>
      </c>
      <c r="B6956" s="127"/>
      <c r="C6956" s="127"/>
      <c r="D6956" s="127"/>
      <c r="E6956" s="127"/>
      <c r="F6956" s="127"/>
      <c r="G6956" s="127"/>
      <c r="H6956" s="128"/>
      <c r="I6956" s="22"/>
    </row>
    <row r="6957" spans="1:9" ht="15" customHeight="1" x14ac:dyDescent="0.25">
      <c r="A6957" s="132" t="s">
        <v>16</v>
      </c>
      <c r="B6957" s="133"/>
      <c r="C6957" s="133"/>
      <c r="D6957" s="133"/>
      <c r="E6957" s="133"/>
      <c r="F6957" s="133"/>
      <c r="G6957" s="133"/>
      <c r="H6957" s="134"/>
      <c r="I6957" s="22"/>
    </row>
    <row r="6958" spans="1:9" ht="27" x14ac:dyDescent="0.25">
      <c r="A6958" s="46">
        <v>4251</v>
      </c>
      <c r="B6958" s="46" t="s">
        <v>2643</v>
      </c>
      <c r="C6958" s="46" t="s">
        <v>471</v>
      </c>
      <c r="D6958" s="46" t="s">
        <v>382</v>
      </c>
      <c r="E6958" s="46" t="s">
        <v>14</v>
      </c>
      <c r="F6958" s="46">
        <v>10293240</v>
      </c>
      <c r="G6958" s="46">
        <v>10293240</v>
      </c>
      <c r="H6958" s="46">
        <v>1</v>
      </c>
      <c r="I6958" s="22"/>
    </row>
    <row r="6959" spans="1:9" x14ac:dyDescent="0.25">
      <c r="A6959" s="46">
        <v>4251</v>
      </c>
      <c r="B6959" s="46" t="s">
        <v>2103</v>
      </c>
      <c r="C6959" s="46" t="s">
        <v>2105</v>
      </c>
      <c r="D6959" s="46" t="s">
        <v>382</v>
      </c>
      <c r="E6959" s="46" t="s">
        <v>14</v>
      </c>
      <c r="F6959" s="46">
        <v>5293863</v>
      </c>
      <c r="G6959" s="46">
        <v>5293863</v>
      </c>
      <c r="H6959" s="46">
        <v>1</v>
      </c>
      <c r="I6959" s="22"/>
    </row>
    <row r="6960" spans="1:9" x14ac:dyDescent="0.25">
      <c r="A6960" s="32">
        <v>4251</v>
      </c>
      <c r="B6960" s="32" t="s">
        <v>2104</v>
      </c>
      <c r="C6960" s="32" t="s">
        <v>2106</v>
      </c>
      <c r="D6960" s="32" t="s">
        <v>382</v>
      </c>
      <c r="E6960" s="32" t="s">
        <v>14</v>
      </c>
      <c r="F6960" s="32">
        <v>15784149</v>
      </c>
      <c r="G6960" s="32">
        <v>15784149</v>
      </c>
      <c r="H6960" s="11">
        <v>1</v>
      </c>
      <c r="I6960" s="22"/>
    </row>
    <row r="6961" spans="1:16384" customFormat="1" ht="15" customHeight="1" x14ac:dyDescent="0.25">
      <c r="A6961" s="180" t="s">
        <v>12</v>
      </c>
      <c r="B6961" s="181"/>
      <c r="C6961" s="181"/>
      <c r="D6961" s="181"/>
      <c r="E6961" s="181"/>
      <c r="F6961" s="181"/>
      <c r="G6961" s="181"/>
      <c r="H6961" s="182"/>
      <c r="I6961" s="22"/>
    </row>
    <row r="6962" spans="1:16384" customFormat="1" ht="27" x14ac:dyDescent="0.25">
      <c r="A6962" s="76">
        <v>4251</v>
      </c>
      <c r="B6962" s="76" t="s">
        <v>2107</v>
      </c>
      <c r="C6962" s="76" t="s">
        <v>455</v>
      </c>
      <c r="D6962" s="76" t="s">
        <v>1213</v>
      </c>
      <c r="E6962" s="76" t="s">
        <v>14</v>
      </c>
      <c r="F6962" s="76">
        <v>315680</v>
      </c>
      <c r="G6962" s="76">
        <v>315680</v>
      </c>
      <c r="H6962" s="76">
        <v>1</v>
      </c>
      <c r="I6962" s="22"/>
    </row>
    <row r="6963" spans="1:16384" customFormat="1" ht="27" x14ac:dyDescent="0.25">
      <c r="A6963" s="76">
        <v>4251</v>
      </c>
      <c r="B6963" s="76" t="s">
        <v>2108</v>
      </c>
      <c r="C6963" s="76" t="s">
        <v>455</v>
      </c>
      <c r="D6963" s="76" t="s">
        <v>2109</v>
      </c>
      <c r="E6963" s="76" t="s">
        <v>14</v>
      </c>
      <c r="F6963" s="76">
        <v>105870</v>
      </c>
      <c r="G6963" s="76">
        <v>105870</v>
      </c>
      <c r="H6963" s="76">
        <v>1</v>
      </c>
      <c r="I6963" s="22"/>
    </row>
    <row r="6964" spans="1:16384" customFormat="1" ht="27" x14ac:dyDescent="0.25">
      <c r="A6964" s="76">
        <v>4251</v>
      </c>
      <c r="B6964" s="76" t="s">
        <v>2642</v>
      </c>
      <c r="C6964" s="76" t="s">
        <v>455</v>
      </c>
      <c r="D6964" s="76" t="s">
        <v>1213</v>
      </c>
      <c r="E6964" s="76" t="s">
        <v>14</v>
      </c>
      <c r="F6964" s="76">
        <v>205860</v>
      </c>
      <c r="G6964" s="76">
        <v>205860</v>
      </c>
      <c r="H6964" s="76">
        <v>1</v>
      </c>
      <c r="I6964" s="22"/>
    </row>
    <row r="6965" spans="1:16384" customFormat="1" ht="15" customHeight="1" x14ac:dyDescent="0.25">
      <c r="A6965" s="126" t="s">
        <v>5346</v>
      </c>
      <c r="B6965" s="127"/>
      <c r="C6965" s="127"/>
      <c r="D6965" s="127"/>
      <c r="E6965" s="127"/>
      <c r="F6965" s="127"/>
      <c r="G6965" s="127"/>
      <c r="H6965" s="128"/>
      <c r="I6965" s="22"/>
    </row>
    <row r="6966" spans="1:16384" customFormat="1" ht="15" customHeight="1" x14ac:dyDescent="0.25">
      <c r="A6966" s="132" t="s">
        <v>8</v>
      </c>
      <c r="B6966" s="133"/>
      <c r="C6966" s="133"/>
      <c r="D6966" s="133"/>
      <c r="E6966" s="133"/>
      <c r="F6966" s="133"/>
      <c r="G6966" s="133"/>
      <c r="H6966" s="134"/>
      <c r="I6966" s="22"/>
    </row>
    <row r="6967" spans="1:16384" customFormat="1" x14ac:dyDescent="0.25">
      <c r="A6967" s="76">
        <v>4261</v>
      </c>
      <c r="B6967" s="76" t="s">
        <v>5347</v>
      </c>
      <c r="C6967" s="76" t="s">
        <v>5348</v>
      </c>
      <c r="D6967" s="76" t="s">
        <v>9</v>
      </c>
      <c r="E6967" s="76" t="s">
        <v>10</v>
      </c>
      <c r="F6967" s="76">
        <v>4000</v>
      </c>
      <c r="G6967" s="76">
        <f>H6967*F6967</f>
        <v>240000</v>
      </c>
      <c r="H6967" s="76">
        <v>60</v>
      </c>
      <c r="I6967" s="22"/>
    </row>
    <row r="6968" spans="1:16384" customFormat="1" ht="27" x14ac:dyDescent="0.25">
      <c r="A6968" s="76">
        <v>4261</v>
      </c>
      <c r="B6968" s="76" t="s">
        <v>5349</v>
      </c>
      <c r="C6968" s="76" t="s">
        <v>5350</v>
      </c>
      <c r="D6968" s="76" t="s">
        <v>9</v>
      </c>
      <c r="E6968" s="76" t="s">
        <v>10</v>
      </c>
      <c r="F6968" s="76">
        <v>6825</v>
      </c>
      <c r="G6968" s="76">
        <f>H6968*F6968</f>
        <v>409500</v>
      </c>
      <c r="H6968" s="76">
        <v>60</v>
      </c>
      <c r="I6968" s="22"/>
    </row>
    <row r="6969" spans="1:16384" customFormat="1" ht="15" customHeight="1" x14ac:dyDescent="0.25">
      <c r="A6969" s="132" t="s">
        <v>12</v>
      </c>
      <c r="B6969" s="133"/>
      <c r="C6969" s="133"/>
      <c r="D6969" s="133"/>
      <c r="E6969" s="133"/>
      <c r="F6969" s="133"/>
      <c r="G6969" s="133"/>
      <c r="H6969" s="134"/>
      <c r="I6969" s="22"/>
    </row>
    <row r="6970" spans="1:16384" customFormat="1" ht="27" x14ac:dyDescent="0.25">
      <c r="A6970" s="76">
        <v>4239</v>
      </c>
      <c r="B6970" s="76" t="s">
        <v>5351</v>
      </c>
      <c r="C6970" s="76" t="s">
        <v>858</v>
      </c>
      <c r="D6970" s="76" t="s">
        <v>9</v>
      </c>
      <c r="E6970" s="76" t="s">
        <v>14</v>
      </c>
      <c r="F6970" s="76">
        <v>0</v>
      </c>
      <c r="G6970" s="76">
        <v>0</v>
      </c>
      <c r="H6970" s="76">
        <v>1</v>
      </c>
      <c r="I6970" s="22"/>
    </row>
    <row r="6971" spans="1:16384" customFormat="1" ht="27" x14ac:dyDescent="0.25">
      <c r="A6971" s="76">
        <v>4239</v>
      </c>
      <c r="B6971" s="76" t="s">
        <v>5352</v>
      </c>
      <c r="C6971" s="76" t="s">
        <v>858</v>
      </c>
      <c r="D6971" s="76" t="s">
        <v>9</v>
      </c>
      <c r="E6971" s="76" t="s">
        <v>14</v>
      </c>
      <c r="F6971" s="76">
        <v>0</v>
      </c>
      <c r="G6971" s="76">
        <v>0</v>
      </c>
      <c r="H6971" s="76">
        <v>1</v>
      </c>
      <c r="I6971" s="22"/>
    </row>
    <row r="6972" spans="1:16384" customFormat="1" ht="15" customHeight="1" x14ac:dyDescent="0.25">
      <c r="A6972" s="126" t="s">
        <v>5402</v>
      </c>
      <c r="B6972" s="127"/>
      <c r="C6972" s="127"/>
      <c r="D6972" s="127"/>
      <c r="E6972" s="127"/>
      <c r="F6972" s="127"/>
      <c r="G6972" s="127"/>
      <c r="H6972" s="128"/>
      <c r="I6972" s="22"/>
    </row>
    <row r="6973" spans="1:16384" customFormat="1" x14ac:dyDescent="0.25">
      <c r="A6973" s="132" t="s">
        <v>12</v>
      </c>
      <c r="B6973" s="133"/>
      <c r="C6973" s="133"/>
      <c r="D6973" s="133"/>
      <c r="E6973" s="133"/>
      <c r="F6973" s="133"/>
      <c r="G6973" s="133"/>
      <c r="H6973" s="134"/>
      <c r="I6973" s="132"/>
      <c r="J6973" s="133"/>
      <c r="K6973" s="133"/>
      <c r="L6973" s="133"/>
      <c r="M6973" s="133"/>
      <c r="N6973" s="133"/>
      <c r="O6973" s="133"/>
      <c r="P6973" s="134"/>
      <c r="Q6973" s="132"/>
      <c r="R6973" s="133"/>
      <c r="S6973" s="133"/>
      <c r="T6973" s="133"/>
      <c r="U6973" s="133"/>
      <c r="V6973" s="133"/>
      <c r="W6973" s="133"/>
      <c r="X6973" s="134"/>
      <c r="Y6973" s="132"/>
      <c r="Z6973" s="133"/>
      <c r="AA6973" s="133"/>
      <c r="AB6973" s="133"/>
      <c r="AC6973" s="133"/>
      <c r="AD6973" s="133"/>
      <c r="AE6973" s="133"/>
      <c r="AF6973" s="134"/>
      <c r="AG6973" s="132"/>
      <c r="AH6973" s="133"/>
      <c r="AI6973" s="133"/>
      <c r="AJ6973" s="133"/>
      <c r="AK6973" s="133"/>
      <c r="AL6973" s="133"/>
      <c r="AM6973" s="133"/>
      <c r="AN6973" s="134"/>
      <c r="AO6973" s="132"/>
      <c r="AP6973" s="133"/>
      <c r="AQ6973" s="133"/>
      <c r="AR6973" s="133"/>
      <c r="AS6973" s="133"/>
      <c r="AT6973" s="133"/>
      <c r="AU6973" s="133"/>
      <c r="AV6973" s="134"/>
      <c r="AW6973" s="132"/>
      <c r="AX6973" s="133"/>
      <c r="AY6973" s="133"/>
      <c r="AZ6973" s="133"/>
      <c r="BA6973" s="133"/>
      <c r="BB6973" s="133"/>
      <c r="BC6973" s="133"/>
      <c r="BD6973" s="134"/>
      <c r="BE6973" s="132"/>
      <c r="BF6973" s="133"/>
      <c r="BG6973" s="133"/>
      <c r="BH6973" s="133"/>
      <c r="BI6973" s="133"/>
      <c r="BJ6973" s="133"/>
      <c r="BK6973" s="133"/>
      <c r="BL6973" s="134"/>
      <c r="BM6973" s="132"/>
      <c r="BN6973" s="133"/>
      <c r="BO6973" s="133"/>
      <c r="BP6973" s="133"/>
      <c r="BQ6973" s="133"/>
      <c r="BR6973" s="133"/>
      <c r="BS6973" s="133"/>
      <c r="BT6973" s="134"/>
      <c r="BU6973" s="132"/>
      <c r="BV6973" s="133"/>
      <c r="BW6973" s="133"/>
      <c r="BX6973" s="133"/>
      <c r="BY6973" s="133"/>
      <c r="BZ6973" s="133"/>
      <c r="CA6973" s="133"/>
      <c r="CB6973" s="134"/>
      <c r="CC6973" s="132"/>
      <c r="CD6973" s="133"/>
      <c r="CE6973" s="133"/>
      <c r="CF6973" s="133"/>
      <c r="CG6973" s="133"/>
      <c r="CH6973" s="133"/>
      <c r="CI6973" s="133"/>
      <c r="CJ6973" s="134"/>
      <c r="CK6973" s="132"/>
      <c r="CL6973" s="133"/>
      <c r="CM6973" s="133"/>
      <c r="CN6973" s="133"/>
      <c r="CO6973" s="133"/>
      <c r="CP6973" s="133"/>
      <c r="CQ6973" s="133"/>
      <c r="CR6973" s="134"/>
      <c r="CS6973" s="132"/>
      <c r="CT6973" s="133"/>
      <c r="CU6973" s="133"/>
      <c r="CV6973" s="133"/>
      <c r="CW6973" s="133"/>
      <c r="CX6973" s="133"/>
      <c r="CY6973" s="133"/>
      <c r="CZ6973" s="134"/>
      <c r="DA6973" s="132"/>
      <c r="DB6973" s="133"/>
      <c r="DC6973" s="133"/>
      <c r="DD6973" s="133"/>
      <c r="DE6973" s="133"/>
      <c r="DF6973" s="133"/>
      <c r="DG6973" s="133"/>
      <c r="DH6973" s="134"/>
      <c r="DI6973" s="132"/>
      <c r="DJ6973" s="133"/>
      <c r="DK6973" s="133"/>
      <c r="DL6973" s="133"/>
      <c r="DM6973" s="133"/>
      <c r="DN6973" s="133"/>
      <c r="DO6973" s="133"/>
      <c r="DP6973" s="134"/>
      <c r="DQ6973" s="132"/>
      <c r="DR6973" s="133"/>
      <c r="DS6973" s="133"/>
      <c r="DT6973" s="133"/>
      <c r="DU6973" s="133"/>
      <c r="DV6973" s="133"/>
      <c r="DW6973" s="133"/>
      <c r="DX6973" s="134"/>
      <c r="DY6973" s="132"/>
      <c r="DZ6973" s="133"/>
      <c r="EA6973" s="133"/>
      <c r="EB6973" s="133"/>
      <c r="EC6973" s="133"/>
      <c r="ED6973" s="133"/>
      <c r="EE6973" s="133"/>
      <c r="EF6973" s="134"/>
      <c r="EG6973" s="132"/>
      <c r="EH6973" s="133"/>
      <c r="EI6973" s="133"/>
      <c r="EJ6973" s="133"/>
      <c r="EK6973" s="133"/>
      <c r="EL6973" s="133"/>
      <c r="EM6973" s="133"/>
      <c r="EN6973" s="134"/>
      <c r="EO6973" s="132"/>
      <c r="EP6973" s="133"/>
      <c r="EQ6973" s="133"/>
      <c r="ER6973" s="133"/>
      <c r="ES6973" s="133"/>
      <c r="ET6973" s="133"/>
      <c r="EU6973" s="133"/>
      <c r="EV6973" s="134"/>
      <c r="EW6973" s="132"/>
      <c r="EX6973" s="133"/>
      <c r="EY6973" s="133"/>
      <c r="EZ6973" s="133"/>
      <c r="FA6973" s="133"/>
      <c r="FB6973" s="133"/>
      <c r="FC6973" s="133"/>
      <c r="FD6973" s="134"/>
      <c r="FE6973" s="132"/>
      <c r="FF6973" s="133"/>
      <c r="FG6973" s="133"/>
      <c r="FH6973" s="133"/>
      <c r="FI6973" s="133"/>
      <c r="FJ6973" s="133"/>
      <c r="FK6973" s="133"/>
      <c r="FL6973" s="134"/>
      <c r="FM6973" s="132"/>
      <c r="FN6973" s="133"/>
      <c r="FO6973" s="133"/>
      <c r="FP6973" s="133"/>
      <c r="FQ6973" s="133"/>
      <c r="FR6973" s="133"/>
      <c r="FS6973" s="133"/>
      <c r="FT6973" s="134"/>
      <c r="FU6973" s="132"/>
      <c r="FV6973" s="133"/>
      <c r="FW6973" s="133"/>
      <c r="FX6973" s="133"/>
      <c r="FY6973" s="133"/>
      <c r="FZ6973" s="133"/>
      <c r="GA6973" s="133"/>
      <c r="GB6973" s="134"/>
      <c r="GC6973" s="132"/>
      <c r="GD6973" s="133"/>
      <c r="GE6973" s="133"/>
      <c r="GF6973" s="133"/>
      <c r="GG6973" s="133"/>
      <c r="GH6973" s="133"/>
      <c r="GI6973" s="133"/>
      <c r="GJ6973" s="134"/>
      <c r="GK6973" s="132"/>
      <c r="GL6973" s="133"/>
      <c r="GM6973" s="133"/>
      <c r="GN6973" s="133"/>
      <c r="GO6973" s="133"/>
      <c r="GP6973" s="133"/>
      <c r="GQ6973" s="133"/>
      <c r="GR6973" s="134"/>
      <c r="GS6973" s="132"/>
      <c r="GT6973" s="133"/>
      <c r="GU6973" s="133"/>
      <c r="GV6973" s="133"/>
      <c r="GW6973" s="133"/>
      <c r="GX6973" s="133"/>
      <c r="GY6973" s="133"/>
      <c r="GZ6973" s="134"/>
      <c r="HA6973" s="132"/>
      <c r="HB6973" s="133"/>
      <c r="HC6973" s="133"/>
      <c r="HD6973" s="133"/>
      <c r="HE6973" s="133"/>
      <c r="HF6973" s="133"/>
      <c r="HG6973" s="133"/>
      <c r="HH6973" s="134"/>
      <c r="HI6973" s="132"/>
      <c r="HJ6973" s="133"/>
      <c r="HK6973" s="133"/>
      <c r="HL6973" s="133"/>
      <c r="HM6973" s="133"/>
      <c r="HN6973" s="133"/>
      <c r="HO6973" s="133"/>
      <c r="HP6973" s="134"/>
      <c r="HQ6973" s="132"/>
      <c r="HR6973" s="133"/>
      <c r="HS6973" s="133"/>
      <c r="HT6973" s="133"/>
      <c r="HU6973" s="133"/>
      <c r="HV6973" s="133"/>
      <c r="HW6973" s="133"/>
      <c r="HX6973" s="134"/>
      <c r="HY6973" s="132"/>
      <c r="HZ6973" s="133"/>
      <c r="IA6973" s="133"/>
      <c r="IB6973" s="133"/>
      <c r="IC6973" s="133"/>
      <c r="ID6973" s="133"/>
      <c r="IE6973" s="133"/>
      <c r="IF6973" s="134"/>
      <c r="IG6973" s="132"/>
      <c r="IH6973" s="133"/>
      <c r="II6973" s="133"/>
      <c r="IJ6973" s="133"/>
      <c r="IK6973" s="133"/>
      <c r="IL6973" s="133"/>
      <c r="IM6973" s="133"/>
      <c r="IN6973" s="134"/>
      <c r="IO6973" s="132"/>
      <c r="IP6973" s="133"/>
      <c r="IQ6973" s="133"/>
      <c r="IR6973" s="133"/>
      <c r="IS6973" s="133"/>
      <c r="IT6973" s="133"/>
      <c r="IU6973" s="133"/>
      <c r="IV6973" s="134"/>
      <c r="IW6973" s="132"/>
      <c r="IX6973" s="133"/>
      <c r="IY6973" s="133"/>
      <c r="IZ6973" s="133"/>
      <c r="JA6973" s="133"/>
      <c r="JB6973" s="133"/>
      <c r="JC6973" s="133"/>
      <c r="JD6973" s="134"/>
      <c r="JE6973" s="132"/>
      <c r="JF6973" s="133"/>
      <c r="JG6973" s="133"/>
      <c r="JH6973" s="133"/>
      <c r="JI6973" s="133"/>
      <c r="JJ6973" s="133"/>
      <c r="JK6973" s="133"/>
      <c r="JL6973" s="134"/>
      <c r="JM6973" s="132"/>
      <c r="JN6973" s="133"/>
      <c r="JO6973" s="133"/>
      <c r="JP6973" s="133"/>
      <c r="JQ6973" s="133"/>
      <c r="JR6973" s="133"/>
      <c r="JS6973" s="133"/>
      <c r="JT6973" s="134"/>
      <c r="JU6973" s="132"/>
      <c r="JV6973" s="133"/>
      <c r="JW6973" s="133"/>
      <c r="JX6973" s="133"/>
      <c r="JY6973" s="133"/>
      <c r="JZ6973" s="133"/>
      <c r="KA6973" s="133"/>
      <c r="KB6973" s="134"/>
      <c r="KC6973" s="132"/>
      <c r="KD6973" s="133"/>
      <c r="KE6973" s="133"/>
      <c r="KF6973" s="133"/>
      <c r="KG6973" s="133"/>
      <c r="KH6973" s="133"/>
      <c r="KI6973" s="133"/>
      <c r="KJ6973" s="134"/>
      <c r="KK6973" s="132"/>
      <c r="KL6973" s="133"/>
      <c r="KM6973" s="133"/>
      <c r="KN6973" s="133"/>
      <c r="KO6973" s="133"/>
      <c r="KP6973" s="133"/>
      <c r="KQ6973" s="133"/>
      <c r="KR6973" s="134"/>
      <c r="KS6973" s="132"/>
      <c r="KT6973" s="133"/>
      <c r="KU6973" s="133"/>
      <c r="KV6973" s="133"/>
      <c r="KW6973" s="133"/>
      <c r="KX6973" s="133"/>
      <c r="KY6973" s="133"/>
      <c r="KZ6973" s="134"/>
      <c r="LA6973" s="132"/>
      <c r="LB6973" s="133"/>
      <c r="LC6973" s="133"/>
      <c r="LD6973" s="133"/>
      <c r="LE6973" s="133"/>
      <c r="LF6973" s="133"/>
      <c r="LG6973" s="133"/>
      <c r="LH6973" s="134"/>
      <c r="LI6973" s="132"/>
      <c r="LJ6973" s="133"/>
      <c r="LK6973" s="133"/>
      <c r="LL6973" s="133"/>
      <c r="LM6973" s="133"/>
      <c r="LN6973" s="133"/>
      <c r="LO6973" s="133"/>
      <c r="LP6973" s="134"/>
      <c r="LQ6973" s="132"/>
      <c r="LR6973" s="133"/>
      <c r="LS6973" s="133"/>
      <c r="LT6973" s="133"/>
      <c r="LU6973" s="133"/>
      <c r="LV6973" s="133"/>
      <c r="LW6973" s="133"/>
      <c r="LX6973" s="134"/>
      <c r="LY6973" s="132"/>
      <c r="LZ6973" s="133"/>
      <c r="MA6973" s="133"/>
      <c r="MB6973" s="133"/>
      <c r="MC6973" s="133"/>
      <c r="MD6973" s="133"/>
      <c r="ME6973" s="133"/>
      <c r="MF6973" s="134"/>
      <c r="MG6973" s="132"/>
      <c r="MH6973" s="133"/>
      <c r="MI6973" s="133"/>
      <c r="MJ6973" s="133"/>
      <c r="MK6973" s="133"/>
      <c r="ML6973" s="133"/>
      <c r="MM6973" s="133"/>
      <c r="MN6973" s="134"/>
      <c r="MO6973" s="132"/>
      <c r="MP6973" s="133"/>
      <c r="MQ6973" s="133"/>
      <c r="MR6973" s="133"/>
      <c r="MS6973" s="133"/>
      <c r="MT6973" s="133"/>
      <c r="MU6973" s="133"/>
      <c r="MV6973" s="134"/>
      <c r="MW6973" s="132"/>
      <c r="MX6973" s="133"/>
      <c r="MY6973" s="133"/>
      <c r="MZ6973" s="133"/>
      <c r="NA6973" s="133"/>
      <c r="NB6973" s="133"/>
      <c r="NC6973" s="133"/>
      <c r="ND6973" s="134"/>
      <c r="NE6973" s="132"/>
      <c r="NF6973" s="133"/>
      <c r="NG6973" s="133"/>
      <c r="NH6973" s="133"/>
      <c r="NI6973" s="133"/>
      <c r="NJ6973" s="133"/>
      <c r="NK6973" s="133"/>
      <c r="NL6973" s="134"/>
      <c r="NM6973" s="132"/>
      <c r="NN6973" s="133"/>
      <c r="NO6973" s="133"/>
      <c r="NP6973" s="133"/>
      <c r="NQ6973" s="133"/>
      <c r="NR6973" s="133"/>
      <c r="NS6973" s="133"/>
      <c r="NT6973" s="134"/>
      <c r="NU6973" s="132"/>
      <c r="NV6973" s="133"/>
      <c r="NW6973" s="133"/>
      <c r="NX6973" s="133"/>
      <c r="NY6973" s="133"/>
      <c r="NZ6973" s="133"/>
      <c r="OA6973" s="133"/>
      <c r="OB6973" s="134"/>
      <c r="OC6973" s="132"/>
      <c r="OD6973" s="133"/>
      <c r="OE6973" s="133"/>
      <c r="OF6973" s="133"/>
      <c r="OG6973" s="133"/>
      <c r="OH6973" s="133"/>
      <c r="OI6973" s="133"/>
      <c r="OJ6973" s="134"/>
      <c r="OK6973" s="132"/>
      <c r="OL6973" s="133"/>
      <c r="OM6973" s="133"/>
      <c r="ON6973" s="133"/>
      <c r="OO6973" s="133"/>
      <c r="OP6973" s="133"/>
      <c r="OQ6973" s="133"/>
      <c r="OR6973" s="134"/>
      <c r="OS6973" s="132"/>
      <c r="OT6973" s="133"/>
      <c r="OU6973" s="133"/>
      <c r="OV6973" s="133"/>
      <c r="OW6973" s="133"/>
      <c r="OX6973" s="133"/>
      <c r="OY6973" s="133"/>
      <c r="OZ6973" s="134"/>
      <c r="PA6973" s="132"/>
      <c r="PB6973" s="133"/>
      <c r="PC6973" s="133"/>
      <c r="PD6973" s="133"/>
      <c r="PE6973" s="133"/>
      <c r="PF6973" s="133"/>
      <c r="PG6973" s="133"/>
      <c r="PH6973" s="134"/>
      <c r="PI6973" s="132"/>
      <c r="PJ6973" s="133"/>
      <c r="PK6973" s="133"/>
      <c r="PL6973" s="133"/>
      <c r="PM6973" s="133"/>
      <c r="PN6973" s="133"/>
      <c r="PO6973" s="133"/>
      <c r="PP6973" s="134"/>
      <c r="PQ6973" s="132"/>
      <c r="PR6973" s="133"/>
      <c r="PS6973" s="133"/>
      <c r="PT6973" s="133"/>
      <c r="PU6973" s="133"/>
      <c r="PV6973" s="133"/>
      <c r="PW6973" s="133"/>
      <c r="PX6973" s="134"/>
      <c r="PY6973" s="132"/>
      <c r="PZ6973" s="133"/>
      <c r="QA6973" s="133"/>
      <c r="QB6973" s="133"/>
      <c r="QC6973" s="133"/>
      <c r="QD6973" s="133"/>
      <c r="QE6973" s="133"/>
      <c r="QF6973" s="134"/>
      <c r="QG6973" s="132"/>
      <c r="QH6973" s="133"/>
      <c r="QI6973" s="133"/>
      <c r="QJ6973" s="133"/>
      <c r="QK6973" s="133"/>
      <c r="QL6973" s="133"/>
      <c r="QM6973" s="133"/>
      <c r="QN6973" s="134"/>
      <c r="QO6973" s="132"/>
      <c r="QP6973" s="133"/>
      <c r="QQ6973" s="133"/>
      <c r="QR6973" s="133"/>
      <c r="QS6973" s="133"/>
      <c r="QT6973" s="133"/>
      <c r="QU6973" s="133"/>
      <c r="QV6973" s="134"/>
      <c r="QW6973" s="132"/>
      <c r="QX6973" s="133"/>
      <c r="QY6973" s="133"/>
      <c r="QZ6973" s="133"/>
      <c r="RA6973" s="133"/>
      <c r="RB6973" s="133"/>
      <c r="RC6973" s="133"/>
      <c r="RD6973" s="134"/>
      <c r="RE6973" s="132"/>
      <c r="RF6973" s="133"/>
      <c r="RG6973" s="133"/>
      <c r="RH6973" s="133"/>
      <c r="RI6973" s="133"/>
      <c r="RJ6973" s="133"/>
      <c r="RK6973" s="133"/>
      <c r="RL6973" s="134"/>
      <c r="RM6973" s="132"/>
      <c r="RN6973" s="133"/>
      <c r="RO6973" s="133"/>
      <c r="RP6973" s="133"/>
      <c r="RQ6973" s="133"/>
      <c r="RR6973" s="133"/>
      <c r="RS6973" s="133"/>
      <c r="RT6973" s="134"/>
      <c r="RU6973" s="132"/>
      <c r="RV6973" s="133"/>
      <c r="RW6973" s="133"/>
      <c r="RX6973" s="133"/>
      <c r="RY6973" s="133"/>
      <c r="RZ6973" s="133"/>
      <c r="SA6973" s="133"/>
      <c r="SB6973" s="134"/>
      <c r="SC6973" s="132"/>
      <c r="SD6973" s="133"/>
      <c r="SE6973" s="133"/>
      <c r="SF6973" s="133"/>
      <c r="SG6973" s="133"/>
      <c r="SH6973" s="133"/>
      <c r="SI6973" s="133"/>
      <c r="SJ6973" s="134"/>
      <c r="SK6973" s="132"/>
      <c r="SL6973" s="133"/>
      <c r="SM6973" s="133"/>
      <c r="SN6973" s="133"/>
      <c r="SO6973" s="133"/>
      <c r="SP6973" s="133"/>
      <c r="SQ6973" s="133"/>
      <c r="SR6973" s="134"/>
      <c r="SS6973" s="132"/>
      <c r="ST6973" s="133"/>
      <c r="SU6973" s="133"/>
      <c r="SV6973" s="133"/>
      <c r="SW6973" s="133"/>
      <c r="SX6973" s="133"/>
      <c r="SY6973" s="133"/>
      <c r="SZ6973" s="134"/>
      <c r="TA6973" s="132"/>
      <c r="TB6973" s="133"/>
      <c r="TC6973" s="133"/>
      <c r="TD6973" s="133"/>
      <c r="TE6973" s="133"/>
      <c r="TF6973" s="133"/>
      <c r="TG6973" s="133"/>
      <c r="TH6973" s="134"/>
      <c r="TI6973" s="132"/>
      <c r="TJ6973" s="133"/>
      <c r="TK6973" s="133"/>
      <c r="TL6973" s="133"/>
      <c r="TM6973" s="133"/>
      <c r="TN6973" s="133"/>
      <c r="TO6973" s="133"/>
      <c r="TP6973" s="134"/>
      <c r="TQ6973" s="132"/>
      <c r="TR6973" s="133"/>
      <c r="TS6973" s="133"/>
      <c r="TT6973" s="133"/>
      <c r="TU6973" s="133"/>
      <c r="TV6973" s="133"/>
      <c r="TW6973" s="133"/>
      <c r="TX6973" s="134"/>
      <c r="TY6973" s="132"/>
      <c r="TZ6973" s="133"/>
      <c r="UA6973" s="133"/>
      <c r="UB6973" s="133"/>
      <c r="UC6973" s="133"/>
      <c r="UD6973" s="133"/>
      <c r="UE6973" s="133"/>
      <c r="UF6973" s="134"/>
      <c r="UG6973" s="132"/>
      <c r="UH6973" s="133"/>
      <c r="UI6973" s="133"/>
      <c r="UJ6973" s="133"/>
      <c r="UK6973" s="133"/>
      <c r="UL6973" s="133"/>
      <c r="UM6973" s="133"/>
      <c r="UN6973" s="134"/>
      <c r="UO6973" s="132"/>
      <c r="UP6973" s="133"/>
      <c r="UQ6973" s="133"/>
      <c r="UR6973" s="133"/>
      <c r="US6973" s="133"/>
      <c r="UT6973" s="133"/>
      <c r="UU6973" s="133"/>
      <c r="UV6973" s="134"/>
      <c r="UW6973" s="132"/>
      <c r="UX6973" s="133"/>
      <c r="UY6973" s="133"/>
      <c r="UZ6973" s="133"/>
      <c r="VA6973" s="133"/>
      <c r="VB6973" s="133"/>
      <c r="VC6973" s="133"/>
      <c r="VD6973" s="134"/>
      <c r="VE6973" s="132"/>
      <c r="VF6973" s="133"/>
      <c r="VG6973" s="133"/>
      <c r="VH6973" s="133"/>
      <c r="VI6973" s="133"/>
      <c r="VJ6973" s="133"/>
      <c r="VK6973" s="133"/>
      <c r="VL6973" s="134"/>
      <c r="VM6973" s="132"/>
      <c r="VN6973" s="133"/>
      <c r="VO6973" s="133"/>
      <c r="VP6973" s="133"/>
      <c r="VQ6973" s="133"/>
      <c r="VR6973" s="133"/>
      <c r="VS6973" s="133"/>
      <c r="VT6973" s="134"/>
      <c r="VU6973" s="132"/>
      <c r="VV6973" s="133"/>
      <c r="VW6973" s="133"/>
      <c r="VX6973" s="133"/>
      <c r="VY6973" s="133"/>
      <c r="VZ6973" s="133"/>
      <c r="WA6973" s="133"/>
      <c r="WB6973" s="134"/>
      <c r="WC6973" s="132"/>
      <c r="WD6973" s="133"/>
      <c r="WE6973" s="133"/>
      <c r="WF6973" s="133"/>
      <c r="WG6973" s="133"/>
      <c r="WH6973" s="133"/>
      <c r="WI6973" s="133"/>
      <c r="WJ6973" s="134"/>
      <c r="WK6973" s="132"/>
      <c r="WL6973" s="133"/>
      <c r="WM6973" s="133"/>
      <c r="WN6973" s="133"/>
      <c r="WO6973" s="133"/>
      <c r="WP6973" s="133"/>
      <c r="WQ6973" s="133"/>
      <c r="WR6973" s="134"/>
      <c r="WS6973" s="132"/>
      <c r="WT6973" s="133"/>
      <c r="WU6973" s="133"/>
      <c r="WV6973" s="133"/>
      <c r="WW6973" s="133"/>
      <c r="WX6973" s="133"/>
      <c r="WY6973" s="133"/>
      <c r="WZ6973" s="134"/>
      <c r="XA6973" s="132"/>
      <c r="XB6973" s="133"/>
      <c r="XC6973" s="133"/>
      <c r="XD6973" s="133"/>
      <c r="XE6973" s="133"/>
      <c r="XF6973" s="133"/>
      <c r="XG6973" s="133"/>
      <c r="XH6973" s="134"/>
      <c r="XI6973" s="132"/>
      <c r="XJ6973" s="133"/>
      <c r="XK6973" s="133"/>
      <c r="XL6973" s="133"/>
      <c r="XM6973" s="133"/>
      <c r="XN6973" s="133"/>
      <c r="XO6973" s="133"/>
      <c r="XP6973" s="134"/>
      <c r="XQ6973" s="132"/>
      <c r="XR6973" s="133"/>
      <c r="XS6973" s="133"/>
      <c r="XT6973" s="133"/>
      <c r="XU6973" s="133"/>
      <c r="XV6973" s="133"/>
      <c r="XW6973" s="133"/>
      <c r="XX6973" s="134"/>
      <c r="XY6973" s="132"/>
      <c r="XZ6973" s="133"/>
      <c r="YA6973" s="133"/>
      <c r="YB6973" s="133"/>
      <c r="YC6973" s="133"/>
      <c r="YD6973" s="133"/>
      <c r="YE6973" s="133"/>
      <c r="YF6973" s="134"/>
      <c r="YG6973" s="132"/>
      <c r="YH6973" s="133"/>
      <c r="YI6973" s="133"/>
      <c r="YJ6973" s="133"/>
      <c r="YK6973" s="133"/>
      <c r="YL6973" s="133"/>
      <c r="YM6973" s="133"/>
      <c r="YN6973" s="134"/>
      <c r="YO6973" s="132"/>
      <c r="YP6973" s="133"/>
      <c r="YQ6973" s="133"/>
      <c r="YR6973" s="133"/>
      <c r="YS6973" s="133"/>
      <c r="YT6973" s="133"/>
      <c r="YU6973" s="133"/>
      <c r="YV6973" s="134"/>
      <c r="YW6973" s="132"/>
      <c r="YX6973" s="133"/>
      <c r="YY6973" s="133"/>
      <c r="YZ6973" s="133"/>
      <c r="ZA6973" s="133"/>
      <c r="ZB6973" s="133"/>
      <c r="ZC6973" s="133"/>
      <c r="ZD6973" s="134"/>
      <c r="ZE6973" s="132"/>
      <c r="ZF6973" s="133"/>
      <c r="ZG6973" s="133"/>
      <c r="ZH6973" s="133"/>
      <c r="ZI6973" s="133"/>
      <c r="ZJ6973" s="133"/>
      <c r="ZK6973" s="133"/>
      <c r="ZL6973" s="134"/>
      <c r="ZM6973" s="132"/>
      <c r="ZN6973" s="133"/>
      <c r="ZO6973" s="133"/>
      <c r="ZP6973" s="133"/>
      <c r="ZQ6973" s="133"/>
      <c r="ZR6973" s="133"/>
      <c r="ZS6973" s="133"/>
      <c r="ZT6973" s="134"/>
      <c r="ZU6973" s="132"/>
      <c r="ZV6973" s="133"/>
      <c r="ZW6973" s="133"/>
      <c r="ZX6973" s="133"/>
      <c r="ZY6973" s="133"/>
      <c r="ZZ6973" s="133"/>
      <c r="AAA6973" s="133"/>
      <c r="AAB6973" s="134"/>
      <c r="AAC6973" s="132"/>
      <c r="AAD6973" s="133"/>
      <c r="AAE6973" s="133"/>
      <c r="AAF6973" s="133"/>
      <c r="AAG6973" s="133"/>
      <c r="AAH6973" s="133"/>
      <c r="AAI6973" s="133"/>
      <c r="AAJ6973" s="134"/>
      <c r="AAK6973" s="132"/>
      <c r="AAL6973" s="133"/>
      <c r="AAM6973" s="133"/>
      <c r="AAN6973" s="133"/>
      <c r="AAO6973" s="133"/>
      <c r="AAP6973" s="133"/>
      <c r="AAQ6973" s="133"/>
      <c r="AAR6973" s="134"/>
      <c r="AAS6973" s="132"/>
      <c r="AAT6973" s="133"/>
      <c r="AAU6973" s="133"/>
      <c r="AAV6973" s="133"/>
      <c r="AAW6973" s="133"/>
      <c r="AAX6973" s="133"/>
      <c r="AAY6973" s="133"/>
      <c r="AAZ6973" s="134"/>
      <c r="ABA6973" s="132"/>
      <c r="ABB6973" s="133"/>
      <c r="ABC6973" s="133"/>
      <c r="ABD6973" s="133"/>
      <c r="ABE6973" s="133"/>
      <c r="ABF6973" s="133"/>
      <c r="ABG6973" s="133"/>
      <c r="ABH6973" s="134"/>
      <c r="ABI6973" s="132"/>
      <c r="ABJ6973" s="133"/>
      <c r="ABK6973" s="133"/>
      <c r="ABL6973" s="133"/>
      <c r="ABM6973" s="133"/>
      <c r="ABN6973" s="133"/>
      <c r="ABO6973" s="133"/>
      <c r="ABP6973" s="134"/>
      <c r="ABQ6973" s="132"/>
      <c r="ABR6973" s="133"/>
      <c r="ABS6973" s="133"/>
      <c r="ABT6973" s="133"/>
      <c r="ABU6973" s="133"/>
      <c r="ABV6973" s="133"/>
      <c r="ABW6973" s="133"/>
      <c r="ABX6973" s="134"/>
      <c r="ABY6973" s="132"/>
      <c r="ABZ6973" s="133"/>
      <c r="ACA6973" s="133"/>
      <c r="ACB6973" s="133"/>
      <c r="ACC6973" s="133"/>
      <c r="ACD6973" s="133"/>
      <c r="ACE6973" s="133"/>
      <c r="ACF6973" s="134"/>
      <c r="ACG6973" s="132"/>
      <c r="ACH6973" s="133"/>
      <c r="ACI6973" s="133"/>
      <c r="ACJ6973" s="133"/>
      <c r="ACK6973" s="133"/>
      <c r="ACL6973" s="133"/>
      <c r="ACM6973" s="133"/>
      <c r="ACN6973" s="134"/>
      <c r="ACO6973" s="132"/>
      <c r="ACP6973" s="133"/>
      <c r="ACQ6973" s="133"/>
      <c r="ACR6973" s="133"/>
      <c r="ACS6973" s="133"/>
      <c r="ACT6973" s="133"/>
      <c r="ACU6973" s="133"/>
      <c r="ACV6973" s="134"/>
      <c r="ACW6973" s="132"/>
      <c r="ACX6973" s="133"/>
      <c r="ACY6973" s="133"/>
      <c r="ACZ6973" s="133"/>
      <c r="ADA6973" s="133"/>
      <c r="ADB6973" s="133"/>
      <c r="ADC6973" s="133"/>
      <c r="ADD6973" s="134"/>
      <c r="ADE6973" s="132"/>
      <c r="ADF6973" s="133"/>
      <c r="ADG6973" s="133"/>
      <c r="ADH6973" s="133"/>
      <c r="ADI6973" s="133"/>
      <c r="ADJ6973" s="133"/>
      <c r="ADK6973" s="133"/>
      <c r="ADL6973" s="134"/>
      <c r="ADM6973" s="132"/>
      <c r="ADN6973" s="133"/>
      <c r="ADO6973" s="133"/>
      <c r="ADP6973" s="133"/>
      <c r="ADQ6973" s="133"/>
      <c r="ADR6973" s="133"/>
      <c r="ADS6973" s="133"/>
      <c r="ADT6973" s="134"/>
      <c r="ADU6973" s="132"/>
      <c r="ADV6973" s="133"/>
      <c r="ADW6973" s="133"/>
      <c r="ADX6973" s="133"/>
      <c r="ADY6973" s="133"/>
      <c r="ADZ6973" s="133"/>
      <c r="AEA6973" s="133"/>
      <c r="AEB6973" s="134"/>
      <c r="AEC6973" s="132"/>
      <c r="AED6973" s="133"/>
      <c r="AEE6973" s="133"/>
      <c r="AEF6973" s="133"/>
      <c r="AEG6973" s="133"/>
      <c r="AEH6973" s="133"/>
      <c r="AEI6973" s="133"/>
      <c r="AEJ6973" s="134"/>
      <c r="AEK6973" s="132"/>
      <c r="AEL6973" s="133"/>
      <c r="AEM6973" s="133"/>
      <c r="AEN6973" s="133"/>
      <c r="AEO6973" s="133"/>
      <c r="AEP6973" s="133"/>
      <c r="AEQ6973" s="133"/>
      <c r="AER6973" s="134"/>
      <c r="AES6973" s="132"/>
      <c r="AET6973" s="133"/>
      <c r="AEU6973" s="133"/>
      <c r="AEV6973" s="133"/>
      <c r="AEW6973" s="133"/>
      <c r="AEX6973" s="133"/>
      <c r="AEY6973" s="133"/>
      <c r="AEZ6973" s="134"/>
      <c r="AFA6973" s="132"/>
      <c r="AFB6973" s="133"/>
      <c r="AFC6973" s="133"/>
      <c r="AFD6973" s="133"/>
      <c r="AFE6973" s="133"/>
      <c r="AFF6973" s="133"/>
      <c r="AFG6973" s="133"/>
      <c r="AFH6973" s="134"/>
      <c r="AFI6973" s="132"/>
      <c r="AFJ6973" s="133"/>
      <c r="AFK6973" s="133"/>
      <c r="AFL6973" s="133"/>
      <c r="AFM6973" s="133"/>
      <c r="AFN6973" s="133"/>
      <c r="AFO6973" s="133"/>
      <c r="AFP6973" s="134"/>
      <c r="AFQ6973" s="132"/>
      <c r="AFR6973" s="133"/>
      <c r="AFS6973" s="133"/>
      <c r="AFT6973" s="133"/>
      <c r="AFU6973" s="133"/>
      <c r="AFV6973" s="133"/>
      <c r="AFW6973" s="133"/>
      <c r="AFX6973" s="134"/>
      <c r="AFY6973" s="132"/>
      <c r="AFZ6973" s="133"/>
      <c r="AGA6973" s="133"/>
      <c r="AGB6973" s="133"/>
      <c r="AGC6973" s="133"/>
      <c r="AGD6973" s="133"/>
      <c r="AGE6973" s="133"/>
      <c r="AGF6973" s="134"/>
      <c r="AGG6973" s="132"/>
      <c r="AGH6973" s="133"/>
      <c r="AGI6973" s="133"/>
      <c r="AGJ6973" s="133"/>
      <c r="AGK6973" s="133"/>
      <c r="AGL6973" s="133"/>
      <c r="AGM6973" s="133"/>
      <c r="AGN6973" s="134"/>
      <c r="AGO6973" s="132"/>
      <c r="AGP6973" s="133"/>
      <c r="AGQ6973" s="133"/>
      <c r="AGR6973" s="133"/>
      <c r="AGS6973" s="133"/>
      <c r="AGT6973" s="133"/>
      <c r="AGU6973" s="133"/>
      <c r="AGV6973" s="134"/>
      <c r="AGW6973" s="132"/>
      <c r="AGX6973" s="133"/>
      <c r="AGY6973" s="133"/>
      <c r="AGZ6973" s="133"/>
      <c r="AHA6973" s="133"/>
      <c r="AHB6973" s="133"/>
      <c r="AHC6973" s="133"/>
      <c r="AHD6973" s="134"/>
      <c r="AHE6973" s="132"/>
      <c r="AHF6973" s="133"/>
      <c r="AHG6973" s="133"/>
      <c r="AHH6973" s="133"/>
      <c r="AHI6973" s="133"/>
      <c r="AHJ6973" s="133"/>
      <c r="AHK6973" s="133"/>
      <c r="AHL6973" s="134"/>
      <c r="AHM6973" s="132"/>
      <c r="AHN6973" s="133"/>
      <c r="AHO6973" s="133"/>
      <c r="AHP6973" s="133"/>
      <c r="AHQ6973" s="133"/>
      <c r="AHR6973" s="133"/>
      <c r="AHS6973" s="133"/>
      <c r="AHT6973" s="134"/>
      <c r="AHU6973" s="132"/>
      <c r="AHV6973" s="133"/>
      <c r="AHW6973" s="133"/>
      <c r="AHX6973" s="133"/>
      <c r="AHY6973" s="133"/>
      <c r="AHZ6973" s="133"/>
      <c r="AIA6973" s="133"/>
      <c r="AIB6973" s="134"/>
      <c r="AIC6973" s="132"/>
      <c r="AID6973" s="133"/>
      <c r="AIE6973" s="133"/>
      <c r="AIF6973" s="133"/>
      <c r="AIG6973" s="133"/>
      <c r="AIH6973" s="133"/>
      <c r="AII6973" s="133"/>
      <c r="AIJ6973" s="134"/>
      <c r="AIK6973" s="132"/>
      <c r="AIL6973" s="133"/>
      <c r="AIM6973" s="133"/>
      <c r="AIN6973" s="133"/>
      <c r="AIO6973" s="133"/>
      <c r="AIP6973" s="133"/>
      <c r="AIQ6973" s="133"/>
      <c r="AIR6973" s="134"/>
      <c r="AIS6973" s="132"/>
      <c r="AIT6973" s="133"/>
      <c r="AIU6973" s="133"/>
      <c r="AIV6973" s="133"/>
      <c r="AIW6973" s="133"/>
      <c r="AIX6973" s="133"/>
      <c r="AIY6973" s="133"/>
      <c r="AIZ6973" s="134"/>
      <c r="AJA6973" s="132"/>
      <c r="AJB6973" s="133"/>
      <c r="AJC6973" s="133"/>
      <c r="AJD6973" s="133"/>
      <c r="AJE6973" s="133"/>
      <c r="AJF6973" s="133"/>
      <c r="AJG6973" s="133"/>
      <c r="AJH6973" s="134"/>
      <c r="AJI6973" s="132"/>
      <c r="AJJ6973" s="133"/>
      <c r="AJK6973" s="133"/>
      <c r="AJL6973" s="133"/>
      <c r="AJM6973" s="133"/>
      <c r="AJN6973" s="133"/>
      <c r="AJO6973" s="133"/>
      <c r="AJP6973" s="134"/>
      <c r="AJQ6973" s="132"/>
      <c r="AJR6973" s="133"/>
      <c r="AJS6973" s="133"/>
      <c r="AJT6973" s="133"/>
      <c r="AJU6973" s="133"/>
      <c r="AJV6973" s="133"/>
      <c r="AJW6973" s="133"/>
      <c r="AJX6973" s="134"/>
      <c r="AJY6973" s="132"/>
      <c r="AJZ6973" s="133"/>
      <c r="AKA6973" s="133"/>
      <c r="AKB6973" s="133"/>
      <c r="AKC6973" s="133"/>
      <c r="AKD6973" s="133"/>
      <c r="AKE6973" s="133"/>
      <c r="AKF6973" s="134"/>
      <c r="AKG6973" s="132"/>
      <c r="AKH6973" s="133"/>
      <c r="AKI6973" s="133"/>
      <c r="AKJ6973" s="133"/>
      <c r="AKK6973" s="133"/>
      <c r="AKL6973" s="133"/>
      <c r="AKM6973" s="133"/>
      <c r="AKN6973" s="134"/>
      <c r="AKO6973" s="132"/>
      <c r="AKP6973" s="133"/>
      <c r="AKQ6973" s="133"/>
      <c r="AKR6973" s="133"/>
      <c r="AKS6973" s="133"/>
      <c r="AKT6973" s="133"/>
      <c r="AKU6973" s="133"/>
      <c r="AKV6973" s="134"/>
      <c r="AKW6973" s="132"/>
      <c r="AKX6973" s="133"/>
      <c r="AKY6973" s="133"/>
      <c r="AKZ6973" s="133"/>
      <c r="ALA6973" s="133"/>
      <c r="ALB6973" s="133"/>
      <c r="ALC6973" s="133"/>
      <c r="ALD6973" s="134"/>
      <c r="ALE6973" s="132"/>
      <c r="ALF6973" s="133"/>
      <c r="ALG6973" s="133"/>
      <c r="ALH6973" s="133"/>
      <c r="ALI6973" s="133"/>
      <c r="ALJ6973" s="133"/>
      <c r="ALK6973" s="133"/>
      <c r="ALL6973" s="134"/>
      <c r="ALM6973" s="132"/>
      <c r="ALN6973" s="133"/>
      <c r="ALO6973" s="133"/>
      <c r="ALP6973" s="133"/>
      <c r="ALQ6973" s="133"/>
      <c r="ALR6973" s="133"/>
      <c r="ALS6973" s="133"/>
      <c r="ALT6973" s="134"/>
      <c r="ALU6973" s="132"/>
      <c r="ALV6973" s="133"/>
      <c r="ALW6973" s="133"/>
      <c r="ALX6973" s="133"/>
      <c r="ALY6973" s="133"/>
      <c r="ALZ6973" s="133"/>
      <c r="AMA6973" s="133"/>
      <c r="AMB6973" s="134"/>
      <c r="AMC6973" s="132"/>
      <c r="AMD6973" s="133"/>
      <c r="AME6973" s="133"/>
      <c r="AMF6973" s="133"/>
      <c r="AMG6973" s="133"/>
      <c r="AMH6973" s="133"/>
      <c r="AMI6973" s="133"/>
      <c r="AMJ6973" s="134"/>
      <c r="AMK6973" s="132"/>
      <c r="AML6973" s="133"/>
      <c r="AMM6973" s="133"/>
      <c r="AMN6973" s="133"/>
      <c r="AMO6973" s="133"/>
      <c r="AMP6973" s="133"/>
      <c r="AMQ6973" s="133"/>
      <c r="AMR6973" s="134"/>
      <c r="AMS6973" s="132"/>
      <c r="AMT6973" s="133"/>
      <c r="AMU6973" s="133"/>
      <c r="AMV6973" s="133"/>
      <c r="AMW6973" s="133"/>
      <c r="AMX6973" s="133"/>
      <c r="AMY6973" s="133"/>
      <c r="AMZ6973" s="134"/>
      <c r="ANA6973" s="132"/>
      <c r="ANB6973" s="133"/>
      <c r="ANC6973" s="133"/>
      <c r="AND6973" s="133"/>
      <c r="ANE6973" s="133"/>
      <c r="ANF6973" s="133"/>
      <c r="ANG6973" s="133"/>
      <c r="ANH6973" s="134"/>
      <c r="ANI6973" s="132"/>
      <c r="ANJ6973" s="133"/>
      <c r="ANK6973" s="133"/>
      <c r="ANL6973" s="133"/>
      <c r="ANM6973" s="133"/>
      <c r="ANN6973" s="133"/>
      <c r="ANO6973" s="133"/>
      <c r="ANP6973" s="134"/>
      <c r="ANQ6973" s="132"/>
      <c r="ANR6973" s="133"/>
      <c r="ANS6973" s="133"/>
      <c r="ANT6973" s="133"/>
      <c r="ANU6973" s="133"/>
      <c r="ANV6973" s="133"/>
      <c r="ANW6973" s="133"/>
      <c r="ANX6973" s="134"/>
      <c r="ANY6973" s="132"/>
      <c r="ANZ6973" s="133"/>
      <c r="AOA6973" s="133"/>
      <c r="AOB6973" s="133"/>
      <c r="AOC6973" s="133"/>
      <c r="AOD6973" s="133"/>
      <c r="AOE6973" s="133"/>
      <c r="AOF6973" s="134"/>
      <c r="AOG6973" s="132"/>
      <c r="AOH6973" s="133"/>
      <c r="AOI6973" s="133"/>
      <c r="AOJ6973" s="133"/>
      <c r="AOK6973" s="133"/>
      <c r="AOL6973" s="133"/>
      <c r="AOM6973" s="133"/>
      <c r="AON6973" s="134"/>
      <c r="AOO6973" s="132"/>
      <c r="AOP6973" s="133"/>
      <c r="AOQ6973" s="133"/>
      <c r="AOR6973" s="133"/>
      <c r="AOS6973" s="133"/>
      <c r="AOT6973" s="133"/>
      <c r="AOU6973" s="133"/>
      <c r="AOV6973" s="134"/>
      <c r="AOW6973" s="132"/>
      <c r="AOX6973" s="133"/>
      <c r="AOY6973" s="133"/>
      <c r="AOZ6973" s="133"/>
      <c r="APA6973" s="133"/>
      <c r="APB6973" s="133"/>
      <c r="APC6973" s="133"/>
      <c r="APD6973" s="134"/>
      <c r="APE6973" s="132"/>
      <c r="APF6973" s="133"/>
      <c r="APG6973" s="133"/>
      <c r="APH6973" s="133"/>
      <c r="API6973" s="133"/>
      <c r="APJ6973" s="133"/>
      <c r="APK6973" s="133"/>
      <c r="APL6973" s="134"/>
      <c r="APM6973" s="132"/>
      <c r="APN6973" s="133"/>
      <c r="APO6973" s="133"/>
      <c r="APP6973" s="133"/>
      <c r="APQ6973" s="133"/>
      <c r="APR6973" s="133"/>
      <c r="APS6973" s="133"/>
      <c r="APT6973" s="134"/>
      <c r="APU6973" s="132"/>
      <c r="APV6973" s="133"/>
      <c r="APW6973" s="133"/>
      <c r="APX6973" s="133"/>
      <c r="APY6973" s="133"/>
      <c r="APZ6973" s="133"/>
      <c r="AQA6973" s="133"/>
      <c r="AQB6973" s="134"/>
      <c r="AQC6973" s="132"/>
      <c r="AQD6973" s="133"/>
      <c r="AQE6973" s="133"/>
      <c r="AQF6973" s="133"/>
      <c r="AQG6973" s="133"/>
      <c r="AQH6973" s="133"/>
      <c r="AQI6973" s="133"/>
      <c r="AQJ6973" s="134"/>
      <c r="AQK6973" s="132"/>
      <c r="AQL6973" s="133"/>
      <c r="AQM6973" s="133"/>
      <c r="AQN6973" s="133"/>
      <c r="AQO6973" s="133"/>
      <c r="AQP6973" s="133"/>
      <c r="AQQ6973" s="133"/>
      <c r="AQR6973" s="134"/>
      <c r="AQS6973" s="132"/>
      <c r="AQT6973" s="133"/>
      <c r="AQU6973" s="133"/>
      <c r="AQV6973" s="133"/>
      <c r="AQW6973" s="133"/>
      <c r="AQX6973" s="133"/>
      <c r="AQY6973" s="133"/>
      <c r="AQZ6973" s="134"/>
      <c r="ARA6973" s="132"/>
      <c r="ARB6973" s="133"/>
      <c r="ARC6973" s="133"/>
      <c r="ARD6973" s="133"/>
      <c r="ARE6973" s="133"/>
      <c r="ARF6973" s="133"/>
      <c r="ARG6973" s="133"/>
      <c r="ARH6973" s="134"/>
      <c r="ARI6973" s="132"/>
      <c r="ARJ6973" s="133"/>
      <c r="ARK6973" s="133"/>
      <c r="ARL6973" s="133"/>
      <c r="ARM6973" s="133"/>
      <c r="ARN6973" s="133"/>
      <c r="ARO6973" s="133"/>
      <c r="ARP6973" s="134"/>
      <c r="ARQ6973" s="132"/>
      <c r="ARR6973" s="133"/>
      <c r="ARS6973" s="133"/>
      <c r="ART6973" s="133"/>
      <c r="ARU6973" s="133"/>
      <c r="ARV6973" s="133"/>
      <c r="ARW6973" s="133"/>
      <c r="ARX6973" s="134"/>
      <c r="ARY6973" s="132"/>
      <c r="ARZ6973" s="133"/>
      <c r="ASA6973" s="133"/>
      <c r="ASB6973" s="133"/>
      <c r="ASC6973" s="133"/>
      <c r="ASD6973" s="133"/>
      <c r="ASE6973" s="133"/>
      <c r="ASF6973" s="134"/>
      <c r="ASG6973" s="132"/>
      <c r="ASH6973" s="133"/>
      <c r="ASI6973" s="133"/>
      <c r="ASJ6973" s="133"/>
      <c r="ASK6973" s="133"/>
      <c r="ASL6973" s="133"/>
      <c r="ASM6973" s="133"/>
      <c r="ASN6973" s="134"/>
      <c r="ASO6973" s="132"/>
      <c r="ASP6973" s="133"/>
      <c r="ASQ6973" s="133"/>
      <c r="ASR6973" s="133"/>
      <c r="ASS6973" s="133"/>
      <c r="AST6973" s="133"/>
      <c r="ASU6973" s="133"/>
      <c r="ASV6973" s="134"/>
      <c r="ASW6973" s="132"/>
      <c r="ASX6973" s="133"/>
      <c r="ASY6973" s="133"/>
      <c r="ASZ6973" s="133"/>
      <c r="ATA6973" s="133"/>
      <c r="ATB6973" s="133"/>
      <c r="ATC6973" s="133"/>
      <c r="ATD6973" s="134"/>
      <c r="ATE6973" s="132"/>
      <c r="ATF6973" s="133"/>
      <c r="ATG6973" s="133"/>
      <c r="ATH6973" s="133"/>
      <c r="ATI6973" s="133"/>
      <c r="ATJ6973" s="133"/>
      <c r="ATK6973" s="133"/>
      <c r="ATL6973" s="134"/>
      <c r="ATM6973" s="132"/>
      <c r="ATN6973" s="133"/>
      <c r="ATO6973" s="133"/>
      <c r="ATP6973" s="133"/>
      <c r="ATQ6973" s="133"/>
      <c r="ATR6973" s="133"/>
      <c r="ATS6973" s="133"/>
      <c r="ATT6973" s="134"/>
      <c r="ATU6973" s="132"/>
      <c r="ATV6973" s="133"/>
      <c r="ATW6973" s="133"/>
      <c r="ATX6973" s="133"/>
      <c r="ATY6973" s="133"/>
      <c r="ATZ6973" s="133"/>
      <c r="AUA6973" s="133"/>
      <c r="AUB6973" s="134"/>
      <c r="AUC6973" s="132"/>
      <c r="AUD6973" s="133"/>
      <c r="AUE6973" s="133"/>
      <c r="AUF6973" s="133"/>
      <c r="AUG6973" s="133"/>
      <c r="AUH6973" s="133"/>
      <c r="AUI6973" s="133"/>
      <c r="AUJ6973" s="134"/>
      <c r="AUK6973" s="132"/>
      <c r="AUL6973" s="133"/>
      <c r="AUM6973" s="133"/>
      <c r="AUN6973" s="133"/>
      <c r="AUO6973" s="133"/>
      <c r="AUP6973" s="133"/>
      <c r="AUQ6973" s="133"/>
      <c r="AUR6973" s="134"/>
      <c r="AUS6973" s="132"/>
      <c r="AUT6973" s="133"/>
      <c r="AUU6973" s="133"/>
      <c r="AUV6973" s="133"/>
      <c r="AUW6973" s="133"/>
      <c r="AUX6973" s="133"/>
      <c r="AUY6973" s="133"/>
      <c r="AUZ6973" s="134"/>
      <c r="AVA6973" s="132"/>
      <c r="AVB6973" s="133"/>
      <c r="AVC6973" s="133"/>
      <c r="AVD6973" s="133"/>
      <c r="AVE6973" s="133"/>
      <c r="AVF6973" s="133"/>
      <c r="AVG6973" s="133"/>
      <c r="AVH6973" s="134"/>
      <c r="AVI6973" s="132"/>
      <c r="AVJ6973" s="133"/>
      <c r="AVK6973" s="133"/>
      <c r="AVL6973" s="133"/>
      <c r="AVM6973" s="133"/>
      <c r="AVN6973" s="133"/>
      <c r="AVO6973" s="133"/>
      <c r="AVP6973" s="134"/>
      <c r="AVQ6973" s="132"/>
      <c r="AVR6973" s="133"/>
      <c r="AVS6973" s="133"/>
      <c r="AVT6973" s="133"/>
      <c r="AVU6973" s="133"/>
      <c r="AVV6973" s="133"/>
      <c r="AVW6973" s="133"/>
      <c r="AVX6973" s="134"/>
      <c r="AVY6973" s="132"/>
      <c r="AVZ6973" s="133"/>
      <c r="AWA6973" s="133"/>
      <c r="AWB6973" s="133"/>
      <c r="AWC6973" s="133"/>
      <c r="AWD6973" s="133"/>
      <c r="AWE6973" s="133"/>
      <c r="AWF6973" s="134"/>
      <c r="AWG6973" s="132"/>
      <c r="AWH6973" s="133"/>
      <c r="AWI6973" s="133"/>
      <c r="AWJ6973" s="133"/>
      <c r="AWK6973" s="133"/>
      <c r="AWL6973" s="133"/>
      <c r="AWM6973" s="133"/>
      <c r="AWN6973" s="134"/>
      <c r="AWO6973" s="132"/>
      <c r="AWP6973" s="133"/>
      <c r="AWQ6973" s="133"/>
      <c r="AWR6973" s="133"/>
      <c r="AWS6973" s="133"/>
      <c r="AWT6973" s="133"/>
      <c r="AWU6973" s="133"/>
      <c r="AWV6973" s="134"/>
      <c r="AWW6973" s="132"/>
      <c r="AWX6973" s="133"/>
      <c r="AWY6973" s="133"/>
      <c r="AWZ6973" s="133"/>
      <c r="AXA6973" s="133"/>
      <c r="AXB6973" s="133"/>
      <c r="AXC6973" s="133"/>
      <c r="AXD6973" s="134"/>
      <c r="AXE6973" s="132"/>
      <c r="AXF6973" s="133"/>
      <c r="AXG6973" s="133"/>
      <c r="AXH6973" s="133"/>
      <c r="AXI6973" s="133"/>
      <c r="AXJ6973" s="133"/>
      <c r="AXK6973" s="133"/>
      <c r="AXL6973" s="134"/>
      <c r="AXM6973" s="132"/>
      <c r="AXN6973" s="133"/>
      <c r="AXO6973" s="133"/>
      <c r="AXP6973" s="133"/>
      <c r="AXQ6973" s="133"/>
      <c r="AXR6973" s="133"/>
      <c r="AXS6973" s="133"/>
      <c r="AXT6973" s="134"/>
      <c r="AXU6973" s="132"/>
      <c r="AXV6973" s="133"/>
      <c r="AXW6973" s="133"/>
      <c r="AXX6973" s="133"/>
      <c r="AXY6973" s="133"/>
      <c r="AXZ6973" s="133"/>
      <c r="AYA6973" s="133"/>
      <c r="AYB6973" s="134"/>
      <c r="AYC6973" s="132"/>
      <c r="AYD6973" s="133"/>
      <c r="AYE6973" s="133"/>
      <c r="AYF6973" s="133"/>
      <c r="AYG6973" s="133"/>
      <c r="AYH6973" s="133"/>
      <c r="AYI6973" s="133"/>
      <c r="AYJ6973" s="134"/>
      <c r="AYK6973" s="132"/>
      <c r="AYL6973" s="133"/>
      <c r="AYM6973" s="133"/>
      <c r="AYN6973" s="133"/>
      <c r="AYO6973" s="133"/>
      <c r="AYP6973" s="133"/>
      <c r="AYQ6973" s="133"/>
      <c r="AYR6973" s="134"/>
      <c r="AYS6973" s="132"/>
      <c r="AYT6973" s="133"/>
      <c r="AYU6973" s="133"/>
      <c r="AYV6973" s="133"/>
      <c r="AYW6973" s="133"/>
      <c r="AYX6973" s="133"/>
      <c r="AYY6973" s="133"/>
      <c r="AYZ6973" s="134"/>
      <c r="AZA6973" s="132"/>
      <c r="AZB6973" s="133"/>
      <c r="AZC6973" s="133"/>
      <c r="AZD6973" s="133"/>
      <c r="AZE6973" s="133"/>
      <c r="AZF6973" s="133"/>
      <c r="AZG6973" s="133"/>
      <c r="AZH6973" s="134"/>
      <c r="AZI6973" s="132"/>
      <c r="AZJ6973" s="133"/>
      <c r="AZK6973" s="133"/>
      <c r="AZL6973" s="133"/>
      <c r="AZM6973" s="133"/>
      <c r="AZN6973" s="133"/>
      <c r="AZO6973" s="133"/>
      <c r="AZP6973" s="134"/>
      <c r="AZQ6973" s="132"/>
      <c r="AZR6973" s="133"/>
      <c r="AZS6973" s="133"/>
      <c r="AZT6973" s="133"/>
      <c r="AZU6973" s="133"/>
      <c r="AZV6973" s="133"/>
      <c r="AZW6973" s="133"/>
      <c r="AZX6973" s="134"/>
      <c r="AZY6973" s="132"/>
      <c r="AZZ6973" s="133"/>
      <c r="BAA6973" s="133"/>
      <c r="BAB6973" s="133"/>
      <c r="BAC6973" s="133"/>
      <c r="BAD6973" s="133"/>
      <c r="BAE6973" s="133"/>
      <c r="BAF6973" s="134"/>
      <c r="BAG6973" s="132"/>
      <c r="BAH6973" s="133"/>
      <c r="BAI6973" s="133"/>
      <c r="BAJ6973" s="133"/>
      <c r="BAK6973" s="133"/>
      <c r="BAL6973" s="133"/>
      <c r="BAM6973" s="133"/>
      <c r="BAN6973" s="134"/>
      <c r="BAO6973" s="132"/>
      <c r="BAP6973" s="133"/>
      <c r="BAQ6973" s="133"/>
      <c r="BAR6973" s="133"/>
      <c r="BAS6973" s="133"/>
      <c r="BAT6973" s="133"/>
      <c r="BAU6973" s="133"/>
      <c r="BAV6973" s="134"/>
      <c r="BAW6973" s="132"/>
      <c r="BAX6973" s="133"/>
      <c r="BAY6973" s="133"/>
      <c r="BAZ6973" s="133"/>
      <c r="BBA6973" s="133"/>
      <c r="BBB6973" s="133"/>
      <c r="BBC6973" s="133"/>
      <c r="BBD6973" s="134"/>
      <c r="BBE6973" s="132"/>
      <c r="BBF6973" s="133"/>
      <c r="BBG6973" s="133"/>
      <c r="BBH6973" s="133"/>
      <c r="BBI6973" s="133"/>
      <c r="BBJ6973" s="133"/>
      <c r="BBK6973" s="133"/>
      <c r="BBL6973" s="134"/>
      <c r="BBM6973" s="132"/>
      <c r="BBN6973" s="133"/>
      <c r="BBO6973" s="133"/>
      <c r="BBP6973" s="133"/>
      <c r="BBQ6973" s="133"/>
      <c r="BBR6973" s="133"/>
      <c r="BBS6973" s="133"/>
      <c r="BBT6973" s="134"/>
      <c r="BBU6973" s="132"/>
      <c r="BBV6973" s="133"/>
      <c r="BBW6973" s="133"/>
      <c r="BBX6973" s="133"/>
      <c r="BBY6973" s="133"/>
      <c r="BBZ6973" s="133"/>
      <c r="BCA6973" s="133"/>
      <c r="BCB6973" s="134"/>
      <c r="BCC6973" s="132"/>
      <c r="BCD6973" s="133"/>
      <c r="BCE6973" s="133"/>
      <c r="BCF6973" s="133"/>
      <c r="BCG6973" s="133"/>
      <c r="BCH6973" s="133"/>
      <c r="BCI6973" s="133"/>
      <c r="BCJ6973" s="134"/>
      <c r="BCK6973" s="132"/>
      <c r="BCL6973" s="133"/>
      <c r="BCM6973" s="133"/>
      <c r="BCN6973" s="133"/>
      <c r="BCO6973" s="133"/>
      <c r="BCP6973" s="133"/>
      <c r="BCQ6973" s="133"/>
      <c r="BCR6973" s="134"/>
      <c r="BCS6973" s="132"/>
      <c r="BCT6973" s="133"/>
      <c r="BCU6973" s="133"/>
      <c r="BCV6973" s="133"/>
      <c r="BCW6973" s="133"/>
      <c r="BCX6973" s="133"/>
      <c r="BCY6973" s="133"/>
      <c r="BCZ6973" s="134"/>
      <c r="BDA6973" s="132"/>
      <c r="BDB6973" s="133"/>
      <c r="BDC6973" s="133"/>
      <c r="BDD6973" s="133"/>
      <c r="BDE6973" s="133"/>
      <c r="BDF6973" s="133"/>
      <c r="BDG6973" s="133"/>
      <c r="BDH6973" s="134"/>
      <c r="BDI6973" s="132"/>
      <c r="BDJ6973" s="133"/>
      <c r="BDK6973" s="133"/>
      <c r="BDL6973" s="133"/>
      <c r="BDM6973" s="133"/>
      <c r="BDN6973" s="133"/>
      <c r="BDO6973" s="133"/>
      <c r="BDP6973" s="134"/>
      <c r="BDQ6973" s="132"/>
      <c r="BDR6973" s="133"/>
      <c r="BDS6973" s="133"/>
      <c r="BDT6973" s="133"/>
      <c r="BDU6973" s="133"/>
      <c r="BDV6973" s="133"/>
      <c r="BDW6973" s="133"/>
      <c r="BDX6973" s="134"/>
      <c r="BDY6973" s="132"/>
      <c r="BDZ6973" s="133"/>
      <c r="BEA6973" s="133"/>
      <c r="BEB6973" s="133"/>
      <c r="BEC6973" s="133"/>
      <c r="BED6973" s="133"/>
      <c r="BEE6973" s="133"/>
      <c r="BEF6973" s="134"/>
      <c r="BEG6973" s="132"/>
      <c r="BEH6973" s="133"/>
      <c r="BEI6973" s="133"/>
      <c r="BEJ6973" s="133"/>
      <c r="BEK6973" s="133"/>
      <c r="BEL6973" s="133"/>
      <c r="BEM6973" s="133"/>
      <c r="BEN6973" s="134"/>
      <c r="BEO6973" s="132"/>
      <c r="BEP6973" s="133"/>
      <c r="BEQ6973" s="133"/>
      <c r="BER6973" s="133"/>
      <c r="BES6973" s="133"/>
      <c r="BET6973" s="133"/>
      <c r="BEU6973" s="133"/>
      <c r="BEV6973" s="134"/>
      <c r="BEW6973" s="132"/>
      <c r="BEX6973" s="133"/>
      <c r="BEY6973" s="133"/>
      <c r="BEZ6973" s="133"/>
      <c r="BFA6973" s="133"/>
      <c r="BFB6973" s="133"/>
      <c r="BFC6973" s="133"/>
      <c r="BFD6973" s="134"/>
      <c r="BFE6973" s="132"/>
      <c r="BFF6973" s="133"/>
      <c r="BFG6973" s="133"/>
      <c r="BFH6973" s="133"/>
      <c r="BFI6973" s="133"/>
      <c r="BFJ6973" s="133"/>
      <c r="BFK6973" s="133"/>
      <c r="BFL6973" s="134"/>
      <c r="BFM6973" s="132"/>
      <c r="BFN6973" s="133"/>
      <c r="BFO6973" s="133"/>
      <c r="BFP6973" s="133"/>
      <c r="BFQ6973" s="133"/>
      <c r="BFR6973" s="133"/>
      <c r="BFS6973" s="133"/>
      <c r="BFT6973" s="134"/>
      <c r="BFU6973" s="132"/>
      <c r="BFV6973" s="133"/>
      <c r="BFW6973" s="133"/>
      <c r="BFX6973" s="133"/>
      <c r="BFY6973" s="133"/>
      <c r="BFZ6973" s="133"/>
      <c r="BGA6973" s="133"/>
      <c r="BGB6973" s="134"/>
      <c r="BGC6973" s="132"/>
      <c r="BGD6973" s="133"/>
      <c r="BGE6973" s="133"/>
      <c r="BGF6973" s="133"/>
      <c r="BGG6973" s="133"/>
      <c r="BGH6973" s="133"/>
      <c r="BGI6973" s="133"/>
      <c r="BGJ6973" s="134"/>
      <c r="BGK6973" s="132"/>
      <c r="BGL6973" s="133"/>
      <c r="BGM6973" s="133"/>
      <c r="BGN6973" s="133"/>
      <c r="BGO6973" s="133"/>
      <c r="BGP6973" s="133"/>
      <c r="BGQ6973" s="133"/>
      <c r="BGR6973" s="134"/>
      <c r="BGS6973" s="132"/>
      <c r="BGT6973" s="133"/>
      <c r="BGU6973" s="133"/>
      <c r="BGV6973" s="133"/>
      <c r="BGW6973" s="133"/>
      <c r="BGX6973" s="133"/>
      <c r="BGY6973" s="133"/>
      <c r="BGZ6973" s="134"/>
      <c r="BHA6973" s="132"/>
      <c r="BHB6973" s="133"/>
      <c r="BHC6973" s="133"/>
      <c r="BHD6973" s="133"/>
      <c r="BHE6973" s="133"/>
      <c r="BHF6973" s="133"/>
      <c r="BHG6973" s="133"/>
      <c r="BHH6973" s="134"/>
      <c r="BHI6973" s="132"/>
      <c r="BHJ6973" s="133"/>
      <c r="BHK6973" s="133"/>
      <c r="BHL6973" s="133"/>
      <c r="BHM6973" s="133"/>
      <c r="BHN6973" s="133"/>
      <c r="BHO6973" s="133"/>
      <c r="BHP6973" s="134"/>
      <c r="BHQ6973" s="132"/>
      <c r="BHR6973" s="133"/>
      <c r="BHS6973" s="133"/>
      <c r="BHT6973" s="133"/>
      <c r="BHU6973" s="133"/>
      <c r="BHV6973" s="133"/>
      <c r="BHW6973" s="133"/>
      <c r="BHX6973" s="134"/>
      <c r="BHY6973" s="132"/>
      <c r="BHZ6973" s="133"/>
      <c r="BIA6973" s="133"/>
      <c r="BIB6973" s="133"/>
      <c r="BIC6973" s="133"/>
      <c r="BID6973" s="133"/>
      <c r="BIE6973" s="133"/>
      <c r="BIF6973" s="134"/>
      <c r="BIG6973" s="132"/>
      <c r="BIH6973" s="133"/>
      <c r="BII6973" s="133"/>
      <c r="BIJ6973" s="133"/>
      <c r="BIK6973" s="133"/>
      <c r="BIL6973" s="133"/>
      <c r="BIM6973" s="133"/>
      <c r="BIN6973" s="134"/>
      <c r="BIO6973" s="132"/>
      <c r="BIP6973" s="133"/>
      <c r="BIQ6973" s="133"/>
      <c r="BIR6973" s="133"/>
      <c r="BIS6973" s="133"/>
      <c r="BIT6973" s="133"/>
      <c r="BIU6973" s="133"/>
      <c r="BIV6973" s="134"/>
      <c r="BIW6973" s="132"/>
      <c r="BIX6973" s="133"/>
      <c r="BIY6973" s="133"/>
      <c r="BIZ6973" s="133"/>
      <c r="BJA6973" s="133"/>
      <c r="BJB6973" s="133"/>
      <c r="BJC6973" s="133"/>
      <c r="BJD6973" s="134"/>
      <c r="BJE6973" s="132"/>
      <c r="BJF6973" s="133"/>
      <c r="BJG6973" s="133"/>
      <c r="BJH6973" s="133"/>
      <c r="BJI6973" s="133"/>
      <c r="BJJ6973" s="133"/>
      <c r="BJK6973" s="133"/>
      <c r="BJL6973" s="134"/>
      <c r="BJM6973" s="132"/>
      <c r="BJN6973" s="133"/>
      <c r="BJO6973" s="133"/>
      <c r="BJP6973" s="133"/>
      <c r="BJQ6973" s="133"/>
      <c r="BJR6973" s="133"/>
      <c r="BJS6973" s="133"/>
      <c r="BJT6973" s="134"/>
      <c r="BJU6973" s="132"/>
      <c r="BJV6973" s="133"/>
      <c r="BJW6973" s="133"/>
      <c r="BJX6973" s="133"/>
      <c r="BJY6973" s="133"/>
      <c r="BJZ6973" s="133"/>
      <c r="BKA6973" s="133"/>
      <c r="BKB6973" s="134"/>
      <c r="BKC6973" s="132"/>
      <c r="BKD6973" s="133"/>
      <c r="BKE6973" s="133"/>
      <c r="BKF6973" s="133"/>
      <c r="BKG6973" s="133"/>
      <c r="BKH6973" s="133"/>
      <c r="BKI6973" s="133"/>
      <c r="BKJ6973" s="134"/>
      <c r="BKK6973" s="132"/>
      <c r="BKL6973" s="133"/>
      <c r="BKM6973" s="133"/>
      <c r="BKN6973" s="133"/>
      <c r="BKO6973" s="133"/>
      <c r="BKP6973" s="133"/>
      <c r="BKQ6973" s="133"/>
      <c r="BKR6973" s="134"/>
      <c r="BKS6973" s="132"/>
      <c r="BKT6973" s="133"/>
      <c r="BKU6973" s="133"/>
      <c r="BKV6973" s="133"/>
      <c r="BKW6973" s="133"/>
      <c r="BKX6973" s="133"/>
      <c r="BKY6973" s="133"/>
      <c r="BKZ6973" s="134"/>
      <c r="BLA6973" s="132"/>
      <c r="BLB6973" s="133"/>
      <c r="BLC6973" s="133"/>
      <c r="BLD6973" s="133"/>
      <c r="BLE6973" s="133"/>
      <c r="BLF6973" s="133"/>
      <c r="BLG6973" s="133"/>
      <c r="BLH6973" s="134"/>
      <c r="BLI6973" s="132"/>
      <c r="BLJ6973" s="133"/>
      <c r="BLK6973" s="133"/>
      <c r="BLL6973" s="133"/>
      <c r="BLM6973" s="133"/>
      <c r="BLN6973" s="133"/>
      <c r="BLO6973" s="133"/>
      <c r="BLP6973" s="134"/>
      <c r="BLQ6973" s="132"/>
      <c r="BLR6973" s="133"/>
      <c r="BLS6973" s="133"/>
      <c r="BLT6973" s="133"/>
      <c r="BLU6973" s="133"/>
      <c r="BLV6973" s="133"/>
      <c r="BLW6973" s="133"/>
      <c r="BLX6973" s="134"/>
      <c r="BLY6973" s="132"/>
      <c r="BLZ6973" s="133"/>
      <c r="BMA6973" s="133"/>
      <c r="BMB6973" s="133"/>
      <c r="BMC6973" s="133"/>
      <c r="BMD6973" s="133"/>
      <c r="BME6973" s="133"/>
      <c r="BMF6973" s="134"/>
      <c r="BMG6973" s="132"/>
      <c r="BMH6973" s="133"/>
      <c r="BMI6973" s="133"/>
      <c r="BMJ6973" s="133"/>
      <c r="BMK6973" s="133"/>
      <c r="BML6973" s="133"/>
      <c r="BMM6973" s="133"/>
      <c r="BMN6973" s="134"/>
      <c r="BMO6973" s="132"/>
      <c r="BMP6973" s="133"/>
      <c r="BMQ6973" s="133"/>
      <c r="BMR6973" s="133"/>
      <c r="BMS6973" s="133"/>
      <c r="BMT6973" s="133"/>
      <c r="BMU6973" s="133"/>
      <c r="BMV6973" s="134"/>
      <c r="BMW6973" s="132"/>
      <c r="BMX6973" s="133"/>
      <c r="BMY6973" s="133"/>
      <c r="BMZ6973" s="133"/>
      <c r="BNA6973" s="133"/>
      <c r="BNB6973" s="133"/>
      <c r="BNC6973" s="133"/>
      <c r="BND6973" s="134"/>
      <c r="BNE6973" s="132"/>
      <c r="BNF6973" s="133"/>
      <c r="BNG6973" s="133"/>
      <c r="BNH6973" s="133"/>
      <c r="BNI6973" s="133"/>
      <c r="BNJ6973" s="133"/>
      <c r="BNK6973" s="133"/>
      <c r="BNL6973" s="134"/>
      <c r="BNM6973" s="132"/>
      <c r="BNN6973" s="133"/>
      <c r="BNO6973" s="133"/>
      <c r="BNP6973" s="133"/>
      <c r="BNQ6973" s="133"/>
      <c r="BNR6973" s="133"/>
      <c r="BNS6973" s="133"/>
      <c r="BNT6973" s="134"/>
      <c r="BNU6973" s="132"/>
      <c r="BNV6973" s="133"/>
      <c r="BNW6973" s="133"/>
      <c r="BNX6973" s="133"/>
      <c r="BNY6973" s="133"/>
      <c r="BNZ6973" s="133"/>
      <c r="BOA6973" s="133"/>
      <c r="BOB6973" s="134"/>
      <c r="BOC6973" s="132"/>
      <c r="BOD6973" s="133"/>
      <c r="BOE6973" s="133"/>
      <c r="BOF6973" s="133"/>
      <c r="BOG6973" s="133"/>
      <c r="BOH6973" s="133"/>
      <c r="BOI6973" s="133"/>
      <c r="BOJ6973" s="134"/>
      <c r="BOK6973" s="132"/>
      <c r="BOL6973" s="133"/>
      <c r="BOM6973" s="133"/>
      <c r="BON6973" s="133"/>
      <c r="BOO6973" s="133"/>
      <c r="BOP6973" s="133"/>
      <c r="BOQ6973" s="133"/>
      <c r="BOR6973" s="134"/>
      <c r="BOS6973" s="132"/>
      <c r="BOT6973" s="133"/>
      <c r="BOU6973" s="133"/>
      <c r="BOV6973" s="133"/>
      <c r="BOW6973" s="133"/>
      <c r="BOX6973" s="133"/>
      <c r="BOY6973" s="133"/>
      <c r="BOZ6973" s="134"/>
      <c r="BPA6973" s="132"/>
      <c r="BPB6973" s="133"/>
      <c r="BPC6973" s="133"/>
      <c r="BPD6973" s="133"/>
      <c r="BPE6973" s="133"/>
      <c r="BPF6973" s="133"/>
      <c r="BPG6973" s="133"/>
      <c r="BPH6973" s="134"/>
      <c r="BPI6973" s="132"/>
      <c r="BPJ6973" s="133"/>
      <c r="BPK6973" s="133"/>
      <c r="BPL6973" s="133"/>
      <c r="BPM6973" s="133"/>
      <c r="BPN6973" s="133"/>
      <c r="BPO6973" s="133"/>
      <c r="BPP6973" s="134"/>
      <c r="BPQ6973" s="132"/>
      <c r="BPR6973" s="133"/>
      <c r="BPS6973" s="133"/>
      <c r="BPT6973" s="133"/>
      <c r="BPU6973" s="133"/>
      <c r="BPV6973" s="133"/>
      <c r="BPW6973" s="133"/>
      <c r="BPX6973" s="134"/>
      <c r="BPY6973" s="132"/>
      <c r="BPZ6973" s="133"/>
      <c r="BQA6973" s="133"/>
      <c r="BQB6973" s="133"/>
      <c r="BQC6973" s="133"/>
      <c r="BQD6973" s="133"/>
      <c r="BQE6973" s="133"/>
      <c r="BQF6973" s="134"/>
      <c r="BQG6973" s="132"/>
      <c r="BQH6973" s="133"/>
      <c r="BQI6973" s="133"/>
      <c r="BQJ6973" s="133"/>
      <c r="BQK6973" s="133"/>
      <c r="BQL6973" s="133"/>
      <c r="BQM6973" s="133"/>
      <c r="BQN6973" s="134"/>
      <c r="BQO6973" s="132"/>
      <c r="BQP6973" s="133"/>
      <c r="BQQ6973" s="133"/>
      <c r="BQR6973" s="133"/>
      <c r="BQS6973" s="133"/>
      <c r="BQT6973" s="133"/>
      <c r="BQU6973" s="133"/>
      <c r="BQV6973" s="134"/>
      <c r="BQW6973" s="132"/>
      <c r="BQX6973" s="133"/>
      <c r="BQY6973" s="133"/>
      <c r="BQZ6973" s="133"/>
      <c r="BRA6973" s="133"/>
      <c r="BRB6973" s="133"/>
      <c r="BRC6973" s="133"/>
      <c r="BRD6973" s="134"/>
      <c r="BRE6973" s="132"/>
      <c r="BRF6973" s="133"/>
      <c r="BRG6973" s="133"/>
      <c r="BRH6973" s="133"/>
      <c r="BRI6973" s="133"/>
      <c r="BRJ6973" s="133"/>
      <c r="BRK6973" s="133"/>
      <c r="BRL6973" s="134"/>
      <c r="BRM6973" s="132"/>
      <c r="BRN6973" s="133"/>
      <c r="BRO6973" s="133"/>
      <c r="BRP6973" s="133"/>
      <c r="BRQ6973" s="133"/>
      <c r="BRR6973" s="133"/>
      <c r="BRS6973" s="133"/>
      <c r="BRT6973" s="134"/>
      <c r="BRU6973" s="132"/>
      <c r="BRV6973" s="133"/>
      <c r="BRW6973" s="133"/>
      <c r="BRX6973" s="133"/>
      <c r="BRY6973" s="133"/>
      <c r="BRZ6973" s="133"/>
      <c r="BSA6973" s="133"/>
      <c r="BSB6973" s="134"/>
      <c r="BSC6973" s="132"/>
      <c r="BSD6973" s="133"/>
      <c r="BSE6973" s="133"/>
      <c r="BSF6973" s="133"/>
      <c r="BSG6973" s="133"/>
      <c r="BSH6973" s="133"/>
      <c r="BSI6973" s="133"/>
      <c r="BSJ6973" s="134"/>
      <c r="BSK6973" s="132"/>
      <c r="BSL6973" s="133"/>
      <c r="BSM6973" s="133"/>
      <c r="BSN6973" s="133"/>
      <c r="BSO6973" s="133"/>
      <c r="BSP6973" s="133"/>
      <c r="BSQ6973" s="133"/>
      <c r="BSR6973" s="134"/>
      <c r="BSS6973" s="132"/>
      <c r="BST6973" s="133"/>
      <c r="BSU6973" s="133"/>
      <c r="BSV6973" s="133"/>
      <c r="BSW6973" s="133"/>
      <c r="BSX6973" s="133"/>
      <c r="BSY6973" s="133"/>
      <c r="BSZ6973" s="134"/>
      <c r="BTA6973" s="132"/>
      <c r="BTB6973" s="133"/>
      <c r="BTC6973" s="133"/>
      <c r="BTD6973" s="133"/>
      <c r="BTE6973" s="133"/>
      <c r="BTF6973" s="133"/>
      <c r="BTG6973" s="133"/>
      <c r="BTH6973" s="134"/>
      <c r="BTI6973" s="132"/>
      <c r="BTJ6973" s="133"/>
      <c r="BTK6973" s="133"/>
      <c r="BTL6973" s="133"/>
      <c r="BTM6973" s="133"/>
      <c r="BTN6973" s="133"/>
      <c r="BTO6973" s="133"/>
      <c r="BTP6973" s="134"/>
      <c r="BTQ6973" s="132"/>
      <c r="BTR6973" s="133"/>
      <c r="BTS6973" s="133"/>
      <c r="BTT6973" s="133"/>
      <c r="BTU6973" s="133"/>
      <c r="BTV6973" s="133"/>
      <c r="BTW6973" s="133"/>
      <c r="BTX6973" s="134"/>
      <c r="BTY6973" s="132"/>
      <c r="BTZ6973" s="133"/>
      <c r="BUA6973" s="133"/>
      <c r="BUB6973" s="133"/>
      <c r="BUC6973" s="133"/>
      <c r="BUD6973" s="133"/>
      <c r="BUE6973" s="133"/>
      <c r="BUF6973" s="134"/>
      <c r="BUG6973" s="132"/>
      <c r="BUH6973" s="133"/>
      <c r="BUI6973" s="133"/>
      <c r="BUJ6973" s="133"/>
      <c r="BUK6973" s="133"/>
      <c r="BUL6973" s="133"/>
      <c r="BUM6973" s="133"/>
      <c r="BUN6973" s="134"/>
      <c r="BUO6973" s="132"/>
      <c r="BUP6973" s="133"/>
      <c r="BUQ6973" s="133"/>
      <c r="BUR6973" s="133"/>
      <c r="BUS6973" s="133"/>
      <c r="BUT6973" s="133"/>
      <c r="BUU6973" s="133"/>
      <c r="BUV6973" s="134"/>
      <c r="BUW6973" s="132"/>
      <c r="BUX6973" s="133"/>
      <c r="BUY6973" s="133"/>
      <c r="BUZ6973" s="133"/>
      <c r="BVA6973" s="133"/>
      <c r="BVB6973" s="133"/>
      <c r="BVC6973" s="133"/>
      <c r="BVD6973" s="134"/>
      <c r="BVE6973" s="132"/>
      <c r="BVF6973" s="133"/>
      <c r="BVG6973" s="133"/>
      <c r="BVH6973" s="133"/>
      <c r="BVI6973" s="133"/>
      <c r="BVJ6973" s="133"/>
      <c r="BVK6973" s="133"/>
      <c r="BVL6973" s="134"/>
      <c r="BVM6973" s="132"/>
      <c r="BVN6973" s="133"/>
      <c r="BVO6973" s="133"/>
      <c r="BVP6973" s="133"/>
      <c r="BVQ6973" s="133"/>
      <c r="BVR6973" s="133"/>
      <c r="BVS6973" s="133"/>
      <c r="BVT6973" s="134"/>
      <c r="BVU6973" s="132"/>
      <c r="BVV6973" s="133"/>
      <c r="BVW6973" s="133"/>
      <c r="BVX6973" s="133"/>
      <c r="BVY6973" s="133"/>
      <c r="BVZ6973" s="133"/>
      <c r="BWA6973" s="133"/>
      <c r="BWB6973" s="134"/>
      <c r="BWC6973" s="132"/>
      <c r="BWD6973" s="133"/>
      <c r="BWE6973" s="133"/>
      <c r="BWF6973" s="133"/>
      <c r="BWG6973" s="133"/>
      <c r="BWH6973" s="133"/>
      <c r="BWI6973" s="133"/>
      <c r="BWJ6973" s="134"/>
      <c r="BWK6973" s="132"/>
      <c r="BWL6973" s="133"/>
      <c r="BWM6973" s="133"/>
      <c r="BWN6973" s="133"/>
      <c r="BWO6973" s="133"/>
      <c r="BWP6973" s="133"/>
      <c r="BWQ6973" s="133"/>
      <c r="BWR6973" s="134"/>
      <c r="BWS6973" s="132"/>
      <c r="BWT6973" s="133"/>
      <c r="BWU6973" s="133"/>
      <c r="BWV6973" s="133"/>
      <c r="BWW6973" s="133"/>
      <c r="BWX6973" s="133"/>
      <c r="BWY6973" s="133"/>
      <c r="BWZ6973" s="134"/>
      <c r="BXA6973" s="132"/>
      <c r="BXB6973" s="133"/>
      <c r="BXC6973" s="133"/>
      <c r="BXD6973" s="133"/>
      <c r="BXE6973" s="133"/>
      <c r="BXF6973" s="133"/>
      <c r="BXG6973" s="133"/>
      <c r="BXH6973" s="134"/>
      <c r="BXI6973" s="132"/>
      <c r="BXJ6973" s="133"/>
      <c r="BXK6973" s="133"/>
      <c r="BXL6973" s="133"/>
      <c r="BXM6973" s="133"/>
      <c r="BXN6973" s="133"/>
      <c r="BXO6973" s="133"/>
      <c r="BXP6973" s="134"/>
      <c r="BXQ6973" s="132"/>
      <c r="BXR6973" s="133"/>
      <c r="BXS6973" s="133"/>
      <c r="BXT6973" s="133"/>
      <c r="BXU6973" s="133"/>
      <c r="BXV6973" s="133"/>
      <c r="BXW6973" s="133"/>
      <c r="BXX6973" s="134"/>
      <c r="BXY6973" s="132"/>
      <c r="BXZ6973" s="133"/>
      <c r="BYA6973" s="133"/>
      <c r="BYB6973" s="133"/>
      <c r="BYC6973" s="133"/>
      <c r="BYD6973" s="133"/>
      <c r="BYE6973" s="133"/>
      <c r="BYF6973" s="134"/>
      <c r="BYG6973" s="132"/>
      <c r="BYH6973" s="133"/>
      <c r="BYI6973" s="133"/>
      <c r="BYJ6973" s="133"/>
      <c r="BYK6973" s="133"/>
      <c r="BYL6973" s="133"/>
      <c r="BYM6973" s="133"/>
      <c r="BYN6973" s="134"/>
      <c r="BYO6973" s="132"/>
      <c r="BYP6973" s="133"/>
      <c r="BYQ6973" s="133"/>
      <c r="BYR6973" s="133"/>
      <c r="BYS6973" s="133"/>
      <c r="BYT6973" s="133"/>
      <c r="BYU6973" s="133"/>
      <c r="BYV6973" s="134"/>
      <c r="BYW6973" s="132"/>
      <c r="BYX6973" s="133"/>
      <c r="BYY6973" s="133"/>
      <c r="BYZ6973" s="133"/>
      <c r="BZA6973" s="133"/>
      <c r="BZB6973" s="133"/>
      <c r="BZC6973" s="133"/>
      <c r="BZD6973" s="134"/>
      <c r="BZE6973" s="132"/>
      <c r="BZF6973" s="133"/>
      <c r="BZG6973" s="133"/>
      <c r="BZH6973" s="133"/>
      <c r="BZI6973" s="133"/>
      <c r="BZJ6973" s="133"/>
      <c r="BZK6973" s="133"/>
      <c r="BZL6973" s="134"/>
      <c r="BZM6973" s="132"/>
      <c r="BZN6973" s="133"/>
      <c r="BZO6973" s="133"/>
      <c r="BZP6973" s="133"/>
      <c r="BZQ6973" s="133"/>
      <c r="BZR6973" s="133"/>
      <c r="BZS6973" s="133"/>
      <c r="BZT6973" s="134"/>
      <c r="BZU6973" s="132"/>
      <c r="BZV6973" s="133"/>
      <c r="BZW6973" s="133"/>
      <c r="BZX6973" s="133"/>
      <c r="BZY6973" s="133"/>
      <c r="BZZ6973" s="133"/>
      <c r="CAA6973" s="133"/>
      <c r="CAB6973" s="134"/>
      <c r="CAC6973" s="132"/>
      <c r="CAD6973" s="133"/>
      <c r="CAE6973" s="133"/>
      <c r="CAF6973" s="133"/>
      <c r="CAG6973" s="133"/>
      <c r="CAH6973" s="133"/>
      <c r="CAI6973" s="133"/>
      <c r="CAJ6973" s="134"/>
      <c r="CAK6973" s="132"/>
      <c r="CAL6973" s="133"/>
      <c r="CAM6973" s="133"/>
      <c r="CAN6973" s="133"/>
      <c r="CAO6973" s="133"/>
      <c r="CAP6973" s="133"/>
      <c r="CAQ6973" s="133"/>
      <c r="CAR6973" s="134"/>
      <c r="CAS6973" s="132"/>
      <c r="CAT6973" s="133"/>
      <c r="CAU6973" s="133"/>
      <c r="CAV6973" s="133"/>
      <c r="CAW6973" s="133"/>
      <c r="CAX6973" s="133"/>
      <c r="CAY6973" s="133"/>
      <c r="CAZ6973" s="134"/>
      <c r="CBA6973" s="132"/>
      <c r="CBB6973" s="133"/>
      <c r="CBC6973" s="133"/>
      <c r="CBD6973" s="133"/>
      <c r="CBE6973" s="133"/>
      <c r="CBF6973" s="133"/>
      <c r="CBG6973" s="133"/>
      <c r="CBH6973" s="134"/>
      <c r="CBI6973" s="132"/>
      <c r="CBJ6973" s="133"/>
      <c r="CBK6973" s="133"/>
      <c r="CBL6973" s="133"/>
      <c r="CBM6973" s="133"/>
      <c r="CBN6973" s="133"/>
      <c r="CBO6973" s="133"/>
      <c r="CBP6973" s="134"/>
      <c r="CBQ6973" s="132"/>
      <c r="CBR6973" s="133"/>
      <c r="CBS6973" s="133"/>
      <c r="CBT6973" s="133"/>
      <c r="CBU6973" s="133"/>
      <c r="CBV6973" s="133"/>
      <c r="CBW6973" s="133"/>
      <c r="CBX6973" s="134"/>
      <c r="CBY6973" s="132"/>
      <c r="CBZ6973" s="133"/>
      <c r="CCA6973" s="133"/>
      <c r="CCB6973" s="133"/>
      <c r="CCC6973" s="133"/>
      <c r="CCD6973" s="133"/>
      <c r="CCE6973" s="133"/>
      <c r="CCF6973" s="134"/>
      <c r="CCG6973" s="132"/>
      <c r="CCH6973" s="133"/>
      <c r="CCI6973" s="133"/>
      <c r="CCJ6973" s="133"/>
      <c r="CCK6973" s="133"/>
      <c r="CCL6973" s="133"/>
      <c r="CCM6973" s="133"/>
      <c r="CCN6973" s="134"/>
      <c r="CCO6973" s="132"/>
      <c r="CCP6973" s="133"/>
      <c r="CCQ6973" s="133"/>
      <c r="CCR6973" s="133"/>
      <c r="CCS6973" s="133"/>
      <c r="CCT6973" s="133"/>
      <c r="CCU6973" s="133"/>
      <c r="CCV6973" s="134"/>
      <c r="CCW6973" s="132"/>
      <c r="CCX6973" s="133"/>
      <c r="CCY6973" s="133"/>
      <c r="CCZ6973" s="133"/>
      <c r="CDA6973" s="133"/>
      <c r="CDB6973" s="133"/>
      <c r="CDC6973" s="133"/>
      <c r="CDD6973" s="134"/>
      <c r="CDE6973" s="132"/>
      <c r="CDF6973" s="133"/>
      <c r="CDG6973" s="133"/>
      <c r="CDH6973" s="133"/>
      <c r="CDI6973" s="133"/>
      <c r="CDJ6973" s="133"/>
      <c r="CDK6973" s="133"/>
      <c r="CDL6973" s="134"/>
      <c r="CDM6973" s="132"/>
      <c r="CDN6973" s="133"/>
      <c r="CDO6973" s="133"/>
      <c r="CDP6973" s="133"/>
      <c r="CDQ6973" s="133"/>
      <c r="CDR6973" s="133"/>
      <c r="CDS6973" s="133"/>
      <c r="CDT6973" s="134"/>
      <c r="CDU6973" s="132"/>
      <c r="CDV6973" s="133"/>
      <c r="CDW6973" s="133"/>
      <c r="CDX6973" s="133"/>
      <c r="CDY6973" s="133"/>
      <c r="CDZ6973" s="133"/>
      <c r="CEA6973" s="133"/>
      <c r="CEB6973" s="134"/>
      <c r="CEC6973" s="132"/>
      <c r="CED6973" s="133"/>
      <c r="CEE6973" s="133"/>
      <c r="CEF6973" s="133"/>
      <c r="CEG6973" s="133"/>
      <c r="CEH6973" s="133"/>
      <c r="CEI6973" s="133"/>
      <c r="CEJ6973" s="134"/>
      <c r="CEK6973" s="132"/>
      <c r="CEL6973" s="133"/>
      <c r="CEM6973" s="133"/>
      <c r="CEN6973" s="133"/>
      <c r="CEO6973" s="133"/>
      <c r="CEP6973" s="133"/>
      <c r="CEQ6973" s="133"/>
      <c r="CER6973" s="134"/>
      <c r="CES6973" s="132"/>
      <c r="CET6973" s="133"/>
      <c r="CEU6973" s="133"/>
      <c r="CEV6973" s="133"/>
      <c r="CEW6973" s="133"/>
      <c r="CEX6973" s="133"/>
      <c r="CEY6973" s="133"/>
      <c r="CEZ6973" s="134"/>
      <c r="CFA6973" s="132"/>
      <c r="CFB6973" s="133"/>
      <c r="CFC6973" s="133"/>
      <c r="CFD6973" s="133"/>
      <c r="CFE6973" s="133"/>
      <c r="CFF6973" s="133"/>
      <c r="CFG6973" s="133"/>
      <c r="CFH6973" s="134"/>
      <c r="CFI6973" s="132"/>
      <c r="CFJ6973" s="133"/>
      <c r="CFK6973" s="133"/>
      <c r="CFL6973" s="133"/>
      <c r="CFM6973" s="133"/>
      <c r="CFN6973" s="133"/>
      <c r="CFO6973" s="133"/>
      <c r="CFP6973" s="134"/>
      <c r="CFQ6973" s="132"/>
      <c r="CFR6973" s="133"/>
      <c r="CFS6973" s="133"/>
      <c r="CFT6973" s="133"/>
      <c r="CFU6973" s="133"/>
      <c r="CFV6973" s="133"/>
      <c r="CFW6973" s="133"/>
      <c r="CFX6973" s="134"/>
      <c r="CFY6973" s="132"/>
      <c r="CFZ6973" s="133"/>
      <c r="CGA6973" s="133"/>
      <c r="CGB6973" s="133"/>
      <c r="CGC6973" s="133"/>
      <c r="CGD6973" s="133"/>
      <c r="CGE6973" s="133"/>
      <c r="CGF6973" s="134"/>
      <c r="CGG6973" s="132"/>
      <c r="CGH6973" s="133"/>
      <c r="CGI6973" s="133"/>
      <c r="CGJ6973" s="133"/>
      <c r="CGK6973" s="133"/>
      <c r="CGL6973" s="133"/>
      <c r="CGM6973" s="133"/>
      <c r="CGN6973" s="134"/>
      <c r="CGO6973" s="132"/>
      <c r="CGP6973" s="133"/>
      <c r="CGQ6973" s="133"/>
      <c r="CGR6973" s="133"/>
      <c r="CGS6973" s="133"/>
      <c r="CGT6973" s="133"/>
      <c r="CGU6973" s="133"/>
      <c r="CGV6973" s="134"/>
      <c r="CGW6973" s="132"/>
      <c r="CGX6973" s="133"/>
      <c r="CGY6973" s="133"/>
      <c r="CGZ6973" s="133"/>
      <c r="CHA6973" s="133"/>
      <c r="CHB6973" s="133"/>
      <c r="CHC6973" s="133"/>
      <c r="CHD6973" s="134"/>
      <c r="CHE6973" s="132"/>
      <c r="CHF6973" s="133"/>
      <c r="CHG6973" s="133"/>
      <c r="CHH6973" s="133"/>
      <c r="CHI6973" s="133"/>
      <c r="CHJ6973" s="133"/>
      <c r="CHK6973" s="133"/>
      <c r="CHL6973" s="134"/>
      <c r="CHM6973" s="132"/>
      <c r="CHN6973" s="133"/>
      <c r="CHO6973" s="133"/>
      <c r="CHP6973" s="133"/>
      <c r="CHQ6973" s="133"/>
      <c r="CHR6973" s="133"/>
      <c r="CHS6973" s="133"/>
      <c r="CHT6973" s="134"/>
      <c r="CHU6973" s="132"/>
      <c r="CHV6973" s="133"/>
      <c r="CHW6973" s="133"/>
      <c r="CHX6973" s="133"/>
      <c r="CHY6973" s="133"/>
      <c r="CHZ6973" s="133"/>
      <c r="CIA6973" s="133"/>
      <c r="CIB6973" s="134"/>
      <c r="CIC6973" s="132"/>
      <c r="CID6973" s="133"/>
      <c r="CIE6973" s="133"/>
      <c r="CIF6973" s="133"/>
      <c r="CIG6973" s="133"/>
      <c r="CIH6973" s="133"/>
      <c r="CII6973" s="133"/>
      <c r="CIJ6973" s="134"/>
      <c r="CIK6973" s="132"/>
      <c r="CIL6973" s="133"/>
      <c r="CIM6973" s="133"/>
      <c r="CIN6973" s="133"/>
      <c r="CIO6973" s="133"/>
      <c r="CIP6973" s="133"/>
      <c r="CIQ6973" s="133"/>
      <c r="CIR6973" s="134"/>
      <c r="CIS6973" s="132"/>
      <c r="CIT6973" s="133"/>
      <c r="CIU6973" s="133"/>
      <c r="CIV6973" s="133"/>
      <c r="CIW6973" s="133"/>
      <c r="CIX6973" s="133"/>
      <c r="CIY6973" s="133"/>
      <c r="CIZ6973" s="134"/>
      <c r="CJA6973" s="132"/>
      <c r="CJB6973" s="133"/>
      <c r="CJC6973" s="133"/>
      <c r="CJD6973" s="133"/>
      <c r="CJE6973" s="133"/>
      <c r="CJF6973" s="133"/>
      <c r="CJG6973" s="133"/>
      <c r="CJH6973" s="134"/>
      <c r="CJI6973" s="132"/>
      <c r="CJJ6973" s="133"/>
      <c r="CJK6973" s="133"/>
      <c r="CJL6973" s="133"/>
      <c r="CJM6973" s="133"/>
      <c r="CJN6973" s="133"/>
      <c r="CJO6973" s="133"/>
      <c r="CJP6973" s="134"/>
      <c r="CJQ6973" s="132"/>
      <c r="CJR6973" s="133"/>
      <c r="CJS6973" s="133"/>
      <c r="CJT6973" s="133"/>
      <c r="CJU6973" s="133"/>
      <c r="CJV6973" s="133"/>
      <c r="CJW6973" s="133"/>
      <c r="CJX6973" s="134"/>
      <c r="CJY6973" s="132"/>
      <c r="CJZ6973" s="133"/>
      <c r="CKA6973" s="133"/>
      <c r="CKB6973" s="133"/>
      <c r="CKC6973" s="133"/>
      <c r="CKD6973" s="133"/>
      <c r="CKE6973" s="133"/>
      <c r="CKF6973" s="134"/>
      <c r="CKG6973" s="132"/>
      <c r="CKH6973" s="133"/>
      <c r="CKI6973" s="133"/>
      <c r="CKJ6973" s="133"/>
      <c r="CKK6973" s="133"/>
      <c r="CKL6973" s="133"/>
      <c r="CKM6973" s="133"/>
      <c r="CKN6973" s="134"/>
      <c r="CKO6973" s="132"/>
      <c r="CKP6973" s="133"/>
      <c r="CKQ6973" s="133"/>
      <c r="CKR6973" s="133"/>
      <c r="CKS6973" s="133"/>
      <c r="CKT6973" s="133"/>
      <c r="CKU6973" s="133"/>
      <c r="CKV6973" s="134"/>
      <c r="CKW6973" s="132"/>
      <c r="CKX6973" s="133"/>
      <c r="CKY6973" s="133"/>
      <c r="CKZ6973" s="133"/>
      <c r="CLA6973" s="133"/>
      <c r="CLB6973" s="133"/>
      <c r="CLC6973" s="133"/>
      <c r="CLD6973" s="134"/>
      <c r="CLE6973" s="132"/>
      <c r="CLF6973" s="133"/>
      <c r="CLG6973" s="133"/>
      <c r="CLH6973" s="133"/>
      <c r="CLI6973" s="133"/>
      <c r="CLJ6973" s="133"/>
      <c r="CLK6973" s="133"/>
      <c r="CLL6973" s="134"/>
      <c r="CLM6973" s="132"/>
      <c r="CLN6973" s="133"/>
      <c r="CLO6973" s="133"/>
      <c r="CLP6973" s="133"/>
      <c r="CLQ6973" s="133"/>
      <c r="CLR6973" s="133"/>
      <c r="CLS6973" s="133"/>
      <c r="CLT6973" s="134"/>
      <c r="CLU6973" s="132"/>
      <c r="CLV6973" s="133"/>
      <c r="CLW6973" s="133"/>
      <c r="CLX6973" s="133"/>
      <c r="CLY6973" s="133"/>
      <c r="CLZ6973" s="133"/>
      <c r="CMA6973" s="133"/>
      <c r="CMB6973" s="134"/>
      <c r="CMC6973" s="132"/>
      <c r="CMD6973" s="133"/>
      <c r="CME6973" s="133"/>
      <c r="CMF6973" s="133"/>
      <c r="CMG6973" s="133"/>
      <c r="CMH6973" s="133"/>
      <c r="CMI6973" s="133"/>
      <c r="CMJ6973" s="134"/>
      <c r="CMK6973" s="132"/>
      <c r="CML6973" s="133"/>
      <c r="CMM6973" s="133"/>
      <c r="CMN6973" s="133"/>
      <c r="CMO6973" s="133"/>
      <c r="CMP6973" s="133"/>
      <c r="CMQ6973" s="133"/>
      <c r="CMR6973" s="134"/>
      <c r="CMS6973" s="132"/>
      <c r="CMT6973" s="133"/>
      <c r="CMU6973" s="133"/>
      <c r="CMV6973" s="133"/>
      <c r="CMW6973" s="133"/>
      <c r="CMX6973" s="133"/>
      <c r="CMY6973" s="133"/>
      <c r="CMZ6973" s="134"/>
      <c r="CNA6973" s="132"/>
      <c r="CNB6973" s="133"/>
      <c r="CNC6973" s="133"/>
      <c r="CND6973" s="133"/>
      <c r="CNE6973" s="133"/>
      <c r="CNF6973" s="133"/>
      <c r="CNG6973" s="133"/>
      <c r="CNH6973" s="134"/>
      <c r="CNI6973" s="132"/>
      <c r="CNJ6973" s="133"/>
      <c r="CNK6973" s="133"/>
      <c r="CNL6973" s="133"/>
      <c r="CNM6973" s="133"/>
      <c r="CNN6973" s="133"/>
      <c r="CNO6973" s="133"/>
      <c r="CNP6973" s="134"/>
      <c r="CNQ6973" s="132"/>
      <c r="CNR6973" s="133"/>
      <c r="CNS6973" s="133"/>
      <c r="CNT6973" s="133"/>
      <c r="CNU6973" s="133"/>
      <c r="CNV6973" s="133"/>
      <c r="CNW6973" s="133"/>
      <c r="CNX6973" s="134"/>
      <c r="CNY6973" s="132"/>
      <c r="CNZ6973" s="133"/>
      <c r="COA6973" s="133"/>
      <c r="COB6973" s="133"/>
      <c r="COC6973" s="133"/>
      <c r="COD6973" s="133"/>
      <c r="COE6973" s="133"/>
      <c r="COF6973" s="134"/>
      <c r="COG6973" s="132"/>
      <c r="COH6973" s="133"/>
      <c r="COI6973" s="133"/>
      <c r="COJ6973" s="133"/>
      <c r="COK6973" s="133"/>
      <c r="COL6973" s="133"/>
      <c r="COM6973" s="133"/>
      <c r="CON6973" s="134"/>
      <c r="COO6973" s="132"/>
      <c r="COP6973" s="133"/>
      <c r="COQ6973" s="133"/>
      <c r="COR6973" s="133"/>
      <c r="COS6973" s="133"/>
      <c r="COT6973" s="133"/>
      <c r="COU6973" s="133"/>
      <c r="COV6973" s="134"/>
      <c r="COW6973" s="132"/>
      <c r="COX6973" s="133"/>
      <c r="COY6973" s="133"/>
      <c r="COZ6973" s="133"/>
      <c r="CPA6973" s="133"/>
      <c r="CPB6973" s="133"/>
      <c r="CPC6973" s="133"/>
      <c r="CPD6973" s="134"/>
      <c r="CPE6973" s="132"/>
      <c r="CPF6973" s="133"/>
      <c r="CPG6973" s="133"/>
      <c r="CPH6973" s="133"/>
      <c r="CPI6973" s="133"/>
      <c r="CPJ6973" s="133"/>
      <c r="CPK6973" s="133"/>
      <c r="CPL6973" s="134"/>
      <c r="CPM6973" s="132"/>
      <c r="CPN6973" s="133"/>
      <c r="CPO6973" s="133"/>
      <c r="CPP6973" s="133"/>
      <c r="CPQ6973" s="133"/>
      <c r="CPR6973" s="133"/>
      <c r="CPS6973" s="133"/>
      <c r="CPT6973" s="134"/>
      <c r="CPU6973" s="132"/>
      <c r="CPV6973" s="133"/>
      <c r="CPW6973" s="133"/>
      <c r="CPX6973" s="133"/>
      <c r="CPY6973" s="133"/>
      <c r="CPZ6973" s="133"/>
      <c r="CQA6973" s="133"/>
      <c r="CQB6973" s="134"/>
      <c r="CQC6973" s="132"/>
      <c r="CQD6973" s="133"/>
      <c r="CQE6973" s="133"/>
      <c r="CQF6973" s="133"/>
      <c r="CQG6973" s="133"/>
      <c r="CQH6973" s="133"/>
      <c r="CQI6973" s="133"/>
      <c r="CQJ6973" s="134"/>
      <c r="CQK6973" s="132"/>
      <c r="CQL6973" s="133"/>
      <c r="CQM6973" s="133"/>
      <c r="CQN6973" s="133"/>
      <c r="CQO6973" s="133"/>
      <c r="CQP6973" s="133"/>
      <c r="CQQ6973" s="133"/>
      <c r="CQR6973" s="134"/>
      <c r="CQS6973" s="132"/>
      <c r="CQT6973" s="133"/>
      <c r="CQU6973" s="133"/>
      <c r="CQV6973" s="133"/>
      <c r="CQW6973" s="133"/>
      <c r="CQX6973" s="133"/>
      <c r="CQY6973" s="133"/>
      <c r="CQZ6973" s="134"/>
      <c r="CRA6973" s="132"/>
      <c r="CRB6973" s="133"/>
      <c r="CRC6973" s="133"/>
      <c r="CRD6973" s="133"/>
      <c r="CRE6973" s="133"/>
      <c r="CRF6973" s="133"/>
      <c r="CRG6973" s="133"/>
      <c r="CRH6973" s="134"/>
      <c r="CRI6973" s="132"/>
      <c r="CRJ6973" s="133"/>
      <c r="CRK6973" s="133"/>
      <c r="CRL6973" s="133"/>
      <c r="CRM6973" s="133"/>
      <c r="CRN6973" s="133"/>
      <c r="CRO6973" s="133"/>
      <c r="CRP6973" s="134"/>
      <c r="CRQ6973" s="132"/>
      <c r="CRR6973" s="133"/>
      <c r="CRS6973" s="133"/>
      <c r="CRT6973" s="133"/>
      <c r="CRU6973" s="133"/>
      <c r="CRV6973" s="133"/>
      <c r="CRW6973" s="133"/>
      <c r="CRX6973" s="134"/>
      <c r="CRY6973" s="132"/>
      <c r="CRZ6973" s="133"/>
      <c r="CSA6973" s="133"/>
      <c r="CSB6973" s="133"/>
      <c r="CSC6973" s="133"/>
      <c r="CSD6973" s="133"/>
      <c r="CSE6973" s="133"/>
      <c r="CSF6973" s="134"/>
      <c r="CSG6973" s="132"/>
      <c r="CSH6973" s="133"/>
      <c r="CSI6973" s="133"/>
      <c r="CSJ6973" s="133"/>
      <c r="CSK6973" s="133"/>
      <c r="CSL6973" s="133"/>
      <c r="CSM6973" s="133"/>
      <c r="CSN6973" s="134"/>
      <c r="CSO6973" s="132"/>
      <c r="CSP6973" s="133"/>
      <c r="CSQ6973" s="133"/>
      <c r="CSR6973" s="133"/>
      <c r="CSS6973" s="133"/>
      <c r="CST6973" s="133"/>
      <c r="CSU6973" s="133"/>
      <c r="CSV6973" s="134"/>
      <c r="CSW6973" s="132"/>
      <c r="CSX6973" s="133"/>
      <c r="CSY6973" s="133"/>
      <c r="CSZ6973" s="133"/>
      <c r="CTA6973" s="133"/>
      <c r="CTB6973" s="133"/>
      <c r="CTC6973" s="133"/>
      <c r="CTD6973" s="134"/>
      <c r="CTE6973" s="132"/>
      <c r="CTF6973" s="133"/>
      <c r="CTG6973" s="133"/>
      <c r="CTH6973" s="133"/>
      <c r="CTI6973" s="133"/>
      <c r="CTJ6973" s="133"/>
      <c r="CTK6973" s="133"/>
      <c r="CTL6973" s="134"/>
      <c r="CTM6973" s="132"/>
      <c r="CTN6973" s="133"/>
      <c r="CTO6973" s="133"/>
      <c r="CTP6973" s="133"/>
      <c r="CTQ6973" s="133"/>
      <c r="CTR6973" s="133"/>
      <c r="CTS6973" s="133"/>
      <c r="CTT6973" s="134"/>
      <c r="CTU6973" s="132"/>
      <c r="CTV6973" s="133"/>
      <c r="CTW6973" s="133"/>
      <c r="CTX6973" s="133"/>
      <c r="CTY6973" s="133"/>
      <c r="CTZ6973" s="133"/>
      <c r="CUA6973" s="133"/>
      <c r="CUB6973" s="134"/>
      <c r="CUC6973" s="132"/>
      <c r="CUD6973" s="133"/>
      <c r="CUE6973" s="133"/>
      <c r="CUF6973" s="133"/>
      <c r="CUG6973" s="133"/>
      <c r="CUH6973" s="133"/>
      <c r="CUI6973" s="133"/>
      <c r="CUJ6973" s="134"/>
      <c r="CUK6973" s="132"/>
      <c r="CUL6973" s="133"/>
      <c r="CUM6973" s="133"/>
      <c r="CUN6973" s="133"/>
      <c r="CUO6973" s="133"/>
      <c r="CUP6973" s="133"/>
      <c r="CUQ6973" s="133"/>
      <c r="CUR6973" s="134"/>
      <c r="CUS6973" s="132"/>
      <c r="CUT6973" s="133"/>
      <c r="CUU6973" s="133"/>
      <c r="CUV6973" s="133"/>
      <c r="CUW6973" s="133"/>
      <c r="CUX6973" s="133"/>
      <c r="CUY6973" s="133"/>
      <c r="CUZ6973" s="134"/>
      <c r="CVA6973" s="132"/>
      <c r="CVB6973" s="133"/>
      <c r="CVC6973" s="133"/>
      <c r="CVD6973" s="133"/>
      <c r="CVE6973" s="133"/>
      <c r="CVF6973" s="133"/>
      <c r="CVG6973" s="133"/>
      <c r="CVH6973" s="134"/>
      <c r="CVI6973" s="132"/>
      <c r="CVJ6973" s="133"/>
      <c r="CVK6973" s="133"/>
      <c r="CVL6973" s="133"/>
      <c r="CVM6973" s="133"/>
      <c r="CVN6973" s="133"/>
      <c r="CVO6973" s="133"/>
      <c r="CVP6973" s="134"/>
      <c r="CVQ6973" s="132"/>
      <c r="CVR6973" s="133"/>
      <c r="CVS6973" s="133"/>
      <c r="CVT6973" s="133"/>
      <c r="CVU6973" s="133"/>
      <c r="CVV6973" s="133"/>
      <c r="CVW6973" s="133"/>
      <c r="CVX6973" s="134"/>
      <c r="CVY6973" s="132"/>
      <c r="CVZ6973" s="133"/>
      <c r="CWA6973" s="133"/>
      <c r="CWB6973" s="133"/>
      <c r="CWC6973" s="133"/>
      <c r="CWD6973" s="133"/>
      <c r="CWE6973" s="133"/>
      <c r="CWF6973" s="134"/>
      <c r="CWG6973" s="132"/>
      <c r="CWH6973" s="133"/>
      <c r="CWI6973" s="133"/>
      <c r="CWJ6973" s="133"/>
      <c r="CWK6973" s="133"/>
      <c r="CWL6973" s="133"/>
      <c r="CWM6973" s="133"/>
      <c r="CWN6973" s="134"/>
      <c r="CWO6973" s="132"/>
      <c r="CWP6973" s="133"/>
      <c r="CWQ6973" s="133"/>
      <c r="CWR6973" s="133"/>
      <c r="CWS6973" s="133"/>
      <c r="CWT6973" s="133"/>
      <c r="CWU6973" s="133"/>
      <c r="CWV6973" s="134"/>
      <c r="CWW6973" s="132"/>
      <c r="CWX6973" s="133"/>
      <c r="CWY6973" s="133"/>
      <c r="CWZ6973" s="133"/>
      <c r="CXA6973" s="133"/>
      <c r="CXB6973" s="133"/>
      <c r="CXC6973" s="133"/>
      <c r="CXD6973" s="134"/>
      <c r="CXE6973" s="132"/>
      <c r="CXF6973" s="133"/>
      <c r="CXG6973" s="133"/>
      <c r="CXH6973" s="133"/>
      <c r="CXI6973" s="133"/>
      <c r="CXJ6973" s="133"/>
      <c r="CXK6973" s="133"/>
      <c r="CXL6973" s="134"/>
      <c r="CXM6973" s="132"/>
      <c r="CXN6973" s="133"/>
      <c r="CXO6973" s="133"/>
      <c r="CXP6973" s="133"/>
      <c r="CXQ6973" s="133"/>
      <c r="CXR6973" s="133"/>
      <c r="CXS6973" s="133"/>
      <c r="CXT6973" s="134"/>
      <c r="CXU6973" s="132"/>
      <c r="CXV6973" s="133"/>
      <c r="CXW6973" s="133"/>
      <c r="CXX6973" s="133"/>
      <c r="CXY6973" s="133"/>
      <c r="CXZ6973" s="133"/>
      <c r="CYA6973" s="133"/>
      <c r="CYB6973" s="134"/>
      <c r="CYC6973" s="132"/>
      <c r="CYD6973" s="133"/>
      <c r="CYE6973" s="133"/>
      <c r="CYF6973" s="133"/>
      <c r="CYG6973" s="133"/>
      <c r="CYH6973" s="133"/>
      <c r="CYI6973" s="133"/>
      <c r="CYJ6973" s="134"/>
      <c r="CYK6973" s="132"/>
      <c r="CYL6973" s="133"/>
      <c r="CYM6973" s="133"/>
      <c r="CYN6973" s="133"/>
      <c r="CYO6973" s="133"/>
      <c r="CYP6973" s="133"/>
      <c r="CYQ6973" s="133"/>
      <c r="CYR6973" s="134"/>
      <c r="CYS6973" s="132"/>
      <c r="CYT6973" s="133"/>
      <c r="CYU6973" s="133"/>
      <c r="CYV6973" s="133"/>
      <c r="CYW6973" s="133"/>
      <c r="CYX6973" s="133"/>
      <c r="CYY6973" s="133"/>
      <c r="CYZ6973" s="134"/>
      <c r="CZA6973" s="132"/>
      <c r="CZB6973" s="133"/>
      <c r="CZC6973" s="133"/>
      <c r="CZD6973" s="133"/>
      <c r="CZE6973" s="133"/>
      <c r="CZF6973" s="133"/>
      <c r="CZG6973" s="133"/>
      <c r="CZH6973" s="134"/>
      <c r="CZI6973" s="132"/>
      <c r="CZJ6973" s="133"/>
      <c r="CZK6973" s="133"/>
      <c r="CZL6973" s="133"/>
      <c r="CZM6973" s="133"/>
      <c r="CZN6973" s="133"/>
      <c r="CZO6973" s="133"/>
      <c r="CZP6973" s="134"/>
      <c r="CZQ6973" s="132"/>
      <c r="CZR6973" s="133"/>
      <c r="CZS6973" s="133"/>
      <c r="CZT6973" s="133"/>
      <c r="CZU6973" s="133"/>
      <c r="CZV6973" s="133"/>
      <c r="CZW6973" s="133"/>
      <c r="CZX6973" s="134"/>
      <c r="CZY6973" s="132"/>
      <c r="CZZ6973" s="133"/>
      <c r="DAA6973" s="133"/>
      <c r="DAB6973" s="133"/>
      <c r="DAC6973" s="133"/>
      <c r="DAD6973" s="133"/>
      <c r="DAE6973" s="133"/>
      <c r="DAF6973" s="134"/>
      <c r="DAG6973" s="132"/>
      <c r="DAH6973" s="133"/>
      <c r="DAI6973" s="133"/>
      <c r="DAJ6973" s="133"/>
      <c r="DAK6973" s="133"/>
      <c r="DAL6973" s="133"/>
      <c r="DAM6973" s="133"/>
      <c r="DAN6973" s="134"/>
      <c r="DAO6973" s="132"/>
      <c r="DAP6973" s="133"/>
      <c r="DAQ6973" s="133"/>
      <c r="DAR6973" s="133"/>
      <c r="DAS6973" s="133"/>
      <c r="DAT6973" s="133"/>
      <c r="DAU6973" s="133"/>
      <c r="DAV6973" s="134"/>
      <c r="DAW6973" s="132"/>
      <c r="DAX6973" s="133"/>
      <c r="DAY6973" s="133"/>
      <c r="DAZ6973" s="133"/>
      <c r="DBA6973" s="133"/>
      <c r="DBB6973" s="133"/>
      <c r="DBC6973" s="133"/>
      <c r="DBD6973" s="134"/>
      <c r="DBE6973" s="132"/>
      <c r="DBF6973" s="133"/>
      <c r="DBG6973" s="133"/>
      <c r="DBH6973" s="133"/>
      <c r="DBI6973" s="133"/>
      <c r="DBJ6973" s="133"/>
      <c r="DBK6973" s="133"/>
      <c r="DBL6973" s="134"/>
      <c r="DBM6973" s="132"/>
      <c r="DBN6973" s="133"/>
      <c r="DBO6973" s="133"/>
      <c r="DBP6973" s="133"/>
      <c r="DBQ6973" s="133"/>
      <c r="DBR6973" s="133"/>
      <c r="DBS6973" s="133"/>
      <c r="DBT6973" s="134"/>
      <c r="DBU6973" s="132"/>
      <c r="DBV6973" s="133"/>
      <c r="DBW6973" s="133"/>
      <c r="DBX6973" s="133"/>
      <c r="DBY6973" s="133"/>
      <c r="DBZ6973" s="133"/>
      <c r="DCA6973" s="133"/>
      <c r="DCB6973" s="134"/>
      <c r="DCC6973" s="132"/>
      <c r="DCD6973" s="133"/>
      <c r="DCE6973" s="133"/>
      <c r="DCF6973" s="133"/>
      <c r="DCG6973" s="133"/>
      <c r="DCH6973" s="133"/>
      <c r="DCI6973" s="133"/>
      <c r="DCJ6973" s="134"/>
      <c r="DCK6973" s="132"/>
      <c r="DCL6973" s="133"/>
      <c r="DCM6973" s="133"/>
      <c r="DCN6973" s="133"/>
      <c r="DCO6973" s="133"/>
      <c r="DCP6973" s="133"/>
      <c r="DCQ6973" s="133"/>
      <c r="DCR6973" s="134"/>
      <c r="DCS6973" s="132"/>
      <c r="DCT6973" s="133"/>
      <c r="DCU6973" s="133"/>
      <c r="DCV6973" s="133"/>
      <c r="DCW6973" s="133"/>
      <c r="DCX6973" s="133"/>
      <c r="DCY6973" s="133"/>
      <c r="DCZ6973" s="134"/>
      <c r="DDA6973" s="132"/>
      <c r="DDB6973" s="133"/>
      <c r="DDC6973" s="133"/>
      <c r="DDD6973" s="133"/>
      <c r="DDE6973" s="133"/>
      <c r="DDF6973" s="133"/>
      <c r="DDG6973" s="133"/>
      <c r="DDH6973" s="134"/>
      <c r="DDI6973" s="132"/>
      <c r="DDJ6973" s="133"/>
      <c r="DDK6973" s="133"/>
      <c r="DDL6973" s="133"/>
      <c r="DDM6973" s="133"/>
      <c r="DDN6973" s="133"/>
      <c r="DDO6973" s="133"/>
      <c r="DDP6973" s="134"/>
      <c r="DDQ6973" s="132"/>
      <c r="DDR6973" s="133"/>
      <c r="DDS6973" s="133"/>
      <c r="DDT6973" s="133"/>
      <c r="DDU6973" s="133"/>
      <c r="DDV6973" s="133"/>
      <c r="DDW6973" s="133"/>
      <c r="DDX6973" s="134"/>
      <c r="DDY6973" s="132"/>
      <c r="DDZ6973" s="133"/>
      <c r="DEA6973" s="133"/>
      <c r="DEB6973" s="133"/>
      <c r="DEC6973" s="133"/>
      <c r="DED6973" s="133"/>
      <c r="DEE6973" s="133"/>
      <c r="DEF6973" s="134"/>
      <c r="DEG6973" s="132"/>
      <c r="DEH6973" s="133"/>
      <c r="DEI6973" s="133"/>
      <c r="DEJ6973" s="133"/>
      <c r="DEK6973" s="133"/>
      <c r="DEL6973" s="133"/>
      <c r="DEM6973" s="133"/>
      <c r="DEN6973" s="134"/>
      <c r="DEO6973" s="132"/>
      <c r="DEP6973" s="133"/>
      <c r="DEQ6973" s="133"/>
      <c r="DER6973" s="133"/>
      <c r="DES6973" s="133"/>
      <c r="DET6973" s="133"/>
      <c r="DEU6973" s="133"/>
      <c r="DEV6973" s="134"/>
      <c r="DEW6973" s="132"/>
      <c r="DEX6973" s="133"/>
      <c r="DEY6973" s="133"/>
      <c r="DEZ6973" s="133"/>
      <c r="DFA6973" s="133"/>
      <c r="DFB6973" s="133"/>
      <c r="DFC6973" s="133"/>
      <c r="DFD6973" s="134"/>
      <c r="DFE6973" s="132"/>
      <c r="DFF6973" s="133"/>
      <c r="DFG6973" s="133"/>
      <c r="DFH6973" s="133"/>
      <c r="DFI6973" s="133"/>
      <c r="DFJ6973" s="133"/>
      <c r="DFK6973" s="133"/>
      <c r="DFL6973" s="134"/>
      <c r="DFM6973" s="132"/>
      <c r="DFN6973" s="133"/>
      <c r="DFO6973" s="133"/>
      <c r="DFP6973" s="133"/>
      <c r="DFQ6973" s="133"/>
      <c r="DFR6973" s="133"/>
      <c r="DFS6973" s="133"/>
      <c r="DFT6973" s="134"/>
      <c r="DFU6973" s="132"/>
      <c r="DFV6973" s="133"/>
      <c r="DFW6973" s="133"/>
      <c r="DFX6973" s="133"/>
      <c r="DFY6973" s="133"/>
      <c r="DFZ6973" s="133"/>
      <c r="DGA6973" s="133"/>
      <c r="DGB6973" s="134"/>
      <c r="DGC6973" s="132"/>
      <c r="DGD6973" s="133"/>
      <c r="DGE6973" s="133"/>
      <c r="DGF6973" s="133"/>
      <c r="DGG6973" s="133"/>
      <c r="DGH6973" s="133"/>
      <c r="DGI6973" s="133"/>
      <c r="DGJ6973" s="134"/>
      <c r="DGK6973" s="132"/>
      <c r="DGL6973" s="133"/>
      <c r="DGM6973" s="133"/>
      <c r="DGN6973" s="133"/>
      <c r="DGO6973" s="133"/>
      <c r="DGP6973" s="133"/>
      <c r="DGQ6973" s="133"/>
      <c r="DGR6973" s="134"/>
      <c r="DGS6973" s="132"/>
      <c r="DGT6973" s="133"/>
      <c r="DGU6973" s="133"/>
      <c r="DGV6973" s="133"/>
      <c r="DGW6973" s="133"/>
      <c r="DGX6973" s="133"/>
      <c r="DGY6973" s="133"/>
      <c r="DGZ6973" s="134"/>
      <c r="DHA6973" s="132"/>
      <c r="DHB6973" s="133"/>
      <c r="DHC6973" s="133"/>
      <c r="DHD6973" s="133"/>
      <c r="DHE6973" s="133"/>
      <c r="DHF6973" s="133"/>
      <c r="DHG6973" s="133"/>
      <c r="DHH6973" s="134"/>
      <c r="DHI6973" s="132"/>
      <c r="DHJ6973" s="133"/>
      <c r="DHK6973" s="133"/>
      <c r="DHL6973" s="133"/>
      <c r="DHM6973" s="133"/>
      <c r="DHN6973" s="133"/>
      <c r="DHO6973" s="133"/>
      <c r="DHP6973" s="134"/>
      <c r="DHQ6973" s="132"/>
      <c r="DHR6973" s="133"/>
      <c r="DHS6973" s="133"/>
      <c r="DHT6973" s="133"/>
      <c r="DHU6973" s="133"/>
      <c r="DHV6973" s="133"/>
      <c r="DHW6973" s="133"/>
      <c r="DHX6973" s="134"/>
      <c r="DHY6973" s="132"/>
      <c r="DHZ6973" s="133"/>
      <c r="DIA6973" s="133"/>
      <c r="DIB6973" s="133"/>
      <c r="DIC6973" s="133"/>
      <c r="DID6973" s="133"/>
      <c r="DIE6973" s="133"/>
      <c r="DIF6973" s="134"/>
      <c r="DIG6973" s="132"/>
      <c r="DIH6973" s="133"/>
      <c r="DII6973" s="133"/>
      <c r="DIJ6973" s="133"/>
      <c r="DIK6973" s="133"/>
      <c r="DIL6973" s="133"/>
      <c r="DIM6973" s="133"/>
      <c r="DIN6973" s="134"/>
      <c r="DIO6973" s="132"/>
      <c r="DIP6973" s="133"/>
      <c r="DIQ6973" s="133"/>
      <c r="DIR6973" s="133"/>
      <c r="DIS6973" s="133"/>
      <c r="DIT6973" s="133"/>
      <c r="DIU6973" s="133"/>
      <c r="DIV6973" s="134"/>
      <c r="DIW6973" s="132"/>
      <c r="DIX6973" s="133"/>
      <c r="DIY6973" s="133"/>
      <c r="DIZ6973" s="133"/>
      <c r="DJA6973" s="133"/>
      <c r="DJB6973" s="133"/>
      <c r="DJC6973" s="133"/>
      <c r="DJD6973" s="134"/>
      <c r="DJE6973" s="132"/>
      <c r="DJF6973" s="133"/>
      <c r="DJG6973" s="133"/>
      <c r="DJH6973" s="133"/>
      <c r="DJI6973" s="133"/>
      <c r="DJJ6973" s="133"/>
      <c r="DJK6973" s="133"/>
      <c r="DJL6973" s="134"/>
      <c r="DJM6973" s="132"/>
      <c r="DJN6973" s="133"/>
      <c r="DJO6973" s="133"/>
      <c r="DJP6973" s="133"/>
      <c r="DJQ6973" s="133"/>
      <c r="DJR6973" s="133"/>
      <c r="DJS6973" s="133"/>
      <c r="DJT6973" s="134"/>
      <c r="DJU6973" s="132"/>
      <c r="DJV6973" s="133"/>
      <c r="DJW6973" s="133"/>
      <c r="DJX6973" s="133"/>
      <c r="DJY6973" s="133"/>
      <c r="DJZ6973" s="133"/>
      <c r="DKA6973" s="133"/>
      <c r="DKB6973" s="134"/>
      <c r="DKC6973" s="132"/>
      <c r="DKD6973" s="133"/>
      <c r="DKE6973" s="133"/>
      <c r="DKF6973" s="133"/>
      <c r="DKG6973" s="133"/>
      <c r="DKH6973" s="133"/>
      <c r="DKI6973" s="133"/>
      <c r="DKJ6973" s="134"/>
      <c r="DKK6973" s="132"/>
      <c r="DKL6973" s="133"/>
      <c r="DKM6973" s="133"/>
      <c r="DKN6973" s="133"/>
      <c r="DKO6973" s="133"/>
      <c r="DKP6973" s="133"/>
      <c r="DKQ6973" s="133"/>
      <c r="DKR6973" s="134"/>
      <c r="DKS6973" s="132"/>
      <c r="DKT6973" s="133"/>
      <c r="DKU6973" s="133"/>
      <c r="DKV6973" s="133"/>
      <c r="DKW6973" s="133"/>
      <c r="DKX6973" s="133"/>
      <c r="DKY6973" s="133"/>
      <c r="DKZ6973" s="134"/>
      <c r="DLA6973" s="132"/>
      <c r="DLB6973" s="133"/>
      <c r="DLC6973" s="133"/>
      <c r="DLD6973" s="133"/>
      <c r="DLE6973" s="133"/>
      <c r="DLF6973" s="133"/>
      <c r="DLG6973" s="133"/>
      <c r="DLH6973" s="134"/>
      <c r="DLI6973" s="132"/>
      <c r="DLJ6973" s="133"/>
      <c r="DLK6973" s="133"/>
      <c r="DLL6973" s="133"/>
      <c r="DLM6973" s="133"/>
      <c r="DLN6973" s="133"/>
      <c r="DLO6973" s="133"/>
      <c r="DLP6973" s="134"/>
      <c r="DLQ6973" s="132"/>
      <c r="DLR6973" s="133"/>
      <c r="DLS6973" s="133"/>
      <c r="DLT6973" s="133"/>
      <c r="DLU6973" s="133"/>
      <c r="DLV6973" s="133"/>
      <c r="DLW6973" s="133"/>
      <c r="DLX6973" s="134"/>
      <c r="DLY6973" s="132"/>
      <c r="DLZ6973" s="133"/>
      <c r="DMA6973" s="133"/>
      <c r="DMB6973" s="133"/>
      <c r="DMC6973" s="133"/>
      <c r="DMD6973" s="133"/>
      <c r="DME6973" s="133"/>
      <c r="DMF6973" s="134"/>
      <c r="DMG6973" s="132"/>
      <c r="DMH6973" s="133"/>
      <c r="DMI6973" s="133"/>
      <c r="DMJ6973" s="133"/>
      <c r="DMK6973" s="133"/>
      <c r="DML6973" s="133"/>
      <c r="DMM6973" s="133"/>
      <c r="DMN6973" s="134"/>
      <c r="DMO6973" s="132"/>
      <c r="DMP6973" s="133"/>
      <c r="DMQ6973" s="133"/>
      <c r="DMR6973" s="133"/>
      <c r="DMS6973" s="133"/>
      <c r="DMT6973" s="133"/>
      <c r="DMU6973" s="133"/>
      <c r="DMV6973" s="134"/>
      <c r="DMW6973" s="132"/>
      <c r="DMX6973" s="133"/>
      <c r="DMY6973" s="133"/>
      <c r="DMZ6973" s="133"/>
      <c r="DNA6973" s="133"/>
      <c r="DNB6973" s="133"/>
      <c r="DNC6973" s="133"/>
      <c r="DND6973" s="134"/>
      <c r="DNE6973" s="132"/>
      <c r="DNF6973" s="133"/>
      <c r="DNG6973" s="133"/>
      <c r="DNH6973" s="133"/>
      <c r="DNI6973" s="133"/>
      <c r="DNJ6973" s="133"/>
      <c r="DNK6973" s="133"/>
      <c r="DNL6973" s="134"/>
      <c r="DNM6973" s="132"/>
      <c r="DNN6973" s="133"/>
      <c r="DNO6973" s="133"/>
      <c r="DNP6973" s="133"/>
      <c r="DNQ6973" s="133"/>
      <c r="DNR6973" s="133"/>
      <c r="DNS6973" s="133"/>
      <c r="DNT6973" s="134"/>
      <c r="DNU6973" s="132"/>
      <c r="DNV6973" s="133"/>
      <c r="DNW6973" s="133"/>
      <c r="DNX6973" s="133"/>
      <c r="DNY6973" s="133"/>
      <c r="DNZ6973" s="133"/>
      <c r="DOA6973" s="133"/>
      <c r="DOB6973" s="134"/>
      <c r="DOC6973" s="132"/>
      <c r="DOD6973" s="133"/>
      <c r="DOE6973" s="133"/>
      <c r="DOF6973" s="133"/>
      <c r="DOG6973" s="133"/>
      <c r="DOH6973" s="133"/>
      <c r="DOI6973" s="133"/>
      <c r="DOJ6973" s="134"/>
      <c r="DOK6973" s="132"/>
      <c r="DOL6973" s="133"/>
      <c r="DOM6973" s="133"/>
      <c r="DON6973" s="133"/>
      <c r="DOO6973" s="133"/>
      <c r="DOP6973" s="133"/>
      <c r="DOQ6973" s="133"/>
      <c r="DOR6973" s="134"/>
      <c r="DOS6973" s="132"/>
      <c r="DOT6973" s="133"/>
      <c r="DOU6973" s="133"/>
      <c r="DOV6973" s="133"/>
      <c r="DOW6973" s="133"/>
      <c r="DOX6973" s="133"/>
      <c r="DOY6973" s="133"/>
      <c r="DOZ6973" s="134"/>
      <c r="DPA6973" s="132"/>
      <c r="DPB6973" s="133"/>
      <c r="DPC6973" s="133"/>
      <c r="DPD6973" s="133"/>
      <c r="DPE6973" s="133"/>
      <c r="DPF6973" s="133"/>
      <c r="DPG6973" s="133"/>
      <c r="DPH6973" s="134"/>
      <c r="DPI6973" s="132"/>
      <c r="DPJ6973" s="133"/>
      <c r="DPK6973" s="133"/>
      <c r="DPL6973" s="133"/>
      <c r="DPM6973" s="133"/>
      <c r="DPN6973" s="133"/>
      <c r="DPO6973" s="133"/>
      <c r="DPP6973" s="134"/>
      <c r="DPQ6973" s="132"/>
      <c r="DPR6973" s="133"/>
      <c r="DPS6973" s="133"/>
      <c r="DPT6973" s="133"/>
      <c r="DPU6973" s="133"/>
      <c r="DPV6973" s="133"/>
      <c r="DPW6973" s="133"/>
      <c r="DPX6973" s="134"/>
      <c r="DPY6973" s="132"/>
      <c r="DPZ6973" s="133"/>
      <c r="DQA6973" s="133"/>
      <c r="DQB6973" s="133"/>
      <c r="DQC6973" s="133"/>
      <c r="DQD6973" s="133"/>
      <c r="DQE6973" s="133"/>
      <c r="DQF6973" s="134"/>
      <c r="DQG6973" s="132"/>
      <c r="DQH6973" s="133"/>
      <c r="DQI6973" s="133"/>
      <c r="DQJ6973" s="133"/>
      <c r="DQK6973" s="133"/>
      <c r="DQL6973" s="133"/>
      <c r="DQM6973" s="133"/>
      <c r="DQN6973" s="134"/>
      <c r="DQO6973" s="132"/>
      <c r="DQP6973" s="133"/>
      <c r="DQQ6973" s="133"/>
      <c r="DQR6973" s="133"/>
      <c r="DQS6973" s="133"/>
      <c r="DQT6973" s="133"/>
      <c r="DQU6973" s="133"/>
      <c r="DQV6973" s="134"/>
      <c r="DQW6973" s="132"/>
      <c r="DQX6973" s="133"/>
      <c r="DQY6973" s="133"/>
      <c r="DQZ6973" s="133"/>
      <c r="DRA6973" s="133"/>
      <c r="DRB6973" s="133"/>
      <c r="DRC6973" s="133"/>
      <c r="DRD6973" s="134"/>
      <c r="DRE6973" s="132"/>
      <c r="DRF6973" s="133"/>
      <c r="DRG6973" s="133"/>
      <c r="DRH6973" s="133"/>
      <c r="DRI6973" s="133"/>
      <c r="DRJ6973" s="133"/>
      <c r="DRK6973" s="133"/>
      <c r="DRL6973" s="134"/>
      <c r="DRM6973" s="132"/>
      <c r="DRN6973" s="133"/>
      <c r="DRO6973" s="133"/>
      <c r="DRP6973" s="133"/>
      <c r="DRQ6973" s="133"/>
      <c r="DRR6973" s="133"/>
      <c r="DRS6973" s="133"/>
      <c r="DRT6973" s="134"/>
      <c r="DRU6973" s="132"/>
      <c r="DRV6973" s="133"/>
      <c r="DRW6973" s="133"/>
      <c r="DRX6973" s="133"/>
      <c r="DRY6973" s="133"/>
      <c r="DRZ6973" s="133"/>
      <c r="DSA6973" s="133"/>
      <c r="DSB6973" s="134"/>
      <c r="DSC6973" s="132"/>
      <c r="DSD6973" s="133"/>
      <c r="DSE6973" s="133"/>
      <c r="DSF6973" s="133"/>
      <c r="DSG6973" s="133"/>
      <c r="DSH6973" s="133"/>
      <c r="DSI6973" s="133"/>
      <c r="DSJ6973" s="134"/>
      <c r="DSK6973" s="132"/>
      <c r="DSL6973" s="133"/>
      <c r="DSM6973" s="133"/>
      <c r="DSN6973" s="133"/>
      <c r="DSO6973" s="133"/>
      <c r="DSP6973" s="133"/>
      <c r="DSQ6973" s="133"/>
      <c r="DSR6973" s="134"/>
      <c r="DSS6973" s="132"/>
      <c r="DST6973" s="133"/>
      <c r="DSU6973" s="133"/>
      <c r="DSV6973" s="133"/>
      <c r="DSW6973" s="133"/>
      <c r="DSX6973" s="133"/>
      <c r="DSY6973" s="133"/>
      <c r="DSZ6973" s="134"/>
      <c r="DTA6973" s="132"/>
      <c r="DTB6973" s="133"/>
      <c r="DTC6973" s="133"/>
      <c r="DTD6973" s="133"/>
      <c r="DTE6973" s="133"/>
      <c r="DTF6973" s="133"/>
      <c r="DTG6973" s="133"/>
      <c r="DTH6973" s="134"/>
      <c r="DTI6973" s="132"/>
      <c r="DTJ6973" s="133"/>
      <c r="DTK6973" s="133"/>
      <c r="DTL6973" s="133"/>
      <c r="DTM6973" s="133"/>
      <c r="DTN6973" s="133"/>
      <c r="DTO6973" s="133"/>
      <c r="DTP6973" s="134"/>
      <c r="DTQ6973" s="132"/>
      <c r="DTR6973" s="133"/>
      <c r="DTS6973" s="133"/>
      <c r="DTT6973" s="133"/>
      <c r="DTU6973" s="133"/>
      <c r="DTV6973" s="133"/>
      <c r="DTW6973" s="133"/>
      <c r="DTX6973" s="134"/>
      <c r="DTY6973" s="132"/>
      <c r="DTZ6973" s="133"/>
      <c r="DUA6973" s="133"/>
      <c r="DUB6973" s="133"/>
      <c r="DUC6973" s="133"/>
      <c r="DUD6973" s="133"/>
      <c r="DUE6973" s="133"/>
      <c r="DUF6973" s="134"/>
      <c r="DUG6973" s="132"/>
      <c r="DUH6973" s="133"/>
      <c r="DUI6973" s="133"/>
      <c r="DUJ6973" s="133"/>
      <c r="DUK6973" s="133"/>
      <c r="DUL6973" s="133"/>
      <c r="DUM6973" s="133"/>
      <c r="DUN6973" s="134"/>
      <c r="DUO6973" s="132"/>
      <c r="DUP6973" s="133"/>
      <c r="DUQ6973" s="133"/>
      <c r="DUR6973" s="133"/>
      <c r="DUS6973" s="133"/>
      <c r="DUT6973" s="133"/>
      <c r="DUU6973" s="133"/>
      <c r="DUV6973" s="134"/>
      <c r="DUW6973" s="132"/>
      <c r="DUX6973" s="133"/>
      <c r="DUY6973" s="133"/>
      <c r="DUZ6973" s="133"/>
      <c r="DVA6973" s="133"/>
      <c r="DVB6973" s="133"/>
      <c r="DVC6973" s="133"/>
      <c r="DVD6973" s="134"/>
      <c r="DVE6973" s="132"/>
      <c r="DVF6973" s="133"/>
      <c r="DVG6973" s="133"/>
      <c r="DVH6973" s="133"/>
      <c r="DVI6973" s="133"/>
      <c r="DVJ6973" s="133"/>
      <c r="DVK6973" s="133"/>
      <c r="DVL6973" s="134"/>
      <c r="DVM6973" s="132"/>
      <c r="DVN6973" s="133"/>
      <c r="DVO6973" s="133"/>
      <c r="DVP6973" s="133"/>
      <c r="DVQ6973" s="133"/>
      <c r="DVR6973" s="133"/>
      <c r="DVS6973" s="133"/>
      <c r="DVT6973" s="134"/>
      <c r="DVU6973" s="132"/>
      <c r="DVV6973" s="133"/>
      <c r="DVW6973" s="133"/>
      <c r="DVX6973" s="133"/>
      <c r="DVY6973" s="133"/>
      <c r="DVZ6973" s="133"/>
      <c r="DWA6973" s="133"/>
      <c r="DWB6973" s="134"/>
      <c r="DWC6973" s="132"/>
      <c r="DWD6973" s="133"/>
      <c r="DWE6973" s="133"/>
      <c r="DWF6973" s="133"/>
      <c r="DWG6973" s="133"/>
      <c r="DWH6973" s="133"/>
      <c r="DWI6973" s="133"/>
      <c r="DWJ6973" s="134"/>
      <c r="DWK6973" s="132"/>
      <c r="DWL6973" s="133"/>
      <c r="DWM6973" s="133"/>
      <c r="DWN6973" s="133"/>
      <c r="DWO6973" s="133"/>
      <c r="DWP6973" s="133"/>
      <c r="DWQ6973" s="133"/>
      <c r="DWR6973" s="134"/>
      <c r="DWS6973" s="132"/>
      <c r="DWT6973" s="133"/>
      <c r="DWU6973" s="133"/>
      <c r="DWV6973" s="133"/>
      <c r="DWW6973" s="133"/>
      <c r="DWX6973" s="133"/>
      <c r="DWY6973" s="133"/>
      <c r="DWZ6973" s="134"/>
      <c r="DXA6973" s="132"/>
      <c r="DXB6973" s="133"/>
      <c r="DXC6973" s="133"/>
      <c r="DXD6973" s="133"/>
      <c r="DXE6973" s="133"/>
      <c r="DXF6973" s="133"/>
      <c r="DXG6973" s="133"/>
      <c r="DXH6973" s="134"/>
      <c r="DXI6973" s="132"/>
      <c r="DXJ6973" s="133"/>
      <c r="DXK6973" s="133"/>
      <c r="DXL6973" s="133"/>
      <c r="DXM6973" s="133"/>
      <c r="DXN6973" s="133"/>
      <c r="DXO6973" s="133"/>
      <c r="DXP6973" s="134"/>
      <c r="DXQ6973" s="132"/>
      <c r="DXR6973" s="133"/>
      <c r="DXS6973" s="133"/>
      <c r="DXT6973" s="133"/>
      <c r="DXU6973" s="133"/>
      <c r="DXV6973" s="133"/>
      <c r="DXW6973" s="133"/>
      <c r="DXX6973" s="134"/>
      <c r="DXY6973" s="132"/>
      <c r="DXZ6973" s="133"/>
      <c r="DYA6973" s="133"/>
      <c r="DYB6973" s="133"/>
      <c r="DYC6973" s="133"/>
      <c r="DYD6973" s="133"/>
      <c r="DYE6973" s="133"/>
      <c r="DYF6973" s="134"/>
      <c r="DYG6973" s="132"/>
      <c r="DYH6973" s="133"/>
      <c r="DYI6973" s="133"/>
      <c r="DYJ6973" s="133"/>
      <c r="DYK6973" s="133"/>
      <c r="DYL6973" s="133"/>
      <c r="DYM6973" s="133"/>
      <c r="DYN6973" s="134"/>
      <c r="DYO6973" s="132"/>
      <c r="DYP6973" s="133"/>
      <c r="DYQ6973" s="133"/>
      <c r="DYR6973" s="133"/>
      <c r="DYS6973" s="133"/>
      <c r="DYT6973" s="133"/>
      <c r="DYU6973" s="133"/>
      <c r="DYV6973" s="134"/>
      <c r="DYW6973" s="132"/>
      <c r="DYX6973" s="133"/>
      <c r="DYY6973" s="133"/>
      <c r="DYZ6973" s="133"/>
      <c r="DZA6973" s="133"/>
      <c r="DZB6973" s="133"/>
      <c r="DZC6973" s="133"/>
      <c r="DZD6973" s="134"/>
      <c r="DZE6973" s="132"/>
      <c r="DZF6973" s="133"/>
      <c r="DZG6973" s="133"/>
      <c r="DZH6973" s="133"/>
      <c r="DZI6973" s="133"/>
      <c r="DZJ6973" s="133"/>
      <c r="DZK6973" s="133"/>
      <c r="DZL6973" s="134"/>
      <c r="DZM6973" s="132"/>
      <c r="DZN6973" s="133"/>
      <c r="DZO6973" s="133"/>
      <c r="DZP6973" s="133"/>
      <c r="DZQ6973" s="133"/>
      <c r="DZR6973" s="133"/>
      <c r="DZS6973" s="133"/>
      <c r="DZT6973" s="134"/>
      <c r="DZU6973" s="132"/>
      <c r="DZV6973" s="133"/>
      <c r="DZW6973" s="133"/>
      <c r="DZX6973" s="133"/>
      <c r="DZY6973" s="133"/>
      <c r="DZZ6973" s="133"/>
      <c r="EAA6973" s="133"/>
      <c r="EAB6973" s="134"/>
      <c r="EAC6973" s="132"/>
      <c r="EAD6973" s="133"/>
      <c r="EAE6973" s="133"/>
      <c r="EAF6973" s="133"/>
      <c r="EAG6973" s="133"/>
      <c r="EAH6973" s="133"/>
      <c r="EAI6973" s="133"/>
      <c r="EAJ6973" s="134"/>
      <c r="EAK6973" s="132"/>
      <c r="EAL6973" s="133"/>
      <c r="EAM6973" s="133"/>
      <c r="EAN6973" s="133"/>
      <c r="EAO6973" s="133"/>
      <c r="EAP6973" s="133"/>
      <c r="EAQ6973" s="133"/>
      <c r="EAR6973" s="134"/>
      <c r="EAS6973" s="132"/>
      <c r="EAT6973" s="133"/>
      <c r="EAU6973" s="133"/>
      <c r="EAV6973" s="133"/>
      <c r="EAW6973" s="133"/>
      <c r="EAX6973" s="133"/>
      <c r="EAY6973" s="133"/>
      <c r="EAZ6973" s="134"/>
      <c r="EBA6973" s="132"/>
      <c r="EBB6973" s="133"/>
      <c r="EBC6973" s="133"/>
      <c r="EBD6973" s="133"/>
      <c r="EBE6973" s="133"/>
      <c r="EBF6973" s="133"/>
      <c r="EBG6973" s="133"/>
      <c r="EBH6973" s="134"/>
      <c r="EBI6973" s="132"/>
      <c r="EBJ6973" s="133"/>
      <c r="EBK6973" s="133"/>
      <c r="EBL6973" s="133"/>
      <c r="EBM6973" s="133"/>
      <c r="EBN6973" s="133"/>
      <c r="EBO6973" s="133"/>
      <c r="EBP6973" s="134"/>
      <c r="EBQ6973" s="132"/>
      <c r="EBR6973" s="133"/>
      <c r="EBS6973" s="133"/>
      <c r="EBT6973" s="133"/>
      <c r="EBU6973" s="133"/>
      <c r="EBV6973" s="133"/>
      <c r="EBW6973" s="133"/>
      <c r="EBX6973" s="134"/>
      <c r="EBY6973" s="132"/>
      <c r="EBZ6973" s="133"/>
      <c r="ECA6973" s="133"/>
      <c r="ECB6973" s="133"/>
      <c r="ECC6973" s="133"/>
      <c r="ECD6973" s="133"/>
      <c r="ECE6973" s="133"/>
      <c r="ECF6973" s="134"/>
      <c r="ECG6973" s="132"/>
      <c r="ECH6973" s="133"/>
      <c r="ECI6973" s="133"/>
      <c r="ECJ6973" s="133"/>
      <c r="ECK6973" s="133"/>
      <c r="ECL6973" s="133"/>
      <c r="ECM6973" s="133"/>
      <c r="ECN6973" s="134"/>
      <c r="ECO6973" s="132"/>
      <c r="ECP6973" s="133"/>
      <c r="ECQ6973" s="133"/>
      <c r="ECR6973" s="133"/>
      <c r="ECS6973" s="133"/>
      <c r="ECT6973" s="133"/>
      <c r="ECU6973" s="133"/>
      <c r="ECV6973" s="134"/>
      <c r="ECW6973" s="132"/>
      <c r="ECX6973" s="133"/>
      <c r="ECY6973" s="133"/>
      <c r="ECZ6973" s="133"/>
      <c r="EDA6973" s="133"/>
      <c r="EDB6973" s="133"/>
      <c r="EDC6973" s="133"/>
      <c r="EDD6973" s="134"/>
      <c r="EDE6973" s="132"/>
      <c r="EDF6973" s="133"/>
      <c r="EDG6973" s="133"/>
      <c r="EDH6973" s="133"/>
      <c r="EDI6973" s="133"/>
      <c r="EDJ6973" s="133"/>
      <c r="EDK6973" s="133"/>
      <c r="EDL6973" s="134"/>
      <c r="EDM6973" s="132"/>
      <c r="EDN6973" s="133"/>
      <c r="EDO6973" s="133"/>
      <c r="EDP6973" s="133"/>
      <c r="EDQ6973" s="133"/>
      <c r="EDR6973" s="133"/>
      <c r="EDS6973" s="133"/>
      <c r="EDT6973" s="134"/>
      <c r="EDU6973" s="132"/>
      <c r="EDV6973" s="133"/>
      <c r="EDW6973" s="133"/>
      <c r="EDX6973" s="133"/>
      <c r="EDY6973" s="133"/>
      <c r="EDZ6973" s="133"/>
      <c r="EEA6973" s="133"/>
      <c r="EEB6973" s="134"/>
      <c r="EEC6973" s="132"/>
      <c r="EED6973" s="133"/>
      <c r="EEE6973" s="133"/>
      <c r="EEF6973" s="133"/>
      <c r="EEG6973" s="133"/>
      <c r="EEH6973" s="133"/>
      <c r="EEI6973" s="133"/>
      <c r="EEJ6973" s="134"/>
      <c r="EEK6973" s="132"/>
      <c r="EEL6973" s="133"/>
      <c r="EEM6973" s="133"/>
      <c r="EEN6973" s="133"/>
      <c r="EEO6973" s="133"/>
      <c r="EEP6973" s="133"/>
      <c r="EEQ6973" s="133"/>
      <c r="EER6973" s="134"/>
      <c r="EES6973" s="132"/>
      <c r="EET6973" s="133"/>
      <c r="EEU6973" s="133"/>
      <c r="EEV6973" s="133"/>
      <c r="EEW6973" s="133"/>
      <c r="EEX6973" s="133"/>
      <c r="EEY6973" s="133"/>
      <c r="EEZ6973" s="134"/>
      <c r="EFA6973" s="132"/>
      <c r="EFB6973" s="133"/>
      <c r="EFC6973" s="133"/>
      <c r="EFD6973" s="133"/>
      <c r="EFE6973" s="133"/>
      <c r="EFF6973" s="133"/>
      <c r="EFG6973" s="133"/>
      <c r="EFH6973" s="134"/>
      <c r="EFI6973" s="132"/>
      <c r="EFJ6973" s="133"/>
      <c r="EFK6973" s="133"/>
      <c r="EFL6973" s="133"/>
      <c r="EFM6973" s="133"/>
      <c r="EFN6973" s="133"/>
      <c r="EFO6973" s="133"/>
      <c r="EFP6973" s="134"/>
      <c r="EFQ6973" s="132"/>
      <c r="EFR6973" s="133"/>
      <c r="EFS6973" s="133"/>
      <c r="EFT6973" s="133"/>
      <c r="EFU6973" s="133"/>
      <c r="EFV6973" s="133"/>
      <c r="EFW6973" s="133"/>
      <c r="EFX6973" s="134"/>
      <c r="EFY6973" s="132"/>
      <c r="EFZ6973" s="133"/>
      <c r="EGA6973" s="133"/>
      <c r="EGB6973" s="133"/>
      <c r="EGC6973" s="133"/>
      <c r="EGD6973" s="133"/>
      <c r="EGE6973" s="133"/>
      <c r="EGF6973" s="134"/>
      <c r="EGG6973" s="132"/>
      <c r="EGH6973" s="133"/>
      <c r="EGI6973" s="133"/>
      <c r="EGJ6973" s="133"/>
      <c r="EGK6973" s="133"/>
      <c r="EGL6973" s="133"/>
      <c r="EGM6973" s="133"/>
      <c r="EGN6973" s="134"/>
      <c r="EGO6973" s="132"/>
      <c r="EGP6973" s="133"/>
      <c r="EGQ6973" s="133"/>
      <c r="EGR6973" s="133"/>
      <c r="EGS6973" s="133"/>
      <c r="EGT6973" s="133"/>
      <c r="EGU6973" s="133"/>
      <c r="EGV6973" s="134"/>
      <c r="EGW6973" s="132"/>
      <c r="EGX6973" s="133"/>
      <c r="EGY6973" s="133"/>
      <c r="EGZ6973" s="133"/>
      <c r="EHA6973" s="133"/>
      <c r="EHB6973" s="133"/>
      <c r="EHC6973" s="133"/>
      <c r="EHD6973" s="134"/>
      <c r="EHE6973" s="132"/>
      <c r="EHF6973" s="133"/>
      <c r="EHG6973" s="133"/>
      <c r="EHH6973" s="133"/>
      <c r="EHI6973" s="133"/>
      <c r="EHJ6973" s="133"/>
      <c r="EHK6973" s="133"/>
      <c r="EHL6973" s="134"/>
      <c r="EHM6973" s="132"/>
      <c r="EHN6973" s="133"/>
      <c r="EHO6973" s="133"/>
      <c r="EHP6973" s="133"/>
      <c r="EHQ6973" s="133"/>
      <c r="EHR6973" s="133"/>
      <c r="EHS6973" s="133"/>
      <c r="EHT6973" s="134"/>
      <c r="EHU6973" s="132"/>
      <c r="EHV6973" s="133"/>
      <c r="EHW6973" s="133"/>
      <c r="EHX6973" s="133"/>
      <c r="EHY6973" s="133"/>
      <c r="EHZ6973" s="133"/>
      <c r="EIA6973" s="133"/>
      <c r="EIB6973" s="134"/>
      <c r="EIC6973" s="132"/>
      <c r="EID6973" s="133"/>
      <c r="EIE6973" s="133"/>
      <c r="EIF6973" s="133"/>
      <c r="EIG6973" s="133"/>
      <c r="EIH6973" s="133"/>
      <c r="EII6973" s="133"/>
      <c r="EIJ6973" s="134"/>
      <c r="EIK6973" s="132"/>
      <c r="EIL6973" s="133"/>
      <c r="EIM6973" s="133"/>
      <c r="EIN6973" s="133"/>
      <c r="EIO6973" s="133"/>
      <c r="EIP6973" s="133"/>
      <c r="EIQ6973" s="133"/>
      <c r="EIR6973" s="134"/>
      <c r="EIS6973" s="132"/>
      <c r="EIT6973" s="133"/>
      <c r="EIU6973" s="133"/>
      <c r="EIV6973" s="133"/>
      <c r="EIW6973" s="133"/>
      <c r="EIX6973" s="133"/>
      <c r="EIY6973" s="133"/>
      <c r="EIZ6973" s="134"/>
      <c r="EJA6973" s="132"/>
      <c r="EJB6973" s="133"/>
      <c r="EJC6973" s="133"/>
      <c r="EJD6973" s="133"/>
      <c r="EJE6973" s="133"/>
      <c r="EJF6973" s="133"/>
      <c r="EJG6973" s="133"/>
      <c r="EJH6973" s="134"/>
      <c r="EJI6973" s="132"/>
      <c r="EJJ6973" s="133"/>
      <c r="EJK6973" s="133"/>
      <c r="EJL6973" s="133"/>
      <c r="EJM6973" s="133"/>
      <c r="EJN6973" s="133"/>
      <c r="EJO6973" s="133"/>
      <c r="EJP6973" s="134"/>
      <c r="EJQ6973" s="132"/>
      <c r="EJR6973" s="133"/>
      <c r="EJS6973" s="133"/>
      <c r="EJT6973" s="133"/>
      <c r="EJU6973" s="133"/>
      <c r="EJV6973" s="133"/>
      <c r="EJW6973" s="133"/>
      <c r="EJX6973" s="134"/>
      <c r="EJY6973" s="132"/>
      <c r="EJZ6973" s="133"/>
      <c r="EKA6973" s="133"/>
      <c r="EKB6973" s="133"/>
      <c r="EKC6973" s="133"/>
      <c r="EKD6973" s="133"/>
      <c r="EKE6973" s="133"/>
      <c r="EKF6973" s="134"/>
      <c r="EKG6973" s="132"/>
      <c r="EKH6973" s="133"/>
      <c r="EKI6973" s="133"/>
      <c r="EKJ6973" s="133"/>
      <c r="EKK6973" s="133"/>
      <c r="EKL6973" s="133"/>
      <c r="EKM6973" s="133"/>
      <c r="EKN6973" s="134"/>
      <c r="EKO6973" s="132"/>
      <c r="EKP6973" s="133"/>
      <c r="EKQ6973" s="133"/>
      <c r="EKR6973" s="133"/>
      <c r="EKS6973" s="133"/>
      <c r="EKT6973" s="133"/>
      <c r="EKU6973" s="133"/>
      <c r="EKV6973" s="134"/>
      <c r="EKW6973" s="132"/>
      <c r="EKX6973" s="133"/>
      <c r="EKY6973" s="133"/>
      <c r="EKZ6973" s="133"/>
      <c r="ELA6973" s="133"/>
      <c r="ELB6973" s="133"/>
      <c r="ELC6973" s="133"/>
      <c r="ELD6973" s="134"/>
      <c r="ELE6973" s="132"/>
      <c r="ELF6973" s="133"/>
      <c r="ELG6973" s="133"/>
      <c r="ELH6973" s="133"/>
      <c r="ELI6973" s="133"/>
      <c r="ELJ6973" s="133"/>
      <c r="ELK6973" s="133"/>
      <c r="ELL6973" s="134"/>
      <c r="ELM6973" s="132"/>
      <c r="ELN6973" s="133"/>
      <c r="ELO6973" s="133"/>
      <c r="ELP6973" s="133"/>
      <c r="ELQ6973" s="133"/>
      <c r="ELR6973" s="133"/>
      <c r="ELS6973" s="133"/>
      <c r="ELT6973" s="134"/>
      <c r="ELU6973" s="132"/>
      <c r="ELV6973" s="133"/>
      <c r="ELW6973" s="133"/>
      <c r="ELX6973" s="133"/>
      <c r="ELY6973" s="133"/>
      <c r="ELZ6973" s="133"/>
      <c r="EMA6973" s="133"/>
      <c r="EMB6973" s="134"/>
      <c r="EMC6973" s="132"/>
      <c r="EMD6973" s="133"/>
      <c r="EME6973" s="133"/>
      <c r="EMF6973" s="133"/>
      <c r="EMG6973" s="133"/>
      <c r="EMH6973" s="133"/>
      <c r="EMI6973" s="133"/>
      <c r="EMJ6973" s="134"/>
      <c r="EMK6973" s="132"/>
      <c r="EML6973" s="133"/>
      <c r="EMM6973" s="133"/>
      <c r="EMN6973" s="133"/>
      <c r="EMO6973" s="133"/>
      <c r="EMP6973" s="133"/>
      <c r="EMQ6973" s="133"/>
      <c r="EMR6973" s="134"/>
      <c r="EMS6973" s="132"/>
      <c r="EMT6973" s="133"/>
      <c r="EMU6973" s="133"/>
      <c r="EMV6973" s="133"/>
      <c r="EMW6973" s="133"/>
      <c r="EMX6973" s="133"/>
      <c r="EMY6973" s="133"/>
      <c r="EMZ6973" s="134"/>
      <c r="ENA6973" s="132"/>
      <c r="ENB6973" s="133"/>
      <c r="ENC6973" s="133"/>
      <c r="END6973" s="133"/>
      <c r="ENE6973" s="133"/>
      <c r="ENF6973" s="133"/>
      <c r="ENG6973" s="133"/>
      <c r="ENH6973" s="134"/>
      <c r="ENI6973" s="132"/>
      <c r="ENJ6973" s="133"/>
      <c r="ENK6973" s="133"/>
      <c r="ENL6973" s="133"/>
      <c r="ENM6973" s="133"/>
      <c r="ENN6973" s="133"/>
      <c r="ENO6973" s="133"/>
      <c r="ENP6973" s="134"/>
      <c r="ENQ6973" s="132"/>
      <c r="ENR6973" s="133"/>
      <c r="ENS6973" s="133"/>
      <c r="ENT6973" s="133"/>
      <c r="ENU6973" s="133"/>
      <c r="ENV6973" s="133"/>
      <c r="ENW6973" s="133"/>
      <c r="ENX6973" s="134"/>
      <c r="ENY6973" s="132"/>
      <c r="ENZ6973" s="133"/>
      <c r="EOA6973" s="133"/>
      <c r="EOB6973" s="133"/>
      <c r="EOC6973" s="133"/>
      <c r="EOD6973" s="133"/>
      <c r="EOE6973" s="133"/>
      <c r="EOF6973" s="134"/>
      <c r="EOG6973" s="132"/>
      <c r="EOH6973" s="133"/>
      <c r="EOI6973" s="133"/>
      <c r="EOJ6973" s="133"/>
      <c r="EOK6973" s="133"/>
      <c r="EOL6973" s="133"/>
      <c r="EOM6973" s="133"/>
      <c r="EON6973" s="134"/>
      <c r="EOO6973" s="132"/>
      <c r="EOP6973" s="133"/>
      <c r="EOQ6973" s="133"/>
      <c r="EOR6973" s="133"/>
      <c r="EOS6973" s="133"/>
      <c r="EOT6973" s="133"/>
      <c r="EOU6973" s="133"/>
      <c r="EOV6973" s="134"/>
      <c r="EOW6973" s="132"/>
      <c r="EOX6973" s="133"/>
      <c r="EOY6973" s="133"/>
      <c r="EOZ6973" s="133"/>
      <c r="EPA6973" s="133"/>
      <c r="EPB6973" s="133"/>
      <c r="EPC6973" s="133"/>
      <c r="EPD6973" s="134"/>
      <c r="EPE6973" s="132"/>
      <c r="EPF6973" s="133"/>
      <c r="EPG6973" s="133"/>
      <c r="EPH6973" s="133"/>
      <c r="EPI6973" s="133"/>
      <c r="EPJ6973" s="133"/>
      <c r="EPK6973" s="133"/>
      <c r="EPL6973" s="134"/>
      <c r="EPM6973" s="132"/>
      <c r="EPN6973" s="133"/>
      <c r="EPO6973" s="133"/>
      <c r="EPP6973" s="133"/>
      <c r="EPQ6973" s="133"/>
      <c r="EPR6973" s="133"/>
      <c r="EPS6973" s="133"/>
      <c r="EPT6973" s="134"/>
      <c r="EPU6973" s="132"/>
      <c r="EPV6973" s="133"/>
      <c r="EPW6973" s="133"/>
      <c r="EPX6973" s="133"/>
      <c r="EPY6973" s="133"/>
      <c r="EPZ6973" s="133"/>
      <c r="EQA6973" s="133"/>
      <c r="EQB6973" s="134"/>
      <c r="EQC6973" s="132"/>
      <c r="EQD6973" s="133"/>
      <c r="EQE6973" s="133"/>
      <c r="EQF6973" s="133"/>
      <c r="EQG6973" s="133"/>
      <c r="EQH6973" s="133"/>
      <c r="EQI6973" s="133"/>
      <c r="EQJ6973" s="134"/>
      <c r="EQK6973" s="132"/>
      <c r="EQL6973" s="133"/>
      <c r="EQM6973" s="133"/>
      <c r="EQN6973" s="133"/>
      <c r="EQO6973" s="133"/>
      <c r="EQP6973" s="133"/>
      <c r="EQQ6973" s="133"/>
      <c r="EQR6973" s="134"/>
      <c r="EQS6973" s="132"/>
      <c r="EQT6973" s="133"/>
      <c r="EQU6973" s="133"/>
      <c r="EQV6973" s="133"/>
      <c r="EQW6973" s="133"/>
      <c r="EQX6973" s="133"/>
      <c r="EQY6973" s="133"/>
      <c r="EQZ6973" s="134"/>
      <c r="ERA6973" s="132"/>
      <c r="ERB6973" s="133"/>
      <c r="ERC6973" s="133"/>
      <c r="ERD6973" s="133"/>
      <c r="ERE6973" s="133"/>
      <c r="ERF6973" s="133"/>
      <c r="ERG6973" s="133"/>
      <c r="ERH6973" s="134"/>
      <c r="ERI6973" s="132"/>
      <c r="ERJ6973" s="133"/>
      <c r="ERK6973" s="133"/>
      <c r="ERL6973" s="133"/>
      <c r="ERM6973" s="133"/>
      <c r="ERN6973" s="133"/>
      <c r="ERO6973" s="133"/>
      <c r="ERP6973" s="134"/>
      <c r="ERQ6973" s="132"/>
      <c r="ERR6973" s="133"/>
      <c r="ERS6973" s="133"/>
      <c r="ERT6973" s="133"/>
      <c r="ERU6973" s="133"/>
      <c r="ERV6973" s="133"/>
      <c r="ERW6973" s="133"/>
      <c r="ERX6973" s="134"/>
      <c r="ERY6973" s="132"/>
      <c r="ERZ6973" s="133"/>
      <c r="ESA6973" s="133"/>
      <c r="ESB6973" s="133"/>
      <c r="ESC6973" s="133"/>
      <c r="ESD6973" s="133"/>
      <c r="ESE6973" s="133"/>
      <c r="ESF6973" s="134"/>
      <c r="ESG6973" s="132"/>
      <c r="ESH6973" s="133"/>
      <c r="ESI6973" s="133"/>
      <c r="ESJ6973" s="133"/>
      <c r="ESK6973" s="133"/>
      <c r="ESL6973" s="133"/>
      <c r="ESM6973" s="133"/>
      <c r="ESN6973" s="134"/>
      <c r="ESO6973" s="132"/>
      <c r="ESP6973" s="133"/>
      <c r="ESQ6973" s="133"/>
      <c r="ESR6973" s="133"/>
      <c r="ESS6973" s="133"/>
      <c r="EST6973" s="133"/>
      <c r="ESU6973" s="133"/>
      <c r="ESV6973" s="134"/>
      <c r="ESW6973" s="132"/>
      <c r="ESX6973" s="133"/>
      <c r="ESY6973" s="133"/>
      <c r="ESZ6973" s="133"/>
      <c r="ETA6973" s="133"/>
      <c r="ETB6973" s="133"/>
      <c r="ETC6973" s="133"/>
      <c r="ETD6973" s="134"/>
      <c r="ETE6973" s="132"/>
      <c r="ETF6973" s="133"/>
      <c r="ETG6973" s="133"/>
      <c r="ETH6973" s="133"/>
      <c r="ETI6973" s="133"/>
      <c r="ETJ6973" s="133"/>
      <c r="ETK6973" s="133"/>
      <c r="ETL6973" s="134"/>
      <c r="ETM6973" s="132"/>
      <c r="ETN6973" s="133"/>
      <c r="ETO6973" s="133"/>
      <c r="ETP6973" s="133"/>
      <c r="ETQ6973" s="133"/>
      <c r="ETR6973" s="133"/>
      <c r="ETS6973" s="133"/>
      <c r="ETT6973" s="134"/>
      <c r="ETU6973" s="132"/>
      <c r="ETV6973" s="133"/>
      <c r="ETW6973" s="133"/>
      <c r="ETX6973" s="133"/>
      <c r="ETY6973" s="133"/>
      <c r="ETZ6973" s="133"/>
      <c r="EUA6973" s="133"/>
      <c r="EUB6973" s="134"/>
      <c r="EUC6973" s="132"/>
      <c r="EUD6973" s="133"/>
      <c r="EUE6973" s="133"/>
      <c r="EUF6973" s="133"/>
      <c r="EUG6973" s="133"/>
      <c r="EUH6973" s="133"/>
      <c r="EUI6973" s="133"/>
      <c r="EUJ6973" s="134"/>
      <c r="EUK6973" s="132"/>
      <c r="EUL6973" s="133"/>
      <c r="EUM6973" s="133"/>
      <c r="EUN6973" s="133"/>
      <c r="EUO6973" s="133"/>
      <c r="EUP6973" s="133"/>
      <c r="EUQ6973" s="133"/>
      <c r="EUR6973" s="134"/>
      <c r="EUS6973" s="132"/>
      <c r="EUT6973" s="133"/>
      <c r="EUU6973" s="133"/>
      <c r="EUV6973" s="133"/>
      <c r="EUW6973" s="133"/>
      <c r="EUX6973" s="133"/>
      <c r="EUY6973" s="133"/>
      <c r="EUZ6973" s="134"/>
      <c r="EVA6973" s="132"/>
      <c r="EVB6973" s="133"/>
      <c r="EVC6973" s="133"/>
      <c r="EVD6973" s="133"/>
      <c r="EVE6973" s="133"/>
      <c r="EVF6973" s="133"/>
      <c r="EVG6973" s="133"/>
      <c r="EVH6973" s="134"/>
      <c r="EVI6973" s="132"/>
      <c r="EVJ6973" s="133"/>
      <c r="EVK6973" s="133"/>
      <c r="EVL6973" s="133"/>
      <c r="EVM6973" s="133"/>
      <c r="EVN6973" s="133"/>
      <c r="EVO6973" s="133"/>
      <c r="EVP6973" s="134"/>
      <c r="EVQ6973" s="132"/>
      <c r="EVR6973" s="133"/>
      <c r="EVS6973" s="133"/>
      <c r="EVT6973" s="133"/>
      <c r="EVU6973" s="133"/>
      <c r="EVV6973" s="133"/>
      <c r="EVW6973" s="133"/>
      <c r="EVX6973" s="134"/>
      <c r="EVY6973" s="132"/>
      <c r="EVZ6973" s="133"/>
      <c r="EWA6973" s="133"/>
      <c r="EWB6973" s="133"/>
      <c r="EWC6973" s="133"/>
      <c r="EWD6973" s="133"/>
      <c r="EWE6973" s="133"/>
      <c r="EWF6973" s="134"/>
      <c r="EWG6973" s="132"/>
      <c r="EWH6973" s="133"/>
      <c r="EWI6973" s="133"/>
      <c r="EWJ6973" s="133"/>
      <c r="EWK6973" s="133"/>
      <c r="EWL6973" s="133"/>
      <c r="EWM6973" s="133"/>
      <c r="EWN6973" s="134"/>
      <c r="EWO6973" s="132"/>
      <c r="EWP6973" s="133"/>
      <c r="EWQ6973" s="133"/>
      <c r="EWR6973" s="133"/>
      <c r="EWS6973" s="133"/>
      <c r="EWT6973" s="133"/>
      <c r="EWU6973" s="133"/>
      <c r="EWV6973" s="134"/>
      <c r="EWW6973" s="132"/>
      <c r="EWX6973" s="133"/>
      <c r="EWY6973" s="133"/>
      <c r="EWZ6973" s="133"/>
      <c r="EXA6973" s="133"/>
      <c r="EXB6973" s="133"/>
      <c r="EXC6973" s="133"/>
      <c r="EXD6973" s="134"/>
      <c r="EXE6973" s="132"/>
      <c r="EXF6973" s="133"/>
      <c r="EXG6973" s="133"/>
      <c r="EXH6973" s="133"/>
      <c r="EXI6973" s="133"/>
      <c r="EXJ6973" s="133"/>
      <c r="EXK6973" s="133"/>
      <c r="EXL6973" s="134"/>
      <c r="EXM6973" s="132"/>
      <c r="EXN6973" s="133"/>
      <c r="EXO6973" s="133"/>
      <c r="EXP6973" s="133"/>
      <c r="EXQ6973" s="133"/>
      <c r="EXR6973" s="133"/>
      <c r="EXS6973" s="133"/>
      <c r="EXT6973" s="134"/>
      <c r="EXU6973" s="132"/>
      <c r="EXV6973" s="133"/>
      <c r="EXW6973" s="133"/>
      <c r="EXX6973" s="133"/>
      <c r="EXY6973" s="133"/>
      <c r="EXZ6973" s="133"/>
      <c r="EYA6973" s="133"/>
      <c r="EYB6973" s="134"/>
      <c r="EYC6973" s="132"/>
      <c r="EYD6973" s="133"/>
      <c r="EYE6973" s="133"/>
      <c r="EYF6973" s="133"/>
      <c r="EYG6973" s="133"/>
      <c r="EYH6973" s="133"/>
      <c r="EYI6973" s="133"/>
      <c r="EYJ6973" s="134"/>
      <c r="EYK6973" s="132"/>
      <c r="EYL6973" s="133"/>
      <c r="EYM6973" s="133"/>
      <c r="EYN6973" s="133"/>
      <c r="EYO6973" s="133"/>
      <c r="EYP6973" s="133"/>
      <c r="EYQ6973" s="133"/>
      <c r="EYR6973" s="134"/>
      <c r="EYS6973" s="132"/>
      <c r="EYT6973" s="133"/>
      <c r="EYU6973" s="133"/>
      <c r="EYV6973" s="133"/>
      <c r="EYW6973" s="133"/>
      <c r="EYX6973" s="133"/>
      <c r="EYY6973" s="133"/>
      <c r="EYZ6973" s="134"/>
      <c r="EZA6973" s="132"/>
      <c r="EZB6973" s="133"/>
      <c r="EZC6973" s="133"/>
      <c r="EZD6973" s="133"/>
      <c r="EZE6973" s="133"/>
      <c r="EZF6973" s="133"/>
      <c r="EZG6973" s="133"/>
      <c r="EZH6973" s="134"/>
      <c r="EZI6973" s="132"/>
      <c r="EZJ6973" s="133"/>
      <c r="EZK6973" s="133"/>
      <c r="EZL6973" s="133"/>
      <c r="EZM6973" s="133"/>
      <c r="EZN6973" s="133"/>
      <c r="EZO6973" s="133"/>
      <c r="EZP6973" s="134"/>
      <c r="EZQ6973" s="132"/>
      <c r="EZR6973" s="133"/>
      <c r="EZS6973" s="133"/>
      <c r="EZT6973" s="133"/>
      <c r="EZU6973" s="133"/>
      <c r="EZV6973" s="133"/>
      <c r="EZW6973" s="133"/>
      <c r="EZX6973" s="134"/>
      <c r="EZY6973" s="132"/>
      <c r="EZZ6973" s="133"/>
      <c r="FAA6973" s="133"/>
      <c r="FAB6973" s="133"/>
      <c r="FAC6973" s="133"/>
      <c r="FAD6973" s="133"/>
      <c r="FAE6973" s="133"/>
      <c r="FAF6973" s="134"/>
      <c r="FAG6973" s="132"/>
      <c r="FAH6973" s="133"/>
      <c r="FAI6973" s="133"/>
      <c r="FAJ6973" s="133"/>
      <c r="FAK6973" s="133"/>
      <c r="FAL6973" s="133"/>
      <c r="FAM6973" s="133"/>
      <c r="FAN6973" s="134"/>
      <c r="FAO6973" s="132"/>
      <c r="FAP6973" s="133"/>
      <c r="FAQ6973" s="133"/>
      <c r="FAR6973" s="133"/>
      <c r="FAS6973" s="133"/>
      <c r="FAT6973" s="133"/>
      <c r="FAU6973" s="133"/>
      <c r="FAV6973" s="134"/>
      <c r="FAW6973" s="132"/>
      <c r="FAX6973" s="133"/>
      <c r="FAY6973" s="133"/>
      <c r="FAZ6973" s="133"/>
      <c r="FBA6973" s="133"/>
      <c r="FBB6973" s="133"/>
      <c r="FBC6973" s="133"/>
      <c r="FBD6973" s="134"/>
      <c r="FBE6973" s="132"/>
      <c r="FBF6973" s="133"/>
      <c r="FBG6973" s="133"/>
      <c r="FBH6973" s="133"/>
      <c r="FBI6973" s="133"/>
      <c r="FBJ6973" s="133"/>
      <c r="FBK6973" s="133"/>
      <c r="FBL6973" s="134"/>
      <c r="FBM6973" s="132"/>
      <c r="FBN6973" s="133"/>
      <c r="FBO6973" s="133"/>
      <c r="FBP6973" s="133"/>
      <c r="FBQ6973" s="133"/>
      <c r="FBR6973" s="133"/>
      <c r="FBS6973" s="133"/>
      <c r="FBT6973" s="134"/>
      <c r="FBU6973" s="132"/>
      <c r="FBV6973" s="133"/>
      <c r="FBW6973" s="133"/>
      <c r="FBX6973" s="133"/>
      <c r="FBY6973" s="133"/>
      <c r="FBZ6973" s="133"/>
      <c r="FCA6973" s="133"/>
      <c r="FCB6973" s="134"/>
      <c r="FCC6973" s="132"/>
      <c r="FCD6973" s="133"/>
      <c r="FCE6973" s="133"/>
      <c r="FCF6973" s="133"/>
      <c r="FCG6973" s="133"/>
      <c r="FCH6973" s="133"/>
      <c r="FCI6973" s="133"/>
      <c r="FCJ6973" s="134"/>
      <c r="FCK6973" s="132"/>
      <c r="FCL6973" s="133"/>
      <c r="FCM6973" s="133"/>
      <c r="FCN6973" s="133"/>
      <c r="FCO6973" s="133"/>
      <c r="FCP6973" s="133"/>
      <c r="FCQ6973" s="133"/>
      <c r="FCR6973" s="134"/>
      <c r="FCS6973" s="132"/>
      <c r="FCT6973" s="133"/>
      <c r="FCU6973" s="133"/>
      <c r="FCV6973" s="133"/>
      <c r="FCW6973" s="133"/>
      <c r="FCX6973" s="133"/>
      <c r="FCY6973" s="133"/>
      <c r="FCZ6973" s="134"/>
      <c r="FDA6973" s="132"/>
      <c r="FDB6973" s="133"/>
      <c r="FDC6973" s="133"/>
      <c r="FDD6973" s="133"/>
      <c r="FDE6973" s="133"/>
      <c r="FDF6973" s="133"/>
      <c r="FDG6973" s="133"/>
      <c r="FDH6973" s="134"/>
      <c r="FDI6973" s="132"/>
      <c r="FDJ6973" s="133"/>
      <c r="FDK6973" s="133"/>
      <c r="FDL6973" s="133"/>
      <c r="FDM6973" s="133"/>
      <c r="FDN6973" s="133"/>
      <c r="FDO6973" s="133"/>
      <c r="FDP6973" s="134"/>
      <c r="FDQ6973" s="132"/>
      <c r="FDR6973" s="133"/>
      <c r="FDS6973" s="133"/>
      <c r="FDT6973" s="133"/>
      <c r="FDU6973" s="133"/>
      <c r="FDV6973" s="133"/>
      <c r="FDW6973" s="133"/>
      <c r="FDX6973" s="134"/>
      <c r="FDY6973" s="132"/>
      <c r="FDZ6973" s="133"/>
      <c r="FEA6973" s="133"/>
      <c r="FEB6973" s="133"/>
      <c r="FEC6973" s="133"/>
      <c r="FED6973" s="133"/>
      <c r="FEE6973" s="133"/>
      <c r="FEF6973" s="134"/>
      <c r="FEG6973" s="132"/>
      <c r="FEH6973" s="133"/>
      <c r="FEI6973" s="133"/>
      <c r="FEJ6973" s="133"/>
      <c r="FEK6973" s="133"/>
      <c r="FEL6973" s="133"/>
      <c r="FEM6973" s="133"/>
      <c r="FEN6973" s="134"/>
      <c r="FEO6973" s="132"/>
      <c r="FEP6973" s="133"/>
      <c r="FEQ6973" s="133"/>
      <c r="FER6973" s="133"/>
      <c r="FES6973" s="133"/>
      <c r="FET6973" s="133"/>
      <c r="FEU6973" s="133"/>
      <c r="FEV6973" s="134"/>
      <c r="FEW6973" s="132"/>
      <c r="FEX6973" s="133"/>
      <c r="FEY6973" s="133"/>
      <c r="FEZ6973" s="133"/>
      <c r="FFA6973" s="133"/>
      <c r="FFB6973" s="133"/>
      <c r="FFC6973" s="133"/>
      <c r="FFD6973" s="134"/>
      <c r="FFE6973" s="132"/>
      <c r="FFF6973" s="133"/>
      <c r="FFG6973" s="133"/>
      <c r="FFH6973" s="133"/>
      <c r="FFI6973" s="133"/>
      <c r="FFJ6973" s="133"/>
      <c r="FFK6973" s="133"/>
      <c r="FFL6973" s="134"/>
      <c r="FFM6973" s="132"/>
      <c r="FFN6973" s="133"/>
      <c r="FFO6973" s="133"/>
      <c r="FFP6973" s="133"/>
      <c r="FFQ6973" s="133"/>
      <c r="FFR6973" s="133"/>
      <c r="FFS6973" s="133"/>
      <c r="FFT6973" s="134"/>
      <c r="FFU6973" s="132"/>
      <c r="FFV6973" s="133"/>
      <c r="FFW6973" s="133"/>
      <c r="FFX6973" s="133"/>
      <c r="FFY6973" s="133"/>
      <c r="FFZ6973" s="133"/>
      <c r="FGA6973" s="133"/>
      <c r="FGB6973" s="134"/>
      <c r="FGC6973" s="132"/>
      <c r="FGD6973" s="133"/>
      <c r="FGE6973" s="133"/>
      <c r="FGF6973" s="133"/>
      <c r="FGG6973" s="133"/>
      <c r="FGH6973" s="133"/>
      <c r="FGI6973" s="133"/>
      <c r="FGJ6973" s="134"/>
      <c r="FGK6973" s="132"/>
      <c r="FGL6973" s="133"/>
      <c r="FGM6973" s="133"/>
      <c r="FGN6973" s="133"/>
      <c r="FGO6973" s="133"/>
      <c r="FGP6973" s="133"/>
      <c r="FGQ6973" s="133"/>
      <c r="FGR6973" s="134"/>
      <c r="FGS6973" s="132"/>
      <c r="FGT6973" s="133"/>
      <c r="FGU6973" s="133"/>
      <c r="FGV6973" s="133"/>
      <c r="FGW6973" s="133"/>
      <c r="FGX6973" s="133"/>
      <c r="FGY6973" s="133"/>
      <c r="FGZ6973" s="134"/>
      <c r="FHA6973" s="132"/>
      <c r="FHB6973" s="133"/>
      <c r="FHC6973" s="133"/>
      <c r="FHD6973" s="133"/>
      <c r="FHE6973" s="133"/>
      <c r="FHF6973" s="133"/>
      <c r="FHG6973" s="133"/>
      <c r="FHH6973" s="134"/>
      <c r="FHI6973" s="132"/>
      <c r="FHJ6973" s="133"/>
      <c r="FHK6973" s="133"/>
      <c r="FHL6973" s="133"/>
      <c r="FHM6973" s="133"/>
      <c r="FHN6973" s="133"/>
      <c r="FHO6973" s="133"/>
      <c r="FHP6973" s="134"/>
      <c r="FHQ6973" s="132"/>
      <c r="FHR6973" s="133"/>
      <c r="FHS6973" s="133"/>
      <c r="FHT6973" s="133"/>
      <c r="FHU6973" s="133"/>
      <c r="FHV6973" s="133"/>
      <c r="FHW6973" s="133"/>
      <c r="FHX6973" s="134"/>
      <c r="FHY6973" s="132"/>
      <c r="FHZ6973" s="133"/>
      <c r="FIA6973" s="133"/>
      <c r="FIB6973" s="133"/>
      <c r="FIC6973" s="133"/>
      <c r="FID6973" s="133"/>
      <c r="FIE6973" s="133"/>
      <c r="FIF6973" s="134"/>
      <c r="FIG6973" s="132"/>
      <c r="FIH6973" s="133"/>
      <c r="FII6973" s="133"/>
      <c r="FIJ6973" s="133"/>
      <c r="FIK6973" s="133"/>
      <c r="FIL6973" s="133"/>
      <c r="FIM6973" s="133"/>
      <c r="FIN6973" s="134"/>
      <c r="FIO6973" s="132"/>
      <c r="FIP6973" s="133"/>
      <c r="FIQ6973" s="133"/>
      <c r="FIR6973" s="133"/>
      <c r="FIS6973" s="133"/>
      <c r="FIT6973" s="133"/>
      <c r="FIU6973" s="133"/>
      <c r="FIV6973" s="134"/>
      <c r="FIW6973" s="132"/>
      <c r="FIX6973" s="133"/>
      <c r="FIY6973" s="133"/>
      <c r="FIZ6973" s="133"/>
      <c r="FJA6973" s="133"/>
      <c r="FJB6973" s="133"/>
      <c r="FJC6973" s="133"/>
      <c r="FJD6973" s="134"/>
      <c r="FJE6973" s="132"/>
      <c r="FJF6973" s="133"/>
      <c r="FJG6973" s="133"/>
      <c r="FJH6973" s="133"/>
      <c r="FJI6973" s="133"/>
      <c r="FJJ6973" s="133"/>
      <c r="FJK6973" s="133"/>
      <c r="FJL6973" s="134"/>
      <c r="FJM6973" s="132"/>
      <c r="FJN6973" s="133"/>
      <c r="FJO6973" s="133"/>
      <c r="FJP6973" s="133"/>
      <c r="FJQ6973" s="133"/>
      <c r="FJR6973" s="133"/>
      <c r="FJS6973" s="133"/>
      <c r="FJT6973" s="134"/>
      <c r="FJU6973" s="132"/>
      <c r="FJV6973" s="133"/>
      <c r="FJW6973" s="133"/>
      <c r="FJX6973" s="133"/>
      <c r="FJY6973" s="133"/>
      <c r="FJZ6973" s="133"/>
      <c r="FKA6973" s="133"/>
      <c r="FKB6973" s="134"/>
      <c r="FKC6973" s="132"/>
      <c r="FKD6973" s="133"/>
      <c r="FKE6973" s="133"/>
      <c r="FKF6973" s="133"/>
      <c r="FKG6973" s="133"/>
      <c r="FKH6973" s="133"/>
      <c r="FKI6973" s="133"/>
      <c r="FKJ6973" s="134"/>
      <c r="FKK6973" s="132"/>
      <c r="FKL6973" s="133"/>
      <c r="FKM6973" s="133"/>
      <c r="FKN6973" s="133"/>
      <c r="FKO6973" s="133"/>
      <c r="FKP6973" s="133"/>
      <c r="FKQ6973" s="133"/>
      <c r="FKR6973" s="134"/>
      <c r="FKS6973" s="132"/>
      <c r="FKT6973" s="133"/>
      <c r="FKU6973" s="133"/>
      <c r="FKV6973" s="133"/>
      <c r="FKW6973" s="133"/>
      <c r="FKX6973" s="133"/>
      <c r="FKY6973" s="133"/>
      <c r="FKZ6973" s="134"/>
      <c r="FLA6973" s="132"/>
      <c r="FLB6973" s="133"/>
      <c r="FLC6973" s="133"/>
      <c r="FLD6973" s="133"/>
      <c r="FLE6973" s="133"/>
      <c r="FLF6973" s="133"/>
      <c r="FLG6973" s="133"/>
      <c r="FLH6973" s="134"/>
      <c r="FLI6973" s="132"/>
      <c r="FLJ6973" s="133"/>
      <c r="FLK6973" s="133"/>
      <c r="FLL6973" s="133"/>
      <c r="FLM6973" s="133"/>
      <c r="FLN6973" s="133"/>
      <c r="FLO6973" s="133"/>
      <c r="FLP6973" s="134"/>
      <c r="FLQ6973" s="132"/>
      <c r="FLR6973" s="133"/>
      <c r="FLS6973" s="133"/>
      <c r="FLT6973" s="133"/>
      <c r="FLU6973" s="133"/>
      <c r="FLV6973" s="133"/>
      <c r="FLW6973" s="133"/>
      <c r="FLX6973" s="134"/>
      <c r="FLY6973" s="132"/>
      <c r="FLZ6973" s="133"/>
      <c r="FMA6973" s="133"/>
      <c r="FMB6973" s="133"/>
      <c r="FMC6973" s="133"/>
      <c r="FMD6973" s="133"/>
      <c r="FME6973" s="133"/>
      <c r="FMF6973" s="134"/>
      <c r="FMG6973" s="132"/>
      <c r="FMH6973" s="133"/>
      <c r="FMI6973" s="133"/>
      <c r="FMJ6973" s="133"/>
      <c r="FMK6973" s="133"/>
      <c r="FML6973" s="133"/>
      <c r="FMM6973" s="133"/>
      <c r="FMN6973" s="134"/>
      <c r="FMO6973" s="132"/>
      <c r="FMP6973" s="133"/>
      <c r="FMQ6973" s="133"/>
      <c r="FMR6973" s="133"/>
      <c r="FMS6973" s="133"/>
      <c r="FMT6973" s="133"/>
      <c r="FMU6973" s="133"/>
      <c r="FMV6973" s="134"/>
      <c r="FMW6973" s="132"/>
      <c r="FMX6973" s="133"/>
      <c r="FMY6973" s="133"/>
      <c r="FMZ6973" s="133"/>
      <c r="FNA6973" s="133"/>
      <c r="FNB6973" s="133"/>
      <c r="FNC6973" s="133"/>
      <c r="FND6973" s="134"/>
      <c r="FNE6973" s="132"/>
      <c r="FNF6973" s="133"/>
      <c r="FNG6973" s="133"/>
      <c r="FNH6973" s="133"/>
      <c r="FNI6973" s="133"/>
      <c r="FNJ6973" s="133"/>
      <c r="FNK6973" s="133"/>
      <c r="FNL6973" s="134"/>
      <c r="FNM6973" s="132"/>
      <c r="FNN6973" s="133"/>
      <c r="FNO6973" s="133"/>
      <c r="FNP6973" s="133"/>
      <c r="FNQ6973" s="133"/>
      <c r="FNR6973" s="133"/>
      <c r="FNS6973" s="133"/>
      <c r="FNT6973" s="134"/>
      <c r="FNU6973" s="132"/>
      <c r="FNV6973" s="133"/>
      <c r="FNW6973" s="133"/>
      <c r="FNX6973" s="133"/>
      <c r="FNY6973" s="133"/>
      <c r="FNZ6973" s="133"/>
      <c r="FOA6973" s="133"/>
      <c r="FOB6973" s="134"/>
      <c r="FOC6973" s="132"/>
      <c r="FOD6973" s="133"/>
      <c r="FOE6973" s="133"/>
      <c r="FOF6973" s="133"/>
      <c r="FOG6973" s="133"/>
      <c r="FOH6973" s="133"/>
      <c r="FOI6973" s="133"/>
      <c r="FOJ6973" s="134"/>
      <c r="FOK6973" s="132"/>
      <c r="FOL6973" s="133"/>
      <c r="FOM6973" s="133"/>
      <c r="FON6973" s="133"/>
      <c r="FOO6973" s="133"/>
      <c r="FOP6973" s="133"/>
      <c r="FOQ6973" s="133"/>
      <c r="FOR6973" s="134"/>
      <c r="FOS6973" s="132"/>
      <c r="FOT6973" s="133"/>
      <c r="FOU6973" s="133"/>
      <c r="FOV6973" s="133"/>
      <c r="FOW6973" s="133"/>
      <c r="FOX6973" s="133"/>
      <c r="FOY6973" s="133"/>
      <c r="FOZ6973" s="134"/>
      <c r="FPA6973" s="132"/>
      <c r="FPB6973" s="133"/>
      <c r="FPC6973" s="133"/>
      <c r="FPD6973" s="133"/>
      <c r="FPE6973" s="133"/>
      <c r="FPF6973" s="133"/>
      <c r="FPG6973" s="133"/>
      <c r="FPH6973" s="134"/>
      <c r="FPI6973" s="132"/>
      <c r="FPJ6973" s="133"/>
      <c r="FPK6973" s="133"/>
      <c r="FPL6973" s="133"/>
      <c r="FPM6973" s="133"/>
      <c r="FPN6973" s="133"/>
      <c r="FPO6973" s="133"/>
      <c r="FPP6973" s="134"/>
      <c r="FPQ6973" s="132"/>
      <c r="FPR6973" s="133"/>
      <c r="FPS6973" s="133"/>
      <c r="FPT6973" s="133"/>
      <c r="FPU6973" s="133"/>
      <c r="FPV6973" s="133"/>
      <c r="FPW6973" s="133"/>
      <c r="FPX6973" s="134"/>
      <c r="FPY6973" s="132"/>
      <c r="FPZ6973" s="133"/>
      <c r="FQA6973" s="133"/>
      <c r="FQB6973" s="133"/>
      <c r="FQC6973" s="133"/>
      <c r="FQD6973" s="133"/>
      <c r="FQE6973" s="133"/>
      <c r="FQF6973" s="134"/>
      <c r="FQG6973" s="132"/>
      <c r="FQH6973" s="133"/>
      <c r="FQI6973" s="133"/>
      <c r="FQJ6973" s="133"/>
      <c r="FQK6973" s="133"/>
      <c r="FQL6973" s="133"/>
      <c r="FQM6973" s="133"/>
      <c r="FQN6973" s="134"/>
      <c r="FQO6973" s="132"/>
      <c r="FQP6973" s="133"/>
      <c r="FQQ6973" s="133"/>
      <c r="FQR6973" s="133"/>
      <c r="FQS6973" s="133"/>
      <c r="FQT6973" s="133"/>
      <c r="FQU6973" s="133"/>
      <c r="FQV6973" s="134"/>
      <c r="FQW6973" s="132"/>
      <c r="FQX6973" s="133"/>
      <c r="FQY6973" s="133"/>
      <c r="FQZ6973" s="133"/>
      <c r="FRA6973" s="133"/>
      <c r="FRB6973" s="133"/>
      <c r="FRC6973" s="133"/>
      <c r="FRD6973" s="134"/>
      <c r="FRE6973" s="132"/>
      <c r="FRF6973" s="133"/>
      <c r="FRG6973" s="133"/>
      <c r="FRH6973" s="133"/>
      <c r="FRI6973" s="133"/>
      <c r="FRJ6973" s="133"/>
      <c r="FRK6973" s="133"/>
      <c r="FRL6973" s="134"/>
      <c r="FRM6973" s="132"/>
      <c r="FRN6973" s="133"/>
      <c r="FRO6973" s="133"/>
      <c r="FRP6973" s="133"/>
      <c r="FRQ6973" s="133"/>
      <c r="FRR6973" s="133"/>
      <c r="FRS6973" s="133"/>
      <c r="FRT6973" s="134"/>
      <c r="FRU6973" s="132"/>
      <c r="FRV6973" s="133"/>
      <c r="FRW6973" s="133"/>
      <c r="FRX6973" s="133"/>
      <c r="FRY6973" s="133"/>
      <c r="FRZ6973" s="133"/>
      <c r="FSA6973" s="133"/>
      <c r="FSB6973" s="134"/>
      <c r="FSC6973" s="132"/>
      <c r="FSD6973" s="133"/>
      <c r="FSE6973" s="133"/>
      <c r="FSF6973" s="133"/>
      <c r="FSG6973" s="133"/>
      <c r="FSH6973" s="133"/>
      <c r="FSI6973" s="133"/>
      <c r="FSJ6973" s="134"/>
      <c r="FSK6973" s="132"/>
      <c r="FSL6973" s="133"/>
      <c r="FSM6973" s="133"/>
      <c r="FSN6973" s="133"/>
      <c r="FSO6973" s="133"/>
      <c r="FSP6973" s="133"/>
      <c r="FSQ6973" s="133"/>
      <c r="FSR6973" s="134"/>
      <c r="FSS6973" s="132"/>
      <c r="FST6973" s="133"/>
      <c r="FSU6973" s="133"/>
      <c r="FSV6973" s="133"/>
      <c r="FSW6973" s="133"/>
      <c r="FSX6973" s="133"/>
      <c r="FSY6973" s="133"/>
      <c r="FSZ6973" s="134"/>
      <c r="FTA6973" s="132"/>
      <c r="FTB6973" s="133"/>
      <c r="FTC6973" s="133"/>
      <c r="FTD6973" s="133"/>
      <c r="FTE6973" s="133"/>
      <c r="FTF6973" s="133"/>
      <c r="FTG6973" s="133"/>
      <c r="FTH6973" s="134"/>
      <c r="FTI6973" s="132"/>
      <c r="FTJ6973" s="133"/>
      <c r="FTK6973" s="133"/>
      <c r="FTL6973" s="133"/>
      <c r="FTM6973" s="133"/>
      <c r="FTN6973" s="133"/>
      <c r="FTO6973" s="133"/>
      <c r="FTP6973" s="134"/>
      <c r="FTQ6973" s="132"/>
      <c r="FTR6973" s="133"/>
      <c r="FTS6973" s="133"/>
      <c r="FTT6973" s="133"/>
      <c r="FTU6973" s="133"/>
      <c r="FTV6973" s="133"/>
      <c r="FTW6973" s="133"/>
      <c r="FTX6973" s="134"/>
      <c r="FTY6973" s="132"/>
      <c r="FTZ6973" s="133"/>
      <c r="FUA6973" s="133"/>
      <c r="FUB6973" s="133"/>
      <c r="FUC6973" s="133"/>
      <c r="FUD6973" s="133"/>
      <c r="FUE6973" s="133"/>
      <c r="FUF6973" s="134"/>
      <c r="FUG6973" s="132"/>
      <c r="FUH6973" s="133"/>
      <c r="FUI6973" s="133"/>
      <c r="FUJ6973" s="133"/>
      <c r="FUK6973" s="133"/>
      <c r="FUL6973" s="133"/>
      <c r="FUM6973" s="133"/>
      <c r="FUN6973" s="134"/>
      <c r="FUO6973" s="132"/>
      <c r="FUP6973" s="133"/>
      <c r="FUQ6973" s="133"/>
      <c r="FUR6973" s="133"/>
      <c r="FUS6973" s="133"/>
      <c r="FUT6973" s="133"/>
      <c r="FUU6973" s="133"/>
      <c r="FUV6973" s="134"/>
      <c r="FUW6973" s="132"/>
      <c r="FUX6973" s="133"/>
      <c r="FUY6973" s="133"/>
      <c r="FUZ6973" s="133"/>
      <c r="FVA6973" s="133"/>
      <c r="FVB6973" s="133"/>
      <c r="FVC6973" s="133"/>
      <c r="FVD6973" s="134"/>
      <c r="FVE6973" s="132"/>
      <c r="FVF6973" s="133"/>
      <c r="FVG6973" s="133"/>
      <c r="FVH6973" s="133"/>
      <c r="FVI6973" s="133"/>
      <c r="FVJ6973" s="133"/>
      <c r="FVK6973" s="133"/>
      <c r="FVL6973" s="134"/>
      <c r="FVM6973" s="132"/>
      <c r="FVN6973" s="133"/>
      <c r="FVO6973" s="133"/>
      <c r="FVP6973" s="133"/>
      <c r="FVQ6973" s="133"/>
      <c r="FVR6973" s="133"/>
      <c r="FVS6973" s="133"/>
      <c r="FVT6973" s="134"/>
      <c r="FVU6973" s="132"/>
      <c r="FVV6973" s="133"/>
      <c r="FVW6973" s="133"/>
      <c r="FVX6973" s="133"/>
      <c r="FVY6973" s="133"/>
      <c r="FVZ6973" s="133"/>
      <c r="FWA6973" s="133"/>
      <c r="FWB6973" s="134"/>
      <c r="FWC6973" s="132"/>
      <c r="FWD6973" s="133"/>
      <c r="FWE6973" s="133"/>
      <c r="FWF6973" s="133"/>
      <c r="FWG6973" s="133"/>
      <c r="FWH6973" s="133"/>
      <c r="FWI6973" s="133"/>
      <c r="FWJ6973" s="134"/>
      <c r="FWK6973" s="132"/>
      <c r="FWL6973" s="133"/>
      <c r="FWM6973" s="133"/>
      <c r="FWN6973" s="133"/>
      <c r="FWO6973" s="133"/>
      <c r="FWP6973" s="133"/>
      <c r="FWQ6973" s="133"/>
      <c r="FWR6973" s="134"/>
      <c r="FWS6973" s="132"/>
      <c r="FWT6973" s="133"/>
      <c r="FWU6973" s="133"/>
      <c r="FWV6973" s="133"/>
      <c r="FWW6973" s="133"/>
      <c r="FWX6973" s="133"/>
      <c r="FWY6973" s="133"/>
      <c r="FWZ6973" s="134"/>
      <c r="FXA6973" s="132"/>
      <c r="FXB6973" s="133"/>
      <c r="FXC6973" s="133"/>
      <c r="FXD6973" s="133"/>
      <c r="FXE6973" s="133"/>
      <c r="FXF6973" s="133"/>
      <c r="FXG6973" s="133"/>
      <c r="FXH6973" s="134"/>
      <c r="FXI6973" s="132"/>
      <c r="FXJ6973" s="133"/>
      <c r="FXK6973" s="133"/>
      <c r="FXL6973" s="133"/>
      <c r="FXM6973" s="133"/>
      <c r="FXN6973" s="133"/>
      <c r="FXO6973" s="133"/>
      <c r="FXP6973" s="134"/>
      <c r="FXQ6973" s="132"/>
      <c r="FXR6973" s="133"/>
      <c r="FXS6973" s="133"/>
      <c r="FXT6973" s="133"/>
      <c r="FXU6973" s="133"/>
      <c r="FXV6973" s="133"/>
      <c r="FXW6973" s="133"/>
      <c r="FXX6973" s="134"/>
      <c r="FXY6973" s="132"/>
      <c r="FXZ6973" s="133"/>
      <c r="FYA6973" s="133"/>
      <c r="FYB6973" s="133"/>
      <c r="FYC6973" s="133"/>
      <c r="FYD6973" s="133"/>
      <c r="FYE6973" s="133"/>
      <c r="FYF6973" s="134"/>
      <c r="FYG6973" s="132"/>
      <c r="FYH6973" s="133"/>
      <c r="FYI6973" s="133"/>
      <c r="FYJ6973" s="133"/>
      <c r="FYK6973" s="133"/>
      <c r="FYL6973" s="133"/>
      <c r="FYM6973" s="133"/>
      <c r="FYN6973" s="134"/>
      <c r="FYO6973" s="132"/>
      <c r="FYP6973" s="133"/>
      <c r="FYQ6973" s="133"/>
      <c r="FYR6973" s="133"/>
      <c r="FYS6973" s="133"/>
      <c r="FYT6973" s="133"/>
      <c r="FYU6973" s="133"/>
      <c r="FYV6973" s="134"/>
      <c r="FYW6973" s="132"/>
      <c r="FYX6973" s="133"/>
      <c r="FYY6973" s="133"/>
      <c r="FYZ6973" s="133"/>
      <c r="FZA6973" s="133"/>
      <c r="FZB6973" s="133"/>
      <c r="FZC6973" s="133"/>
      <c r="FZD6973" s="134"/>
      <c r="FZE6973" s="132"/>
      <c r="FZF6973" s="133"/>
      <c r="FZG6973" s="133"/>
      <c r="FZH6973" s="133"/>
      <c r="FZI6973" s="133"/>
      <c r="FZJ6973" s="133"/>
      <c r="FZK6973" s="133"/>
      <c r="FZL6973" s="134"/>
      <c r="FZM6973" s="132"/>
      <c r="FZN6973" s="133"/>
      <c r="FZO6973" s="133"/>
      <c r="FZP6973" s="133"/>
      <c r="FZQ6973" s="133"/>
      <c r="FZR6973" s="133"/>
      <c r="FZS6973" s="133"/>
      <c r="FZT6973" s="134"/>
      <c r="FZU6973" s="132"/>
      <c r="FZV6973" s="133"/>
      <c r="FZW6973" s="133"/>
      <c r="FZX6973" s="133"/>
      <c r="FZY6973" s="133"/>
      <c r="FZZ6973" s="133"/>
      <c r="GAA6973" s="133"/>
      <c r="GAB6973" s="134"/>
      <c r="GAC6973" s="132"/>
      <c r="GAD6973" s="133"/>
      <c r="GAE6973" s="133"/>
      <c r="GAF6973" s="133"/>
      <c r="GAG6973" s="133"/>
      <c r="GAH6973" s="133"/>
      <c r="GAI6973" s="133"/>
      <c r="GAJ6973" s="134"/>
      <c r="GAK6973" s="132"/>
      <c r="GAL6973" s="133"/>
      <c r="GAM6973" s="133"/>
      <c r="GAN6973" s="133"/>
      <c r="GAO6973" s="133"/>
      <c r="GAP6973" s="133"/>
      <c r="GAQ6973" s="133"/>
      <c r="GAR6973" s="134"/>
      <c r="GAS6973" s="132"/>
      <c r="GAT6973" s="133"/>
      <c r="GAU6973" s="133"/>
      <c r="GAV6973" s="133"/>
      <c r="GAW6973" s="133"/>
      <c r="GAX6973" s="133"/>
      <c r="GAY6973" s="133"/>
      <c r="GAZ6973" s="134"/>
      <c r="GBA6973" s="132"/>
      <c r="GBB6973" s="133"/>
      <c r="GBC6973" s="133"/>
      <c r="GBD6973" s="133"/>
      <c r="GBE6973" s="133"/>
      <c r="GBF6973" s="133"/>
      <c r="GBG6973" s="133"/>
      <c r="GBH6973" s="134"/>
      <c r="GBI6973" s="132"/>
      <c r="GBJ6973" s="133"/>
      <c r="GBK6973" s="133"/>
      <c r="GBL6973" s="133"/>
      <c r="GBM6973" s="133"/>
      <c r="GBN6973" s="133"/>
      <c r="GBO6973" s="133"/>
      <c r="GBP6973" s="134"/>
      <c r="GBQ6973" s="132"/>
      <c r="GBR6973" s="133"/>
      <c r="GBS6973" s="133"/>
      <c r="GBT6973" s="133"/>
      <c r="GBU6973" s="133"/>
      <c r="GBV6973" s="133"/>
      <c r="GBW6973" s="133"/>
      <c r="GBX6973" s="134"/>
      <c r="GBY6973" s="132"/>
      <c r="GBZ6973" s="133"/>
      <c r="GCA6973" s="133"/>
      <c r="GCB6973" s="133"/>
      <c r="GCC6973" s="133"/>
      <c r="GCD6973" s="133"/>
      <c r="GCE6973" s="133"/>
      <c r="GCF6973" s="134"/>
      <c r="GCG6973" s="132"/>
      <c r="GCH6973" s="133"/>
      <c r="GCI6973" s="133"/>
      <c r="GCJ6973" s="133"/>
      <c r="GCK6973" s="133"/>
      <c r="GCL6973" s="133"/>
      <c r="GCM6973" s="133"/>
      <c r="GCN6973" s="134"/>
      <c r="GCO6973" s="132"/>
      <c r="GCP6973" s="133"/>
      <c r="GCQ6973" s="133"/>
      <c r="GCR6973" s="133"/>
      <c r="GCS6973" s="133"/>
      <c r="GCT6973" s="133"/>
      <c r="GCU6973" s="133"/>
      <c r="GCV6973" s="134"/>
      <c r="GCW6973" s="132"/>
      <c r="GCX6973" s="133"/>
      <c r="GCY6973" s="133"/>
      <c r="GCZ6973" s="133"/>
      <c r="GDA6973" s="133"/>
      <c r="GDB6973" s="133"/>
      <c r="GDC6973" s="133"/>
      <c r="GDD6973" s="134"/>
      <c r="GDE6973" s="132"/>
      <c r="GDF6973" s="133"/>
      <c r="GDG6973" s="133"/>
      <c r="GDH6973" s="133"/>
      <c r="GDI6973" s="133"/>
      <c r="GDJ6973" s="133"/>
      <c r="GDK6973" s="133"/>
      <c r="GDL6973" s="134"/>
      <c r="GDM6973" s="132"/>
      <c r="GDN6973" s="133"/>
      <c r="GDO6973" s="133"/>
      <c r="GDP6973" s="133"/>
      <c r="GDQ6973" s="133"/>
      <c r="GDR6973" s="133"/>
      <c r="GDS6973" s="133"/>
      <c r="GDT6973" s="134"/>
      <c r="GDU6973" s="132"/>
      <c r="GDV6973" s="133"/>
      <c r="GDW6973" s="133"/>
      <c r="GDX6973" s="133"/>
      <c r="GDY6973" s="133"/>
      <c r="GDZ6973" s="133"/>
      <c r="GEA6973" s="133"/>
      <c r="GEB6973" s="134"/>
      <c r="GEC6973" s="132"/>
      <c r="GED6973" s="133"/>
      <c r="GEE6973" s="133"/>
      <c r="GEF6973" s="133"/>
      <c r="GEG6973" s="133"/>
      <c r="GEH6973" s="133"/>
      <c r="GEI6973" s="133"/>
      <c r="GEJ6973" s="134"/>
      <c r="GEK6973" s="132"/>
      <c r="GEL6973" s="133"/>
      <c r="GEM6973" s="133"/>
      <c r="GEN6973" s="133"/>
      <c r="GEO6973" s="133"/>
      <c r="GEP6973" s="133"/>
      <c r="GEQ6973" s="133"/>
      <c r="GER6973" s="134"/>
      <c r="GES6973" s="132"/>
      <c r="GET6973" s="133"/>
      <c r="GEU6973" s="133"/>
      <c r="GEV6973" s="133"/>
      <c r="GEW6973" s="133"/>
      <c r="GEX6973" s="133"/>
      <c r="GEY6973" s="133"/>
      <c r="GEZ6973" s="134"/>
      <c r="GFA6973" s="132"/>
      <c r="GFB6973" s="133"/>
      <c r="GFC6973" s="133"/>
      <c r="GFD6973" s="133"/>
      <c r="GFE6973" s="133"/>
      <c r="GFF6973" s="133"/>
      <c r="GFG6973" s="133"/>
      <c r="GFH6973" s="134"/>
      <c r="GFI6973" s="132"/>
      <c r="GFJ6973" s="133"/>
      <c r="GFK6973" s="133"/>
      <c r="GFL6973" s="133"/>
      <c r="GFM6973" s="133"/>
      <c r="GFN6973" s="133"/>
      <c r="GFO6973" s="133"/>
      <c r="GFP6973" s="134"/>
      <c r="GFQ6973" s="132"/>
      <c r="GFR6973" s="133"/>
      <c r="GFS6973" s="133"/>
      <c r="GFT6973" s="133"/>
      <c r="GFU6973" s="133"/>
      <c r="GFV6973" s="133"/>
      <c r="GFW6973" s="133"/>
      <c r="GFX6973" s="134"/>
      <c r="GFY6973" s="132"/>
      <c r="GFZ6973" s="133"/>
      <c r="GGA6973" s="133"/>
      <c r="GGB6973" s="133"/>
      <c r="GGC6973" s="133"/>
      <c r="GGD6973" s="133"/>
      <c r="GGE6973" s="133"/>
      <c r="GGF6973" s="134"/>
      <c r="GGG6973" s="132"/>
      <c r="GGH6973" s="133"/>
      <c r="GGI6973" s="133"/>
      <c r="GGJ6973" s="133"/>
      <c r="GGK6973" s="133"/>
      <c r="GGL6973" s="133"/>
      <c r="GGM6973" s="133"/>
      <c r="GGN6973" s="134"/>
      <c r="GGO6973" s="132"/>
      <c r="GGP6973" s="133"/>
      <c r="GGQ6973" s="133"/>
      <c r="GGR6973" s="133"/>
      <c r="GGS6973" s="133"/>
      <c r="GGT6973" s="133"/>
      <c r="GGU6973" s="133"/>
      <c r="GGV6973" s="134"/>
      <c r="GGW6973" s="132"/>
      <c r="GGX6973" s="133"/>
      <c r="GGY6973" s="133"/>
      <c r="GGZ6973" s="133"/>
      <c r="GHA6973" s="133"/>
      <c r="GHB6973" s="133"/>
      <c r="GHC6973" s="133"/>
      <c r="GHD6973" s="134"/>
      <c r="GHE6973" s="132"/>
      <c r="GHF6973" s="133"/>
      <c r="GHG6973" s="133"/>
      <c r="GHH6973" s="133"/>
      <c r="GHI6973" s="133"/>
      <c r="GHJ6973" s="133"/>
      <c r="GHK6973" s="133"/>
      <c r="GHL6973" s="134"/>
      <c r="GHM6973" s="132"/>
      <c r="GHN6973" s="133"/>
      <c r="GHO6973" s="133"/>
      <c r="GHP6973" s="133"/>
      <c r="GHQ6973" s="133"/>
      <c r="GHR6973" s="133"/>
      <c r="GHS6973" s="133"/>
      <c r="GHT6973" s="134"/>
      <c r="GHU6973" s="132"/>
      <c r="GHV6973" s="133"/>
      <c r="GHW6973" s="133"/>
      <c r="GHX6973" s="133"/>
      <c r="GHY6973" s="133"/>
      <c r="GHZ6973" s="133"/>
      <c r="GIA6973" s="133"/>
      <c r="GIB6973" s="134"/>
      <c r="GIC6973" s="132"/>
      <c r="GID6973" s="133"/>
      <c r="GIE6973" s="133"/>
      <c r="GIF6973" s="133"/>
      <c r="GIG6973" s="133"/>
      <c r="GIH6973" s="133"/>
      <c r="GII6973" s="133"/>
      <c r="GIJ6973" s="134"/>
      <c r="GIK6973" s="132"/>
      <c r="GIL6973" s="133"/>
      <c r="GIM6973" s="133"/>
      <c r="GIN6973" s="133"/>
      <c r="GIO6973" s="133"/>
      <c r="GIP6973" s="133"/>
      <c r="GIQ6973" s="133"/>
      <c r="GIR6973" s="134"/>
      <c r="GIS6973" s="132"/>
      <c r="GIT6973" s="133"/>
      <c r="GIU6973" s="133"/>
      <c r="GIV6973" s="133"/>
      <c r="GIW6973" s="133"/>
      <c r="GIX6973" s="133"/>
      <c r="GIY6973" s="133"/>
      <c r="GIZ6973" s="134"/>
      <c r="GJA6973" s="132"/>
      <c r="GJB6973" s="133"/>
      <c r="GJC6973" s="133"/>
      <c r="GJD6973" s="133"/>
      <c r="GJE6973" s="133"/>
      <c r="GJF6973" s="133"/>
      <c r="GJG6973" s="133"/>
      <c r="GJH6973" s="134"/>
      <c r="GJI6973" s="132"/>
      <c r="GJJ6973" s="133"/>
      <c r="GJK6973" s="133"/>
      <c r="GJL6973" s="133"/>
      <c r="GJM6973" s="133"/>
      <c r="GJN6973" s="133"/>
      <c r="GJO6973" s="133"/>
      <c r="GJP6973" s="134"/>
      <c r="GJQ6973" s="132"/>
      <c r="GJR6973" s="133"/>
      <c r="GJS6973" s="133"/>
      <c r="GJT6973" s="133"/>
      <c r="GJU6973" s="133"/>
      <c r="GJV6973" s="133"/>
      <c r="GJW6973" s="133"/>
      <c r="GJX6973" s="134"/>
      <c r="GJY6973" s="132"/>
      <c r="GJZ6973" s="133"/>
      <c r="GKA6973" s="133"/>
      <c r="GKB6973" s="133"/>
      <c r="GKC6973" s="133"/>
      <c r="GKD6973" s="133"/>
      <c r="GKE6973" s="133"/>
      <c r="GKF6973" s="134"/>
      <c r="GKG6973" s="132"/>
      <c r="GKH6973" s="133"/>
      <c r="GKI6973" s="133"/>
      <c r="GKJ6973" s="133"/>
      <c r="GKK6973" s="133"/>
      <c r="GKL6973" s="133"/>
      <c r="GKM6973" s="133"/>
      <c r="GKN6973" s="134"/>
      <c r="GKO6973" s="132"/>
      <c r="GKP6973" s="133"/>
      <c r="GKQ6973" s="133"/>
      <c r="GKR6973" s="133"/>
      <c r="GKS6973" s="133"/>
      <c r="GKT6973" s="133"/>
      <c r="GKU6973" s="133"/>
      <c r="GKV6973" s="134"/>
      <c r="GKW6973" s="132"/>
      <c r="GKX6973" s="133"/>
      <c r="GKY6973" s="133"/>
      <c r="GKZ6973" s="133"/>
      <c r="GLA6973" s="133"/>
      <c r="GLB6973" s="133"/>
      <c r="GLC6973" s="133"/>
      <c r="GLD6973" s="134"/>
      <c r="GLE6973" s="132"/>
      <c r="GLF6973" s="133"/>
      <c r="GLG6973" s="133"/>
      <c r="GLH6973" s="133"/>
      <c r="GLI6973" s="133"/>
      <c r="GLJ6973" s="133"/>
      <c r="GLK6973" s="133"/>
      <c r="GLL6973" s="134"/>
      <c r="GLM6973" s="132"/>
      <c r="GLN6973" s="133"/>
      <c r="GLO6973" s="133"/>
      <c r="GLP6973" s="133"/>
      <c r="GLQ6973" s="133"/>
      <c r="GLR6973" s="133"/>
      <c r="GLS6973" s="133"/>
      <c r="GLT6973" s="134"/>
      <c r="GLU6973" s="132"/>
      <c r="GLV6973" s="133"/>
      <c r="GLW6973" s="133"/>
      <c r="GLX6973" s="133"/>
      <c r="GLY6973" s="133"/>
      <c r="GLZ6973" s="133"/>
      <c r="GMA6973" s="133"/>
      <c r="GMB6973" s="134"/>
      <c r="GMC6973" s="132"/>
      <c r="GMD6973" s="133"/>
      <c r="GME6973" s="133"/>
      <c r="GMF6973" s="133"/>
      <c r="GMG6973" s="133"/>
      <c r="GMH6973" s="133"/>
      <c r="GMI6973" s="133"/>
      <c r="GMJ6973" s="134"/>
      <c r="GMK6973" s="132"/>
      <c r="GML6973" s="133"/>
      <c r="GMM6973" s="133"/>
      <c r="GMN6973" s="133"/>
      <c r="GMO6973" s="133"/>
      <c r="GMP6973" s="133"/>
      <c r="GMQ6973" s="133"/>
      <c r="GMR6973" s="134"/>
      <c r="GMS6973" s="132"/>
      <c r="GMT6973" s="133"/>
      <c r="GMU6973" s="133"/>
      <c r="GMV6973" s="133"/>
      <c r="GMW6973" s="133"/>
      <c r="GMX6973" s="133"/>
      <c r="GMY6973" s="133"/>
      <c r="GMZ6973" s="134"/>
      <c r="GNA6973" s="132"/>
      <c r="GNB6973" s="133"/>
      <c r="GNC6973" s="133"/>
      <c r="GND6973" s="133"/>
      <c r="GNE6973" s="133"/>
      <c r="GNF6973" s="133"/>
      <c r="GNG6973" s="133"/>
      <c r="GNH6973" s="134"/>
      <c r="GNI6973" s="132"/>
      <c r="GNJ6973" s="133"/>
      <c r="GNK6973" s="133"/>
      <c r="GNL6973" s="133"/>
      <c r="GNM6973" s="133"/>
      <c r="GNN6973" s="133"/>
      <c r="GNO6973" s="133"/>
      <c r="GNP6973" s="134"/>
      <c r="GNQ6973" s="132"/>
      <c r="GNR6973" s="133"/>
      <c r="GNS6973" s="133"/>
      <c r="GNT6973" s="133"/>
      <c r="GNU6973" s="133"/>
      <c r="GNV6973" s="133"/>
      <c r="GNW6973" s="133"/>
      <c r="GNX6973" s="134"/>
      <c r="GNY6973" s="132"/>
      <c r="GNZ6973" s="133"/>
      <c r="GOA6973" s="133"/>
      <c r="GOB6973" s="133"/>
      <c r="GOC6973" s="133"/>
      <c r="GOD6973" s="133"/>
      <c r="GOE6973" s="133"/>
      <c r="GOF6973" s="134"/>
      <c r="GOG6973" s="132"/>
      <c r="GOH6973" s="133"/>
      <c r="GOI6973" s="133"/>
      <c r="GOJ6973" s="133"/>
      <c r="GOK6973" s="133"/>
      <c r="GOL6973" s="133"/>
      <c r="GOM6973" s="133"/>
      <c r="GON6973" s="134"/>
      <c r="GOO6973" s="132"/>
      <c r="GOP6973" s="133"/>
      <c r="GOQ6973" s="133"/>
      <c r="GOR6973" s="133"/>
      <c r="GOS6973" s="133"/>
      <c r="GOT6973" s="133"/>
      <c r="GOU6973" s="133"/>
      <c r="GOV6973" s="134"/>
      <c r="GOW6973" s="132"/>
      <c r="GOX6973" s="133"/>
      <c r="GOY6973" s="133"/>
      <c r="GOZ6973" s="133"/>
      <c r="GPA6973" s="133"/>
      <c r="GPB6973" s="133"/>
      <c r="GPC6973" s="133"/>
      <c r="GPD6973" s="134"/>
      <c r="GPE6973" s="132"/>
      <c r="GPF6973" s="133"/>
      <c r="GPG6973" s="133"/>
      <c r="GPH6973" s="133"/>
      <c r="GPI6973" s="133"/>
      <c r="GPJ6973" s="133"/>
      <c r="GPK6973" s="133"/>
      <c r="GPL6973" s="134"/>
      <c r="GPM6973" s="132"/>
      <c r="GPN6973" s="133"/>
      <c r="GPO6973" s="133"/>
      <c r="GPP6973" s="133"/>
      <c r="GPQ6973" s="133"/>
      <c r="GPR6973" s="133"/>
      <c r="GPS6973" s="133"/>
      <c r="GPT6973" s="134"/>
      <c r="GPU6973" s="132"/>
      <c r="GPV6973" s="133"/>
      <c r="GPW6973" s="133"/>
      <c r="GPX6973" s="133"/>
      <c r="GPY6973" s="133"/>
      <c r="GPZ6973" s="133"/>
      <c r="GQA6973" s="133"/>
      <c r="GQB6973" s="134"/>
      <c r="GQC6973" s="132"/>
      <c r="GQD6973" s="133"/>
      <c r="GQE6973" s="133"/>
      <c r="GQF6973" s="133"/>
      <c r="GQG6973" s="133"/>
      <c r="GQH6973" s="133"/>
      <c r="GQI6973" s="133"/>
      <c r="GQJ6973" s="134"/>
      <c r="GQK6973" s="132"/>
      <c r="GQL6973" s="133"/>
      <c r="GQM6973" s="133"/>
      <c r="GQN6973" s="133"/>
      <c r="GQO6973" s="133"/>
      <c r="GQP6973" s="133"/>
      <c r="GQQ6973" s="133"/>
      <c r="GQR6973" s="134"/>
      <c r="GQS6973" s="132"/>
      <c r="GQT6973" s="133"/>
      <c r="GQU6973" s="133"/>
      <c r="GQV6973" s="133"/>
      <c r="GQW6973" s="133"/>
      <c r="GQX6973" s="133"/>
      <c r="GQY6973" s="133"/>
      <c r="GQZ6973" s="134"/>
      <c r="GRA6973" s="132"/>
      <c r="GRB6973" s="133"/>
      <c r="GRC6973" s="133"/>
      <c r="GRD6973" s="133"/>
      <c r="GRE6973" s="133"/>
      <c r="GRF6973" s="133"/>
      <c r="GRG6973" s="133"/>
      <c r="GRH6973" s="134"/>
      <c r="GRI6973" s="132"/>
      <c r="GRJ6973" s="133"/>
      <c r="GRK6973" s="133"/>
      <c r="GRL6973" s="133"/>
      <c r="GRM6973" s="133"/>
      <c r="GRN6973" s="133"/>
      <c r="GRO6973" s="133"/>
      <c r="GRP6973" s="134"/>
      <c r="GRQ6973" s="132"/>
      <c r="GRR6973" s="133"/>
      <c r="GRS6973" s="133"/>
      <c r="GRT6973" s="133"/>
      <c r="GRU6973" s="133"/>
      <c r="GRV6973" s="133"/>
      <c r="GRW6973" s="133"/>
      <c r="GRX6973" s="134"/>
      <c r="GRY6973" s="132"/>
      <c r="GRZ6973" s="133"/>
      <c r="GSA6973" s="133"/>
      <c r="GSB6973" s="133"/>
      <c r="GSC6973" s="133"/>
      <c r="GSD6973" s="133"/>
      <c r="GSE6973" s="133"/>
      <c r="GSF6973" s="134"/>
      <c r="GSG6973" s="132"/>
      <c r="GSH6973" s="133"/>
      <c r="GSI6973" s="133"/>
      <c r="GSJ6973" s="133"/>
      <c r="GSK6973" s="133"/>
      <c r="GSL6973" s="133"/>
      <c r="GSM6973" s="133"/>
      <c r="GSN6973" s="134"/>
      <c r="GSO6973" s="132"/>
      <c r="GSP6973" s="133"/>
      <c r="GSQ6973" s="133"/>
      <c r="GSR6973" s="133"/>
      <c r="GSS6973" s="133"/>
      <c r="GST6973" s="133"/>
      <c r="GSU6973" s="133"/>
      <c r="GSV6973" s="134"/>
      <c r="GSW6973" s="132"/>
      <c r="GSX6973" s="133"/>
      <c r="GSY6973" s="133"/>
      <c r="GSZ6973" s="133"/>
      <c r="GTA6973" s="133"/>
      <c r="GTB6973" s="133"/>
      <c r="GTC6973" s="133"/>
      <c r="GTD6973" s="134"/>
      <c r="GTE6973" s="132"/>
      <c r="GTF6973" s="133"/>
      <c r="GTG6973" s="133"/>
      <c r="GTH6973" s="133"/>
      <c r="GTI6973" s="133"/>
      <c r="GTJ6973" s="133"/>
      <c r="GTK6973" s="133"/>
      <c r="GTL6973" s="134"/>
      <c r="GTM6973" s="132"/>
      <c r="GTN6973" s="133"/>
      <c r="GTO6973" s="133"/>
      <c r="GTP6973" s="133"/>
      <c r="GTQ6973" s="133"/>
      <c r="GTR6973" s="133"/>
      <c r="GTS6973" s="133"/>
      <c r="GTT6973" s="134"/>
      <c r="GTU6973" s="132"/>
      <c r="GTV6973" s="133"/>
      <c r="GTW6973" s="133"/>
      <c r="GTX6973" s="133"/>
      <c r="GTY6973" s="133"/>
      <c r="GTZ6973" s="133"/>
      <c r="GUA6973" s="133"/>
      <c r="GUB6973" s="134"/>
      <c r="GUC6973" s="132"/>
      <c r="GUD6973" s="133"/>
      <c r="GUE6973" s="133"/>
      <c r="GUF6973" s="133"/>
      <c r="GUG6973" s="133"/>
      <c r="GUH6973" s="133"/>
      <c r="GUI6973" s="133"/>
      <c r="GUJ6973" s="134"/>
      <c r="GUK6973" s="132"/>
      <c r="GUL6973" s="133"/>
      <c r="GUM6973" s="133"/>
      <c r="GUN6973" s="133"/>
      <c r="GUO6973" s="133"/>
      <c r="GUP6973" s="133"/>
      <c r="GUQ6973" s="133"/>
      <c r="GUR6973" s="134"/>
      <c r="GUS6973" s="132"/>
      <c r="GUT6973" s="133"/>
      <c r="GUU6973" s="133"/>
      <c r="GUV6973" s="133"/>
      <c r="GUW6973" s="133"/>
      <c r="GUX6973" s="133"/>
      <c r="GUY6973" s="133"/>
      <c r="GUZ6973" s="134"/>
      <c r="GVA6973" s="132"/>
      <c r="GVB6973" s="133"/>
      <c r="GVC6973" s="133"/>
      <c r="GVD6973" s="133"/>
      <c r="GVE6973" s="133"/>
      <c r="GVF6973" s="133"/>
      <c r="GVG6973" s="133"/>
      <c r="GVH6973" s="134"/>
      <c r="GVI6973" s="132"/>
      <c r="GVJ6973" s="133"/>
      <c r="GVK6973" s="133"/>
      <c r="GVL6973" s="133"/>
      <c r="GVM6973" s="133"/>
      <c r="GVN6973" s="133"/>
      <c r="GVO6973" s="133"/>
      <c r="GVP6973" s="134"/>
      <c r="GVQ6973" s="132"/>
      <c r="GVR6973" s="133"/>
      <c r="GVS6973" s="133"/>
      <c r="GVT6973" s="133"/>
      <c r="GVU6973" s="133"/>
      <c r="GVV6973" s="133"/>
      <c r="GVW6973" s="133"/>
      <c r="GVX6973" s="134"/>
      <c r="GVY6973" s="132"/>
      <c r="GVZ6973" s="133"/>
      <c r="GWA6973" s="133"/>
      <c r="GWB6973" s="133"/>
      <c r="GWC6973" s="133"/>
      <c r="GWD6973" s="133"/>
      <c r="GWE6973" s="133"/>
      <c r="GWF6973" s="134"/>
      <c r="GWG6973" s="132"/>
      <c r="GWH6973" s="133"/>
      <c r="GWI6973" s="133"/>
      <c r="GWJ6973" s="133"/>
      <c r="GWK6973" s="133"/>
      <c r="GWL6973" s="133"/>
      <c r="GWM6973" s="133"/>
      <c r="GWN6973" s="134"/>
      <c r="GWO6973" s="132"/>
      <c r="GWP6973" s="133"/>
      <c r="GWQ6973" s="133"/>
      <c r="GWR6973" s="133"/>
      <c r="GWS6973" s="133"/>
      <c r="GWT6973" s="133"/>
      <c r="GWU6973" s="133"/>
      <c r="GWV6973" s="134"/>
      <c r="GWW6973" s="132"/>
      <c r="GWX6973" s="133"/>
      <c r="GWY6973" s="133"/>
      <c r="GWZ6973" s="133"/>
      <c r="GXA6973" s="133"/>
      <c r="GXB6973" s="133"/>
      <c r="GXC6973" s="133"/>
      <c r="GXD6973" s="134"/>
      <c r="GXE6973" s="132"/>
      <c r="GXF6973" s="133"/>
      <c r="GXG6973" s="133"/>
      <c r="GXH6973" s="133"/>
      <c r="GXI6973" s="133"/>
      <c r="GXJ6973" s="133"/>
      <c r="GXK6973" s="133"/>
      <c r="GXL6973" s="134"/>
      <c r="GXM6973" s="132"/>
      <c r="GXN6973" s="133"/>
      <c r="GXO6973" s="133"/>
      <c r="GXP6973" s="133"/>
      <c r="GXQ6973" s="133"/>
      <c r="GXR6973" s="133"/>
      <c r="GXS6973" s="133"/>
      <c r="GXT6973" s="134"/>
      <c r="GXU6973" s="132"/>
      <c r="GXV6973" s="133"/>
      <c r="GXW6973" s="133"/>
      <c r="GXX6973" s="133"/>
      <c r="GXY6973" s="133"/>
      <c r="GXZ6973" s="133"/>
      <c r="GYA6973" s="133"/>
      <c r="GYB6973" s="134"/>
      <c r="GYC6973" s="132"/>
      <c r="GYD6973" s="133"/>
      <c r="GYE6973" s="133"/>
      <c r="GYF6973" s="133"/>
      <c r="GYG6973" s="133"/>
      <c r="GYH6973" s="133"/>
      <c r="GYI6973" s="133"/>
      <c r="GYJ6973" s="134"/>
      <c r="GYK6973" s="132"/>
      <c r="GYL6973" s="133"/>
      <c r="GYM6973" s="133"/>
      <c r="GYN6973" s="133"/>
      <c r="GYO6973" s="133"/>
      <c r="GYP6973" s="133"/>
      <c r="GYQ6973" s="133"/>
      <c r="GYR6973" s="134"/>
      <c r="GYS6973" s="132"/>
      <c r="GYT6973" s="133"/>
      <c r="GYU6973" s="133"/>
      <c r="GYV6973" s="133"/>
      <c r="GYW6973" s="133"/>
      <c r="GYX6973" s="133"/>
      <c r="GYY6973" s="133"/>
      <c r="GYZ6973" s="134"/>
      <c r="GZA6973" s="132"/>
      <c r="GZB6973" s="133"/>
      <c r="GZC6973" s="133"/>
      <c r="GZD6973" s="133"/>
      <c r="GZE6973" s="133"/>
      <c r="GZF6973" s="133"/>
      <c r="GZG6973" s="133"/>
      <c r="GZH6973" s="134"/>
      <c r="GZI6973" s="132"/>
      <c r="GZJ6973" s="133"/>
      <c r="GZK6973" s="133"/>
      <c r="GZL6973" s="133"/>
      <c r="GZM6973" s="133"/>
      <c r="GZN6973" s="133"/>
      <c r="GZO6973" s="133"/>
      <c r="GZP6973" s="134"/>
      <c r="GZQ6973" s="132"/>
      <c r="GZR6973" s="133"/>
      <c r="GZS6973" s="133"/>
      <c r="GZT6973" s="133"/>
      <c r="GZU6973" s="133"/>
      <c r="GZV6973" s="133"/>
      <c r="GZW6973" s="133"/>
      <c r="GZX6973" s="134"/>
      <c r="GZY6973" s="132"/>
      <c r="GZZ6973" s="133"/>
      <c r="HAA6973" s="133"/>
      <c r="HAB6973" s="133"/>
      <c r="HAC6973" s="133"/>
      <c r="HAD6973" s="133"/>
      <c r="HAE6973" s="133"/>
      <c r="HAF6973" s="134"/>
      <c r="HAG6973" s="132"/>
      <c r="HAH6973" s="133"/>
      <c r="HAI6973" s="133"/>
      <c r="HAJ6973" s="133"/>
      <c r="HAK6973" s="133"/>
      <c r="HAL6973" s="133"/>
      <c r="HAM6973" s="133"/>
      <c r="HAN6973" s="134"/>
      <c r="HAO6973" s="132"/>
      <c r="HAP6973" s="133"/>
      <c r="HAQ6973" s="133"/>
      <c r="HAR6973" s="133"/>
      <c r="HAS6973" s="133"/>
      <c r="HAT6973" s="133"/>
      <c r="HAU6973" s="133"/>
      <c r="HAV6973" s="134"/>
      <c r="HAW6973" s="132"/>
      <c r="HAX6973" s="133"/>
      <c r="HAY6973" s="133"/>
      <c r="HAZ6973" s="133"/>
      <c r="HBA6973" s="133"/>
      <c r="HBB6973" s="133"/>
      <c r="HBC6973" s="133"/>
      <c r="HBD6973" s="134"/>
      <c r="HBE6973" s="132"/>
      <c r="HBF6973" s="133"/>
      <c r="HBG6973" s="133"/>
      <c r="HBH6973" s="133"/>
      <c r="HBI6973" s="133"/>
      <c r="HBJ6973" s="133"/>
      <c r="HBK6973" s="133"/>
      <c r="HBL6973" s="134"/>
      <c r="HBM6973" s="132"/>
      <c r="HBN6973" s="133"/>
      <c r="HBO6973" s="133"/>
      <c r="HBP6973" s="133"/>
      <c r="HBQ6973" s="133"/>
      <c r="HBR6973" s="133"/>
      <c r="HBS6973" s="133"/>
      <c r="HBT6973" s="134"/>
      <c r="HBU6973" s="132"/>
      <c r="HBV6973" s="133"/>
      <c r="HBW6973" s="133"/>
      <c r="HBX6973" s="133"/>
      <c r="HBY6973" s="133"/>
      <c r="HBZ6973" s="133"/>
      <c r="HCA6973" s="133"/>
      <c r="HCB6973" s="134"/>
      <c r="HCC6973" s="132"/>
      <c r="HCD6973" s="133"/>
      <c r="HCE6973" s="133"/>
      <c r="HCF6973" s="133"/>
      <c r="HCG6973" s="133"/>
      <c r="HCH6973" s="133"/>
      <c r="HCI6973" s="133"/>
      <c r="HCJ6973" s="134"/>
      <c r="HCK6973" s="132"/>
      <c r="HCL6973" s="133"/>
      <c r="HCM6973" s="133"/>
      <c r="HCN6973" s="133"/>
      <c r="HCO6973" s="133"/>
      <c r="HCP6973" s="133"/>
      <c r="HCQ6973" s="133"/>
      <c r="HCR6973" s="134"/>
      <c r="HCS6973" s="132"/>
      <c r="HCT6973" s="133"/>
      <c r="HCU6973" s="133"/>
      <c r="HCV6973" s="133"/>
      <c r="HCW6973" s="133"/>
      <c r="HCX6973" s="133"/>
      <c r="HCY6973" s="133"/>
      <c r="HCZ6973" s="134"/>
      <c r="HDA6973" s="132"/>
      <c r="HDB6973" s="133"/>
      <c r="HDC6973" s="133"/>
      <c r="HDD6973" s="133"/>
      <c r="HDE6973" s="133"/>
      <c r="HDF6973" s="133"/>
      <c r="HDG6973" s="133"/>
      <c r="HDH6973" s="134"/>
      <c r="HDI6973" s="132"/>
      <c r="HDJ6973" s="133"/>
      <c r="HDK6973" s="133"/>
      <c r="HDL6973" s="133"/>
      <c r="HDM6973" s="133"/>
      <c r="HDN6973" s="133"/>
      <c r="HDO6973" s="133"/>
      <c r="HDP6973" s="134"/>
      <c r="HDQ6973" s="132"/>
      <c r="HDR6973" s="133"/>
      <c r="HDS6973" s="133"/>
      <c r="HDT6973" s="133"/>
      <c r="HDU6973" s="133"/>
      <c r="HDV6973" s="133"/>
      <c r="HDW6973" s="133"/>
      <c r="HDX6973" s="134"/>
      <c r="HDY6973" s="132"/>
      <c r="HDZ6973" s="133"/>
      <c r="HEA6973" s="133"/>
      <c r="HEB6973" s="133"/>
      <c r="HEC6973" s="133"/>
      <c r="HED6973" s="133"/>
      <c r="HEE6973" s="133"/>
      <c r="HEF6973" s="134"/>
      <c r="HEG6973" s="132"/>
      <c r="HEH6973" s="133"/>
      <c r="HEI6973" s="133"/>
      <c r="HEJ6973" s="133"/>
      <c r="HEK6973" s="133"/>
      <c r="HEL6973" s="133"/>
      <c r="HEM6973" s="133"/>
      <c r="HEN6973" s="134"/>
      <c r="HEO6973" s="132"/>
      <c r="HEP6973" s="133"/>
      <c r="HEQ6973" s="133"/>
      <c r="HER6973" s="133"/>
      <c r="HES6973" s="133"/>
      <c r="HET6973" s="133"/>
      <c r="HEU6973" s="133"/>
      <c r="HEV6973" s="134"/>
      <c r="HEW6973" s="132"/>
      <c r="HEX6973" s="133"/>
      <c r="HEY6973" s="133"/>
      <c r="HEZ6973" s="133"/>
      <c r="HFA6973" s="133"/>
      <c r="HFB6973" s="133"/>
      <c r="HFC6973" s="133"/>
      <c r="HFD6973" s="134"/>
      <c r="HFE6973" s="132"/>
      <c r="HFF6973" s="133"/>
      <c r="HFG6973" s="133"/>
      <c r="HFH6973" s="133"/>
      <c r="HFI6973" s="133"/>
      <c r="HFJ6973" s="133"/>
      <c r="HFK6973" s="133"/>
      <c r="HFL6973" s="134"/>
      <c r="HFM6973" s="132"/>
      <c r="HFN6973" s="133"/>
      <c r="HFO6973" s="133"/>
      <c r="HFP6973" s="133"/>
      <c r="HFQ6973" s="133"/>
      <c r="HFR6973" s="133"/>
      <c r="HFS6973" s="133"/>
      <c r="HFT6973" s="134"/>
      <c r="HFU6973" s="132"/>
      <c r="HFV6973" s="133"/>
      <c r="HFW6973" s="133"/>
      <c r="HFX6973" s="133"/>
      <c r="HFY6973" s="133"/>
      <c r="HFZ6973" s="133"/>
      <c r="HGA6973" s="133"/>
      <c r="HGB6973" s="134"/>
      <c r="HGC6973" s="132"/>
      <c r="HGD6973" s="133"/>
      <c r="HGE6973" s="133"/>
      <c r="HGF6973" s="133"/>
      <c r="HGG6973" s="133"/>
      <c r="HGH6973" s="133"/>
      <c r="HGI6973" s="133"/>
      <c r="HGJ6973" s="134"/>
      <c r="HGK6973" s="132"/>
      <c r="HGL6973" s="133"/>
      <c r="HGM6973" s="133"/>
      <c r="HGN6973" s="133"/>
      <c r="HGO6973" s="133"/>
      <c r="HGP6973" s="133"/>
      <c r="HGQ6973" s="133"/>
      <c r="HGR6973" s="134"/>
      <c r="HGS6973" s="132"/>
      <c r="HGT6973" s="133"/>
      <c r="HGU6973" s="133"/>
      <c r="HGV6973" s="133"/>
      <c r="HGW6973" s="133"/>
      <c r="HGX6973" s="133"/>
      <c r="HGY6973" s="133"/>
      <c r="HGZ6973" s="134"/>
      <c r="HHA6973" s="132"/>
      <c r="HHB6973" s="133"/>
      <c r="HHC6973" s="133"/>
      <c r="HHD6973" s="133"/>
      <c r="HHE6973" s="133"/>
      <c r="HHF6973" s="133"/>
      <c r="HHG6973" s="133"/>
      <c r="HHH6973" s="134"/>
      <c r="HHI6973" s="132"/>
      <c r="HHJ6973" s="133"/>
      <c r="HHK6973" s="133"/>
      <c r="HHL6973" s="133"/>
      <c r="HHM6973" s="133"/>
      <c r="HHN6973" s="133"/>
      <c r="HHO6973" s="133"/>
      <c r="HHP6973" s="134"/>
      <c r="HHQ6973" s="132"/>
      <c r="HHR6973" s="133"/>
      <c r="HHS6973" s="133"/>
      <c r="HHT6973" s="133"/>
      <c r="HHU6973" s="133"/>
      <c r="HHV6973" s="133"/>
      <c r="HHW6973" s="133"/>
      <c r="HHX6973" s="134"/>
      <c r="HHY6973" s="132"/>
      <c r="HHZ6973" s="133"/>
      <c r="HIA6973" s="133"/>
      <c r="HIB6973" s="133"/>
      <c r="HIC6973" s="133"/>
      <c r="HID6973" s="133"/>
      <c r="HIE6973" s="133"/>
      <c r="HIF6973" s="134"/>
      <c r="HIG6973" s="132"/>
      <c r="HIH6973" s="133"/>
      <c r="HII6973" s="133"/>
      <c r="HIJ6973" s="133"/>
      <c r="HIK6973" s="133"/>
      <c r="HIL6973" s="133"/>
      <c r="HIM6973" s="133"/>
      <c r="HIN6973" s="134"/>
      <c r="HIO6973" s="132"/>
      <c r="HIP6973" s="133"/>
      <c r="HIQ6973" s="133"/>
      <c r="HIR6973" s="133"/>
      <c r="HIS6973" s="133"/>
      <c r="HIT6973" s="133"/>
      <c r="HIU6973" s="133"/>
      <c r="HIV6973" s="134"/>
      <c r="HIW6973" s="132"/>
      <c r="HIX6973" s="133"/>
      <c r="HIY6973" s="133"/>
      <c r="HIZ6973" s="133"/>
      <c r="HJA6973" s="133"/>
      <c r="HJB6973" s="133"/>
      <c r="HJC6973" s="133"/>
      <c r="HJD6973" s="134"/>
      <c r="HJE6973" s="132"/>
      <c r="HJF6973" s="133"/>
      <c r="HJG6973" s="133"/>
      <c r="HJH6973" s="133"/>
      <c r="HJI6973" s="133"/>
      <c r="HJJ6973" s="133"/>
      <c r="HJK6973" s="133"/>
      <c r="HJL6973" s="134"/>
      <c r="HJM6973" s="132"/>
      <c r="HJN6973" s="133"/>
      <c r="HJO6973" s="133"/>
      <c r="HJP6973" s="133"/>
      <c r="HJQ6973" s="133"/>
      <c r="HJR6973" s="133"/>
      <c r="HJS6973" s="133"/>
      <c r="HJT6973" s="134"/>
      <c r="HJU6973" s="132"/>
      <c r="HJV6973" s="133"/>
      <c r="HJW6973" s="133"/>
      <c r="HJX6973" s="133"/>
      <c r="HJY6973" s="133"/>
      <c r="HJZ6973" s="133"/>
      <c r="HKA6973" s="133"/>
      <c r="HKB6973" s="134"/>
      <c r="HKC6973" s="132"/>
      <c r="HKD6973" s="133"/>
      <c r="HKE6973" s="133"/>
      <c r="HKF6973" s="133"/>
      <c r="HKG6973" s="133"/>
      <c r="HKH6973" s="133"/>
      <c r="HKI6973" s="133"/>
      <c r="HKJ6973" s="134"/>
      <c r="HKK6973" s="132"/>
      <c r="HKL6973" s="133"/>
      <c r="HKM6973" s="133"/>
      <c r="HKN6973" s="133"/>
      <c r="HKO6973" s="133"/>
      <c r="HKP6973" s="133"/>
      <c r="HKQ6973" s="133"/>
      <c r="HKR6973" s="134"/>
      <c r="HKS6973" s="132"/>
      <c r="HKT6973" s="133"/>
      <c r="HKU6973" s="133"/>
      <c r="HKV6973" s="133"/>
      <c r="HKW6973" s="133"/>
      <c r="HKX6973" s="133"/>
      <c r="HKY6973" s="133"/>
      <c r="HKZ6973" s="134"/>
      <c r="HLA6973" s="132"/>
      <c r="HLB6973" s="133"/>
      <c r="HLC6973" s="133"/>
      <c r="HLD6973" s="133"/>
      <c r="HLE6973" s="133"/>
      <c r="HLF6973" s="133"/>
      <c r="HLG6973" s="133"/>
      <c r="HLH6973" s="134"/>
      <c r="HLI6973" s="132"/>
      <c r="HLJ6973" s="133"/>
      <c r="HLK6973" s="133"/>
      <c r="HLL6973" s="133"/>
      <c r="HLM6973" s="133"/>
      <c r="HLN6973" s="133"/>
      <c r="HLO6973" s="133"/>
      <c r="HLP6973" s="134"/>
      <c r="HLQ6973" s="132"/>
      <c r="HLR6973" s="133"/>
      <c r="HLS6973" s="133"/>
      <c r="HLT6973" s="133"/>
      <c r="HLU6973" s="133"/>
      <c r="HLV6973" s="133"/>
      <c r="HLW6973" s="133"/>
      <c r="HLX6973" s="134"/>
      <c r="HLY6973" s="132"/>
      <c r="HLZ6973" s="133"/>
      <c r="HMA6973" s="133"/>
      <c r="HMB6973" s="133"/>
      <c r="HMC6973" s="133"/>
      <c r="HMD6973" s="133"/>
      <c r="HME6973" s="133"/>
      <c r="HMF6973" s="134"/>
      <c r="HMG6973" s="132"/>
      <c r="HMH6973" s="133"/>
      <c r="HMI6973" s="133"/>
      <c r="HMJ6973" s="133"/>
      <c r="HMK6973" s="133"/>
      <c r="HML6973" s="133"/>
      <c r="HMM6973" s="133"/>
      <c r="HMN6973" s="134"/>
      <c r="HMO6973" s="132"/>
      <c r="HMP6973" s="133"/>
      <c r="HMQ6973" s="133"/>
      <c r="HMR6973" s="133"/>
      <c r="HMS6973" s="133"/>
      <c r="HMT6973" s="133"/>
      <c r="HMU6973" s="133"/>
      <c r="HMV6973" s="134"/>
      <c r="HMW6973" s="132"/>
      <c r="HMX6973" s="133"/>
      <c r="HMY6973" s="133"/>
      <c r="HMZ6973" s="133"/>
      <c r="HNA6973" s="133"/>
      <c r="HNB6973" s="133"/>
      <c r="HNC6973" s="133"/>
      <c r="HND6973" s="134"/>
      <c r="HNE6973" s="132"/>
      <c r="HNF6973" s="133"/>
      <c r="HNG6973" s="133"/>
      <c r="HNH6973" s="133"/>
      <c r="HNI6973" s="133"/>
      <c r="HNJ6973" s="133"/>
      <c r="HNK6973" s="133"/>
      <c r="HNL6973" s="134"/>
      <c r="HNM6973" s="132"/>
      <c r="HNN6973" s="133"/>
      <c r="HNO6973" s="133"/>
      <c r="HNP6973" s="133"/>
      <c r="HNQ6973" s="133"/>
      <c r="HNR6973" s="133"/>
      <c r="HNS6973" s="133"/>
      <c r="HNT6973" s="134"/>
      <c r="HNU6973" s="132"/>
      <c r="HNV6973" s="133"/>
      <c r="HNW6973" s="133"/>
      <c r="HNX6973" s="133"/>
      <c r="HNY6973" s="133"/>
      <c r="HNZ6973" s="133"/>
      <c r="HOA6973" s="133"/>
      <c r="HOB6973" s="134"/>
      <c r="HOC6973" s="132"/>
      <c r="HOD6973" s="133"/>
      <c r="HOE6973" s="133"/>
      <c r="HOF6973" s="133"/>
      <c r="HOG6973" s="133"/>
      <c r="HOH6973" s="133"/>
      <c r="HOI6973" s="133"/>
      <c r="HOJ6973" s="134"/>
      <c r="HOK6973" s="132"/>
      <c r="HOL6973" s="133"/>
      <c r="HOM6973" s="133"/>
      <c r="HON6973" s="133"/>
      <c r="HOO6973" s="133"/>
      <c r="HOP6973" s="133"/>
      <c r="HOQ6973" s="133"/>
      <c r="HOR6973" s="134"/>
      <c r="HOS6973" s="132"/>
      <c r="HOT6973" s="133"/>
      <c r="HOU6973" s="133"/>
      <c r="HOV6973" s="133"/>
      <c r="HOW6973" s="133"/>
      <c r="HOX6973" s="133"/>
      <c r="HOY6973" s="133"/>
      <c r="HOZ6973" s="134"/>
      <c r="HPA6973" s="132"/>
      <c r="HPB6973" s="133"/>
      <c r="HPC6973" s="133"/>
      <c r="HPD6973" s="133"/>
      <c r="HPE6973" s="133"/>
      <c r="HPF6973" s="133"/>
      <c r="HPG6973" s="133"/>
      <c r="HPH6973" s="134"/>
      <c r="HPI6973" s="132"/>
      <c r="HPJ6973" s="133"/>
      <c r="HPK6973" s="133"/>
      <c r="HPL6973" s="133"/>
      <c r="HPM6973" s="133"/>
      <c r="HPN6973" s="133"/>
      <c r="HPO6973" s="133"/>
      <c r="HPP6973" s="134"/>
      <c r="HPQ6973" s="132"/>
      <c r="HPR6973" s="133"/>
      <c r="HPS6973" s="133"/>
      <c r="HPT6973" s="133"/>
      <c r="HPU6973" s="133"/>
      <c r="HPV6973" s="133"/>
      <c r="HPW6973" s="133"/>
      <c r="HPX6973" s="134"/>
      <c r="HPY6973" s="132"/>
      <c r="HPZ6973" s="133"/>
      <c r="HQA6973" s="133"/>
      <c r="HQB6973" s="133"/>
      <c r="HQC6973" s="133"/>
      <c r="HQD6973" s="133"/>
      <c r="HQE6973" s="133"/>
      <c r="HQF6973" s="134"/>
      <c r="HQG6973" s="132"/>
      <c r="HQH6973" s="133"/>
      <c r="HQI6973" s="133"/>
      <c r="HQJ6973" s="133"/>
      <c r="HQK6973" s="133"/>
      <c r="HQL6973" s="133"/>
      <c r="HQM6973" s="133"/>
      <c r="HQN6973" s="134"/>
      <c r="HQO6973" s="132"/>
      <c r="HQP6973" s="133"/>
      <c r="HQQ6973" s="133"/>
      <c r="HQR6973" s="133"/>
      <c r="HQS6973" s="133"/>
      <c r="HQT6973" s="133"/>
      <c r="HQU6973" s="133"/>
      <c r="HQV6973" s="134"/>
      <c r="HQW6973" s="132"/>
      <c r="HQX6973" s="133"/>
      <c r="HQY6973" s="133"/>
      <c r="HQZ6973" s="133"/>
      <c r="HRA6973" s="133"/>
      <c r="HRB6973" s="133"/>
      <c r="HRC6973" s="133"/>
      <c r="HRD6973" s="134"/>
      <c r="HRE6973" s="132"/>
      <c r="HRF6973" s="133"/>
      <c r="HRG6973" s="133"/>
      <c r="HRH6973" s="133"/>
      <c r="HRI6973" s="133"/>
      <c r="HRJ6973" s="133"/>
      <c r="HRK6973" s="133"/>
      <c r="HRL6973" s="134"/>
      <c r="HRM6973" s="132"/>
      <c r="HRN6973" s="133"/>
      <c r="HRO6973" s="133"/>
      <c r="HRP6973" s="133"/>
      <c r="HRQ6973" s="133"/>
      <c r="HRR6973" s="133"/>
      <c r="HRS6973" s="133"/>
      <c r="HRT6973" s="134"/>
      <c r="HRU6973" s="132"/>
      <c r="HRV6973" s="133"/>
      <c r="HRW6973" s="133"/>
      <c r="HRX6973" s="133"/>
      <c r="HRY6973" s="133"/>
      <c r="HRZ6973" s="133"/>
      <c r="HSA6973" s="133"/>
      <c r="HSB6973" s="134"/>
      <c r="HSC6973" s="132"/>
      <c r="HSD6973" s="133"/>
      <c r="HSE6973" s="133"/>
      <c r="HSF6973" s="133"/>
      <c r="HSG6973" s="133"/>
      <c r="HSH6973" s="133"/>
      <c r="HSI6973" s="133"/>
      <c r="HSJ6973" s="134"/>
      <c r="HSK6973" s="132"/>
      <c r="HSL6973" s="133"/>
      <c r="HSM6973" s="133"/>
      <c r="HSN6973" s="133"/>
      <c r="HSO6973" s="133"/>
      <c r="HSP6973" s="133"/>
      <c r="HSQ6973" s="133"/>
      <c r="HSR6973" s="134"/>
      <c r="HSS6973" s="132"/>
      <c r="HST6973" s="133"/>
      <c r="HSU6973" s="133"/>
      <c r="HSV6973" s="133"/>
      <c r="HSW6973" s="133"/>
      <c r="HSX6973" s="133"/>
      <c r="HSY6973" s="133"/>
      <c r="HSZ6973" s="134"/>
      <c r="HTA6973" s="132"/>
      <c r="HTB6973" s="133"/>
      <c r="HTC6973" s="133"/>
      <c r="HTD6973" s="133"/>
      <c r="HTE6973" s="133"/>
      <c r="HTF6973" s="133"/>
      <c r="HTG6973" s="133"/>
      <c r="HTH6973" s="134"/>
      <c r="HTI6973" s="132"/>
      <c r="HTJ6973" s="133"/>
      <c r="HTK6973" s="133"/>
      <c r="HTL6973" s="133"/>
      <c r="HTM6973" s="133"/>
      <c r="HTN6973" s="133"/>
      <c r="HTO6973" s="133"/>
      <c r="HTP6973" s="134"/>
      <c r="HTQ6973" s="132"/>
      <c r="HTR6973" s="133"/>
      <c r="HTS6973" s="133"/>
      <c r="HTT6973" s="133"/>
      <c r="HTU6973" s="133"/>
      <c r="HTV6973" s="133"/>
      <c r="HTW6973" s="133"/>
      <c r="HTX6973" s="134"/>
      <c r="HTY6973" s="132"/>
      <c r="HTZ6973" s="133"/>
      <c r="HUA6973" s="133"/>
      <c r="HUB6973" s="133"/>
      <c r="HUC6973" s="133"/>
      <c r="HUD6973" s="133"/>
      <c r="HUE6973" s="133"/>
      <c r="HUF6973" s="134"/>
      <c r="HUG6973" s="132"/>
      <c r="HUH6973" s="133"/>
      <c r="HUI6973" s="133"/>
      <c r="HUJ6973" s="133"/>
      <c r="HUK6973" s="133"/>
      <c r="HUL6973" s="133"/>
      <c r="HUM6973" s="133"/>
      <c r="HUN6973" s="134"/>
      <c r="HUO6973" s="132"/>
      <c r="HUP6973" s="133"/>
      <c r="HUQ6973" s="133"/>
      <c r="HUR6973" s="133"/>
      <c r="HUS6973" s="133"/>
      <c r="HUT6973" s="133"/>
      <c r="HUU6973" s="133"/>
      <c r="HUV6973" s="134"/>
      <c r="HUW6973" s="132"/>
      <c r="HUX6973" s="133"/>
      <c r="HUY6973" s="133"/>
      <c r="HUZ6973" s="133"/>
      <c r="HVA6973" s="133"/>
      <c r="HVB6973" s="133"/>
      <c r="HVC6973" s="133"/>
      <c r="HVD6973" s="134"/>
      <c r="HVE6973" s="132"/>
      <c r="HVF6973" s="133"/>
      <c r="HVG6973" s="133"/>
      <c r="HVH6973" s="133"/>
      <c r="HVI6973" s="133"/>
      <c r="HVJ6973" s="133"/>
      <c r="HVK6973" s="133"/>
      <c r="HVL6973" s="134"/>
      <c r="HVM6973" s="132"/>
      <c r="HVN6973" s="133"/>
      <c r="HVO6973" s="133"/>
      <c r="HVP6973" s="133"/>
      <c r="HVQ6973" s="133"/>
      <c r="HVR6973" s="133"/>
      <c r="HVS6973" s="133"/>
      <c r="HVT6973" s="134"/>
      <c r="HVU6973" s="132"/>
      <c r="HVV6973" s="133"/>
      <c r="HVW6973" s="133"/>
      <c r="HVX6973" s="133"/>
      <c r="HVY6973" s="133"/>
      <c r="HVZ6973" s="133"/>
      <c r="HWA6973" s="133"/>
      <c r="HWB6973" s="134"/>
      <c r="HWC6973" s="132"/>
      <c r="HWD6973" s="133"/>
      <c r="HWE6973" s="133"/>
      <c r="HWF6973" s="133"/>
      <c r="HWG6973" s="133"/>
      <c r="HWH6973" s="133"/>
      <c r="HWI6973" s="133"/>
      <c r="HWJ6973" s="134"/>
      <c r="HWK6973" s="132"/>
      <c r="HWL6973" s="133"/>
      <c r="HWM6973" s="133"/>
      <c r="HWN6973" s="133"/>
      <c r="HWO6973" s="133"/>
      <c r="HWP6973" s="133"/>
      <c r="HWQ6973" s="133"/>
      <c r="HWR6973" s="134"/>
      <c r="HWS6973" s="132"/>
      <c r="HWT6973" s="133"/>
      <c r="HWU6973" s="133"/>
      <c r="HWV6973" s="133"/>
      <c r="HWW6973" s="133"/>
      <c r="HWX6973" s="133"/>
      <c r="HWY6973" s="133"/>
      <c r="HWZ6973" s="134"/>
      <c r="HXA6973" s="132"/>
      <c r="HXB6973" s="133"/>
      <c r="HXC6973" s="133"/>
      <c r="HXD6973" s="133"/>
      <c r="HXE6973" s="133"/>
      <c r="HXF6973" s="133"/>
      <c r="HXG6973" s="133"/>
      <c r="HXH6973" s="134"/>
      <c r="HXI6973" s="132"/>
      <c r="HXJ6973" s="133"/>
      <c r="HXK6973" s="133"/>
      <c r="HXL6973" s="133"/>
      <c r="HXM6973" s="133"/>
      <c r="HXN6973" s="133"/>
      <c r="HXO6973" s="133"/>
      <c r="HXP6973" s="134"/>
      <c r="HXQ6973" s="132"/>
      <c r="HXR6973" s="133"/>
      <c r="HXS6973" s="133"/>
      <c r="HXT6973" s="133"/>
      <c r="HXU6973" s="133"/>
      <c r="HXV6973" s="133"/>
      <c r="HXW6973" s="133"/>
      <c r="HXX6973" s="134"/>
      <c r="HXY6973" s="132"/>
      <c r="HXZ6973" s="133"/>
      <c r="HYA6973" s="133"/>
      <c r="HYB6973" s="133"/>
      <c r="HYC6973" s="133"/>
      <c r="HYD6973" s="133"/>
      <c r="HYE6973" s="133"/>
      <c r="HYF6973" s="134"/>
      <c r="HYG6973" s="132"/>
      <c r="HYH6973" s="133"/>
      <c r="HYI6973" s="133"/>
      <c r="HYJ6973" s="133"/>
      <c r="HYK6973" s="133"/>
      <c r="HYL6973" s="133"/>
      <c r="HYM6973" s="133"/>
      <c r="HYN6973" s="134"/>
      <c r="HYO6973" s="132"/>
      <c r="HYP6973" s="133"/>
      <c r="HYQ6973" s="133"/>
      <c r="HYR6973" s="133"/>
      <c r="HYS6973" s="133"/>
      <c r="HYT6973" s="133"/>
      <c r="HYU6973" s="133"/>
      <c r="HYV6973" s="134"/>
      <c r="HYW6973" s="132"/>
      <c r="HYX6973" s="133"/>
      <c r="HYY6973" s="133"/>
      <c r="HYZ6973" s="133"/>
      <c r="HZA6973" s="133"/>
      <c r="HZB6973" s="133"/>
      <c r="HZC6973" s="133"/>
      <c r="HZD6973" s="134"/>
      <c r="HZE6973" s="132"/>
      <c r="HZF6973" s="133"/>
      <c r="HZG6973" s="133"/>
      <c r="HZH6973" s="133"/>
      <c r="HZI6973" s="133"/>
      <c r="HZJ6973" s="133"/>
      <c r="HZK6973" s="133"/>
      <c r="HZL6973" s="134"/>
      <c r="HZM6973" s="132"/>
      <c r="HZN6973" s="133"/>
      <c r="HZO6973" s="133"/>
      <c r="HZP6973" s="133"/>
      <c r="HZQ6973" s="133"/>
      <c r="HZR6973" s="133"/>
      <c r="HZS6973" s="133"/>
      <c r="HZT6973" s="134"/>
      <c r="HZU6973" s="132"/>
      <c r="HZV6973" s="133"/>
      <c r="HZW6973" s="133"/>
      <c r="HZX6973" s="133"/>
      <c r="HZY6973" s="133"/>
      <c r="HZZ6973" s="133"/>
      <c r="IAA6973" s="133"/>
      <c r="IAB6973" s="134"/>
      <c r="IAC6973" s="132"/>
      <c r="IAD6973" s="133"/>
      <c r="IAE6973" s="133"/>
      <c r="IAF6973" s="133"/>
      <c r="IAG6973" s="133"/>
      <c r="IAH6973" s="133"/>
      <c r="IAI6973" s="133"/>
      <c r="IAJ6973" s="134"/>
      <c r="IAK6973" s="132"/>
      <c r="IAL6973" s="133"/>
      <c r="IAM6973" s="133"/>
      <c r="IAN6973" s="133"/>
      <c r="IAO6973" s="133"/>
      <c r="IAP6973" s="133"/>
      <c r="IAQ6973" s="133"/>
      <c r="IAR6973" s="134"/>
      <c r="IAS6973" s="132"/>
      <c r="IAT6973" s="133"/>
      <c r="IAU6973" s="133"/>
      <c r="IAV6973" s="133"/>
      <c r="IAW6973" s="133"/>
      <c r="IAX6973" s="133"/>
      <c r="IAY6973" s="133"/>
      <c r="IAZ6973" s="134"/>
      <c r="IBA6973" s="132"/>
      <c r="IBB6973" s="133"/>
      <c r="IBC6973" s="133"/>
      <c r="IBD6973" s="133"/>
      <c r="IBE6973" s="133"/>
      <c r="IBF6973" s="133"/>
      <c r="IBG6973" s="133"/>
      <c r="IBH6973" s="134"/>
      <c r="IBI6973" s="132"/>
      <c r="IBJ6973" s="133"/>
      <c r="IBK6973" s="133"/>
      <c r="IBL6973" s="133"/>
      <c r="IBM6973" s="133"/>
      <c r="IBN6973" s="133"/>
      <c r="IBO6973" s="133"/>
      <c r="IBP6973" s="134"/>
      <c r="IBQ6973" s="132"/>
      <c r="IBR6973" s="133"/>
      <c r="IBS6973" s="133"/>
      <c r="IBT6973" s="133"/>
      <c r="IBU6973" s="133"/>
      <c r="IBV6973" s="133"/>
      <c r="IBW6973" s="133"/>
      <c r="IBX6973" s="134"/>
      <c r="IBY6973" s="132"/>
      <c r="IBZ6973" s="133"/>
      <c r="ICA6973" s="133"/>
      <c r="ICB6973" s="133"/>
      <c r="ICC6973" s="133"/>
      <c r="ICD6973" s="133"/>
      <c r="ICE6973" s="133"/>
      <c r="ICF6973" s="134"/>
      <c r="ICG6973" s="132"/>
      <c r="ICH6973" s="133"/>
      <c r="ICI6973" s="133"/>
      <c r="ICJ6973" s="133"/>
      <c r="ICK6973" s="133"/>
      <c r="ICL6973" s="133"/>
      <c r="ICM6973" s="133"/>
      <c r="ICN6973" s="134"/>
      <c r="ICO6973" s="132"/>
      <c r="ICP6973" s="133"/>
      <c r="ICQ6973" s="133"/>
      <c r="ICR6973" s="133"/>
      <c r="ICS6973" s="133"/>
      <c r="ICT6973" s="133"/>
      <c r="ICU6973" s="133"/>
      <c r="ICV6973" s="134"/>
      <c r="ICW6973" s="132"/>
      <c r="ICX6973" s="133"/>
      <c r="ICY6973" s="133"/>
      <c r="ICZ6973" s="133"/>
      <c r="IDA6973" s="133"/>
      <c r="IDB6973" s="133"/>
      <c r="IDC6973" s="133"/>
      <c r="IDD6973" s="134"/>
      <c r="IDE6973" s="132"/>
      <c r="IDF6973" s="133"/>
      <c r="IDG6973" s="133"/>
      <c r="IDH6973" s="133"/>
      <c r="IDI6973" s="133"/>
      <c r="IDJ6973" s="133"/>
      <c r="IDK6973" s="133"/>
      <c r="IDL6973" s="134"/>
      <c r="IDM6973" s="132"/>
      <c r="IDN6973" s="133"/>
      <c r="IDO6973" s="133"/>
      <c r="IDP6973" s="133"/>
      <c r="IDQ6973" s="133"/>
      <c r="IDR6973" s="133"/>
      <c r="IDS6973" s="133"/>
      <c r="IDT6973" s="134"/>
      <c r="IDU6973" s="132"/>
      <c r="IDV6973" s="133"/>
      <c r="IDW6973" s="133"/>
      <c r="IDX6973" s="133"/>
      <c r="IDY6973" s="133"/>
      <c r="IDZ6973" s="133"/>
      <c r="IEA6973" s="133"/>
      <c r="IEB6973" s="134"/>
      <c r="IEC6973" s="132"/>
      <c r="IED6973" s="133"/>
      <c r="IEE6973" s="133"/>
      <c r="IEF6973" s="133"/>
      <c r="IEG6973" s="133"/>
      <c r="IEH6973" s="133"/>
      <c r="IEI6973" s="133"/>
      <c r="IEJ6973" s="134"/>
      <c r="IEK6973" s="132"/>
      <c r="IEL6973" s="133"/>
      <c r="IEM6973" s="133"/>
      <c r="IEN6973" s="133"/>
      <c r="IEO6973" s="133"/>
      <c r="IEP6973" s="133"/>
      <c r="IEQ6973" s="133"/>
      <c r="IER6973" s="134"/>
      <c r="IES6973" s="132"/>
      <c r="IET6973" s="133"/>
      <c r="IEU6973" s="133"/>
      <c r="IEV6973" s="133"/>
      <c r="IEW6973" s="133"/>
      <c r="IEX6973" s="133"/>
      <c r="IEY6973" s="133"/>
      <c r="IEZ6973" s="134"/>
      <c r="IFA6973" s="132"/>
      <c r="IFB6973" s="133"/>
      <c r="IFC6973" s="133"/>
      <c r="IFD6973" s="133"/>
      <c r="IFE6973" s="133"/>
      <c r="IFF6973" s="133"/>
      <c r="IFG6973" s="133"/>
      <c r="IFH6973" s="134"/>
      <c r="IFI6973" s="132"/>
      <c r="IFJ6973" s="133"/>
      <c r="IFK6973" s="133"/>
      <c r="IFL6973" s="133"/>
      <c r="IFM6973" s="133"/>
      <c r="IFN6973" s="133"/>
      <c r="IFO6973" s="133"/>
      <c r="IFP6973" s="134"/>
      <c r="IFQ6973" s="132"/>
      <c r="IFR6973" s="133"/>
      <c r="IFS6973" s="133"/>
      <c r="IFT6973" s="133"/>
      <c r="IFU6973" s="133"/>
      <c r="IFV6973" s="133"/>
      <c r="IFW6973" s="133"/>
      <c r="IFX6973" s="134"/>
      <c r="IFY6973" s="132"/>
      <c r="IFZ6973" s="133"/>
      <c r="IGA6973" s="133"/>
      <c r="IGB6973" s="133"/>
      <c r="IGC6973" s="133"/>
      <c r="IGD6973" s="133"/>
      <c r="IGE6973" s="133"/>
      <c r="IGF6973" s="134"/>
      <c r="IGG6973" s="132"/>
      <c r="IGH6973" s="133"/>
      <c r="IGI6973" s="133"/>
      <c r="IGJ6973" s="133"/>
      <c r="IGK6973" s="133"/>
      <c r="IGL6973" s="133"/>
      <c r="IGM6973" s="133"/>
      <c r="IGN6973" s="134"/>
      <c r="IGO6973" s="132"/>
      <c r="IGP6973" s="133"/>
      <c r="IGQ6973" s="133"/>
      <c r="IGR6973" s="133"/>
      <c r="IGS6973" s="133"/>
      <c r="IGT6973" s="133"/>
      <c r="IGU6973" s="133"/>
      <c r="IGV6973" s="134"/>
      <c r="IGW6973" s="132"/>
      <c r="IGX6973" s="133"/>
      <c r="IGY6973" s="133"/>
      <c r="IGZ6973" s="133"/>
      <c r="IHA6973" s="133"/>
      <c r="IHB6973" s="133"/>
      <c r="IHC6973" s="133"/>
      <c r="IHD6973" s="134"/>
      <c r="IHE6973" s="132"/>
      <c r="IHF6973" s="133"/>
      <c r="IHG6973" s="133"/>
      <c r="IHH6973" s="133"/>
      <c r="IHI6973" s="133"/>
      <c r="IHJ6973" s="133"/>
      <c r="IHK6973" s="133"/>
      <c r="IHL6973" s="134"/>
      <c r="IHM6973" s="132"/>
      <c r="IHN6973" s="133"/>
      <c r="IHO6973" s="133"/>
      <c r="IHP6973" s="133"/>
      <c r="IHQ6973" s="133"/>
      <c r="IHR6973" s="133"/>
      <c r="IHS6973" s="133"/>
      <c r="IHT6973" s="134"/>
      <c r="IHU6973" s="132"/>
      <c r="IHV6973" s="133"/>
      <c r="IHW6973" s="133"/>
      <c r="IHX6973" s="133"/>
      <c r="IHY6973" s="133"/>
      <c r="IHZ6973" s="133"/>
      <c r="IIA6973" s="133"/>
      <c r="IIB6973" s="134"/>
      <c r="IIC6973" s="132"/>
      <c r="IID6973" s="133"/>
      <c r="IIE6973" s="133"/>
      <c r="IIF6973" s="133"/>
      <c r="IIG6973" s="133"/>
      <c r="IIH6973" s="133"/>
      <c r="III6973" s="133"/>
      <c r="IIJ6973" s="134"/>
      <c r="IIK6973" s="132"/>
      <c r="IIL6973" s="133"/>
      <c r="IIM6973" s="133"/>
      <c r="IIN6973" s="133"/>
      <c r="IIO6973" s="133"/>
      <c r="IIP6973" s="133"/>
      <c r="IIQ6973" s="133"/>
      <c r="IIR6973" s="134"/>
      <c r="IIS6973" s="132"/>
      <c r="IIT6973" s="133"/>
      <c r="IIU6973" s="133"/>
      <c r="IIV6973" s="133"/>
      <c r="IIW6973" s="133"/>
      <c r="IIX6973" s="133"/>
      <c r="IIY6973" s="133"/>
      <c r="IIZ6973" s="134"/>
      <c r="IJA6973" s="132"/>
      <c r="IJB6973" s="133"/>
      <c r="IJC6973" s="133"/>
      <c r="IJD6973" s="133"/>
      <c r="IJE6973" s="133"/>
      <c r="IJF6973" s="133"/>
      <c r="IJG6973" s="133"/>
      <c r="IJH6973" s="134"/>
      <c r="IJI6973" s="132"/>
      <c r="IJJ6973" s="133"/>
      <c r="IJK6973" s="133"/>
      <c r="IJL6973" s="133"/>
      <c r="IJM6973" s="133"/>
      <c r="IJN6973" s="133"/>
      <c r="IJO6973" s="133"/>
      <c r="IJP6973" s="134"/>
      <c r="IJQ6973" s="132"/>
      <c r="IJR6973" s="133"/>
      <c r="IJS6973" s="133"/>
      <c r="IJT6973" s="133"/>
      <c r="IJU6973" s="133"/>
      <c r="IJV6973" s="133"/>
      <c r="IJW6973" s="133"/>
      <c r="IJX6973" s="134"/>
      <c r="IJY6973" s="132"/>
      <c r="IJZ6973" s="133"/>
      <c r="IKA6973" s="133"/>
      <c r="IKB6973" s="133"/>
      <c r="IKC6973" s="133"/>
      <c r="IKD6973" s="133"/>
      <c r="IKE6973" s="133"/>
      <c r="IKF6973" s="134"/>
      <c r="IKG6973" s="132"/>
      <c r="IKH6973" s="133"/>
      <c r="IKI6973" s="133"/>
      <c r="IKJ6973" s="133"/>
      <c r="IKK6973" s="133"/>
      <c r="IKL6973" s="133"/>
      <c r="IKM6973" s="133"/>
      <c r="IKN6973" s="134"/>
      <c r="IKO6973" s="132"/>
      <c r="IKP6973" s="133"/>
      <c r="IKQ6973" s="133"/>
      <c r="IKR6973" s="133"/>
      <c r="IKS6973" s="133"/>
      <c r="IKT6973" s="133"/>
      <c r="IKU6973" s="133"/>
      <c r="IKV6973" s="134"/>
      <c r="IKW6973" s="132"/>
      <c r="IKX6973" s="133"/>
      <c r="IKY6973" s="133"/>
      <c r="IKZ6973" s="133"/>
      <c r="ILA6973" s="133"/>
      <c r="ILB6973" s="133"/>
      <c r="ILC6973" s="133"/>
      <c r="ILD6973" s="134"/>
      <c r="ILE6973" s="132"/>
      <c r="ILF6973" s="133"/>
      <c r="ILG6973" s="133"/>
      <c r="ILH6973" s="133"/>
      <c r="ILI6973" s="133"/>
      <c r="ILJ6973" s="133"/>
      <c r="ILK6973" s="133"/>
      <c r="ILL6973" s="134"/>
      <c r="ILM6973" s="132"/>
      <c r="ILN6973" s="133"/>
      <c r="ILO6973" s="133"/>
      <c r="ILP6973" s="133"/>
      <c r="ILQ6973" s="133"/>
      <c r="ILR6973" s="133"/>
      <c r="ILS6973" s="133"/>
      <c r="ILT6973" s="134"/>
      <c r="ILU6973" s="132"/>
      <c r="ILV6973" s="133"/>
      <c r="ILW6973" s="133"/>
      <c r="ILX6973" s="133"/>
      <c r="ILY6973" s="133"/>
      <c r="ILZ6973" s="133"/>
      <c r="IMA6973" s="133"/>
      <c r="IMB6973" s="134"/>
      <c r="IMC6973" s="132"/>
      <c r="IMD6973" s="133"/>
      <c r="IME6973" s="133"/>
      <c r="IMF6973" s="133"/>
      <c r="IMG6973" s="133"/>
      <c r="IMH6973" s="133"/>
      <c r="IMI6973" s="133"/>
      <c r="IMJ6973" s="134"/>
      <c r="IMK6973" s="132"/>
      <c r="IML6973" s="133"/>
      <c r="IMM6973" s="133"/>
      <c r="IMN6973" s="133"/>
      <c r="IMO6973" s="133"/>
      <c r="IMP6973" s="133"/>
      <c r="IMQ6973" s="133"/>
      <c r="IMR6973" s="134"/>
      <c r="IMS6973" s="132"/>
      <c r="IMT6973" s="133"/>
      <c r="IMU6973" s="133"/>
      <c r="IMV6973" s="133"/>
      <c r="IMW6973" s="133"/>
      <c r="IMX6973" s="133"/>
      <c r="IMY6973" s="133"/>
      <c r="IMZ6973" s="134"/>
      <c r="INA6973" s="132"/>
      <c r="INB6973" s="133"/>
      <c r="INC6973" s="133"/>
      <c r="IND6973" s="133"/>
      <c r="INE6973" s="133"/>
      <c r="INF6973" s="133"/>
      <c r="ING6973" s="133"/>
      <c r="INH6973" s="134"/>
      <c r="INI6973" s="132"/>
      <c r="INJ6973" s="133"/>
      <c r="INK6973" s="133"/>
      <c r="INL6973" s="133"/>
      <c r="INM6973" s="133"/>
      <c r="INN6973" s="133"/>
      <c r="INO6973" s="133"/>
      <c r="INP6973" s="134"/>
      <c r="INQ6973" s="132"/>
      <c r="INR6973" s="133"/>
      <c r="INS6973" s="133"/>
      <c r="INT6973" s="133"/>
      <c r="INU6973" s="133"/>
      <c r="INV6973" s="133"/>
      <c r="INW6973" s="133"/>
      <c r="INX6973" s="134"/>
      <c r="INY6973" s="132"/>
      <c r="INZ6973" s="133"/>
      <c r="IOA6973" s="133"/>
      <c r="IOB6973" s="133"/>
      <c r="IOC6973" s="133"/>
      <c r="IOD6973" s="133"/>
      <c r="IOE6973" s="133"/>
      <c r="IOF6973" s="134"/>
      <c r="IOG6973" s="132"/>
      <c r="IOH6973" s="133"/>
      <c r="IOI6973" s="133"/>
      <c r="IOJ6973" s="133"/>
      <c r="IOK6973" s="133"/>
      <c r="IOL6973" s="133"/>
      <c r="IOM6973" s="133"/>
      <c r="ION6973" s="134"/>
      <c r="IOO6973" s="132"/>
      <c r="IOP6973" s="133"/>
      <c r="IOQ6973" s="133"/>
      <c r="IOR6973" s="133"/>
      <c r="IOS6973" s="133"/>
      <c r="IOT6973" s="133"/>
      <c r="IOU6973" s="133"/>
      <c r="IOV6973" s="134"/>
      <c r="IOW6973" s="132"/>
      <c r="IOX6973" s="133"/>
      <c r="IOY6973" s="133"/>
      <c r="IOZ6973" s="133"/>
      <c r="IPA6973" s="133"/>
      <c r="IPB6973" s="133"/>
      <c r="IPC6973" s="133"/>
      <c r="IPD6973" s="134"/>
      <c r="IPE6973" s="132"/>
      <c r="IPF6973" s="133"/>
      <c r="IPG6973" s="133"/>
      <c r="IPH6973" s="133"/>
      <c r="IPI6973" s="133"/>
      <c r="IPJ6973" s="133"/>
      <c r="IPK6973" s="133"/>
      <c r="IPL6973" s="134"/>
      <c r="IPM6973" s="132"/>
      <c r="IPN6973" s="133"/>
      <c r="IPO6973" s="133"/>
      <c r="IPP6973" s="133"/>
      <c r="IPQ6973" s="133"/>
      <c r="IPR6973" s="133"/>
      <c r="IPS6973" s="133"/>
      <c r="IPT6973" s="134"/>
      <c r="IPU6973" s="132"/>
      <c r="IPV6973" s="133"/>
      <c r="IPW6973" s="133"/>
      <c r="IPX6973" s="133"/>
      <c r="IPY6973" s="133"/>
      <c r="IPZ6973" s="133"/>
      <c r="IQA6973" s="133"/>
      <c r="IQB6973" s="134"/>
      <c r="IQC6973" s="132"/>
      <c r="IQD6973" s="133"/>
      <c r="IQE6973" s="133"/>
      <c r="IQF6973" s="133"/>
      <c r="IQG6973" s="133"/>
      <c r="IQH6973" s="133"/>
      <c r="IQI6973" s="133"/>
      <c r="IQJ6973" s="134"/>
      <c r="IQK6973" s="132"/>
      <c r="IQL6973" s="133"/>
      <c r="IQM6973" s="133"/>
      <c r="IQN6973" s="133"/>
      <c r="IQO6973" s="133"/>
      <c r="IQP6973" s="133"/>
      <c r="IQQ6973" s="133"/>
      <c r="IQR6973" s="134"/>
      <c r="IQS6973" s="132"/>
      <c r="IQT6973" s="133"/>
      <c r="IQU6973" s="133"/>
      <c r="IQV6973" s="133"/>
      <c r="IQW6973" s="133"/>
      <c r="IQX6973" s="133"/>
      <c r="IQY6973" s="133"/>
      <c r="IQZ6973" s="134"/>
      <c r="IRA6973" s="132"/>
      <c r="IRB6973" s="133"/>
      <c r="IRC6973" s="133"/>
      <c r="IRD6973" s="133"/>
      <c r="IRE6973" s="133"/>
      <c r="IRF6973" s="133"/>
      <c r="IRG6973" s="133"/>
      <c r="IRH6973" s="134"/>
      <c r="IRI6973" s="132"/>
      <c r="IRJ6973" s="133"/>
      <c r="IRK6973" s="133"/>
      <c r="IRL6973" s="133"/>
      <c r="IRM6973" s="133"/>
      <c r="IRN6973" s="133"/>
      <c r="IRO6973" s="133"/>
      <c r="IRP6973" s="134"/>
      <c r="IRQ6973" s="132"/>
      <c r="IRR6973" s="133"/>
      <c r="IRS6973" s="133"/>
      <c r="IRT6973" s="133"/>
      <c r="IRU6973" s="133"/>
      <c r="IRV6973" s="133"/>
      <c r="IRW6973" s="133"/>
      <c r="IRX6973" s="134"/>
      <c r="IRY6973" s="132"/>
      <c r="IRZ6973" s="133"/>
      <c r="ISA6973" s="133"/>
      <c r="ISB6973" s="133"/>
      <c r="ISC6973" s="133"/>
      <c r="ISD6973" s="133"/>
      <c r="ISE6973" s="133"/>
      <c r="ISF6973" s="134"/>
      <c r="ISG6973" s="132"/>
      <c r="ISH6973" s="133"/>
      <c r="ISI6973" s="133"/>
      <c r="ISJ6973" s="133"/>
      <c r="ISK6973" s="133"/>
      <c r="ISL6973" s="133"/>
      <c r="ISM6973" s="133"/>
      <c r="ISN6973" s="134"/>
      <c r="ISO6973" s="132"/>
      <c r="ISP6973" s="133"/>
      <c r="ISQ6973" s="133"/>
      <c r="ISR6973" s="133"/>
      <c r="ISS6973" s="133"/>
      <c r="IST6973" s="133"/>
      <c r="ISU6973" s="133"/>
      <c r="ISV6973" s="134"/>
      <c r="ISW6973" s="132"/>
      <c r="ISX6973" s="133"/>
      <c r="ISY6973" s="133"/>
      <c r="ISZ6973" s="133"/>
      <c r="ITA6973" s="133"/>
      <c r="ITB6973" s="133"/>
      <c r="ITC6973" s="133"/>
      <c r="ITD6973" s="134"/>
      <c r="ITE6973" s="132"/>
      <c r="ITF6973" s="133"/>
      <c r="ITG6973" s="133"/>
      <c r="ITH6973" s="133"/>
      <c r="ITI6973" s="133"/>
      <c r="ITJ6973" s="133"/>
      <c r="ITK6973" s="133"/>
      <c r="ITL6973" s="134"/>
      <c r="ITM6973" s="132"/>
      <c r="ITN6973" s="133"/>
      <c r="ITO6973" s="133"/>
      <c r="ITP6973" s="133"/>
      <c r="ITQ6973" s="133"/>
      <c r="ITR6973" s="133"/>
      <c r="ITS6973" s="133"/>
      <c r="ITT6973" s="134"/>
      <c r="ITU6973" s="132"/>
      <c r="ITV6973" s="133"/>
      <c r="ITW6973" s="133"/>
      <c r="ITX6973" s="133"/>
      <c r="ITY6973" s="133"/>
      <c r="ITZ6973" s="133"/>
      <c r="IUA6973" s="133"/>
      <c r="IUB6973" s="134"/>
      <c r="IUC6973" s="132"/>
      <c r="IUD6973" s="133"/>
      <c r="IUE6973" s="133"/>
      <c r="IUF6973" s="133"/>
      <c r="IUG6973" s="133"/>
      <c r="IUH6973" s="133"/>
      <c r="IUI6973" s="133"/>
      <c r="IUJ6973" s="134"/>
      <c r="IUK6973" s="132"/>
      <c r="IUL6973" s="133"/>
      <c r="IUM6973" s="133"/>
      <c r="IUN6973" s="133"/>
      <c r="IUO6973" s="133"/>
      <c r="IUP6973" s="133"/>
      <c r="IUQ6973" s="133"/>
      <c r="IUR6973" s="134"/>
      <c r="IUS6973" s="132"/>
      <c r="IUT6973" s="133"/>
      <c r="IUU6973" s="133"/>
      <c r="IUV6973" s="133"/>
      <c r="IUW6973" s="133"/>
      <c r="IUX6973" s="133"/>
      <c r="IUY6973" s="133"/>
      <c r="IUZ6973" s="134"/>
      <c r="IVA6973" s="132"/>
      <c r="IVB6973" s="133"/>
      <c r="IVC6973" s="133"/>
      <c r="IVD6973" s="133"/>
      <c r="IVE6973" s="133"/>
      <c r="IVF6973" s="133"/>
      <c r="IVG6973" s="133"/>
      <c r="IVH6973" s="134"/>
      <c r="IVI6973" s="132"/>
      <c r="IVJ6973" s="133"/>
      <c r="IVK6973" s="133"/>
      <c r="IVL6973" s="133"/>
      <c r="IVM6973" s="133"/>
      <c r="IVN6973" s="133"/>
      <c r="IVO6973" s="133"/>
      <c r="IVP6973" s="134"/>
      <c r="IVQ6973" s="132"/>
      <c r="IVR6973" s="133"/>
      <c r="IVS6973" s="133"/>
      <c r="IVT6973" s="133"/>
      <c r="IVU6973" s="133"/>
      <c r="IVV6973" s="133"/>
      <c r="IVW6973" s="133"/>
      <c r="IVX6973" s="134"/>
      <c r="IVY6973" s="132"/>
      <c r="IVZ6973" s="133"/>
      <c r="IWA6973" s="133"/>
      <c r="IWB6973" s="133"/>
      <c r="IWC6973" s="133"/>
      <c r="IWD6973" s="133"/>
      <c r="IWE6973" s="133"/>
      <c r="IWF6973" s="134"/>
      <c r="IWG6973" s="132"/>
      <c r="IWH6973" s="133"/>
      <c r="IWI6973" s="133"/>
      <c r="IWJ6973" s="133"/>
      <c r="IWK6973" s="133"/>
      <c r="IWL6973" s="133"/>
      <c r="IWM6973" s="133"/>
      <c r="IWN6973" s="134"/>
      <c r="IWO6973" s="132"/>
      <c r="IWP6973" s="133"/>
      <c r="IWQ6973" s="133"/>
      <c r="IWR6973" s="133"/>
      <c r="IWS6973" s="133"/>
      <c r="IWT6973" s="133"/>
      <c r="IWU6973" s="133"/>
      <c r="IWV6973" s="134"/>
      <c r="IWW6973" s="132"/>
      <c r="IWX6973" s="133"/>
      <c r="IWY6973" s="133"/>
      <c r="IWZ6973" s="133"/>
      <c r="IXA6973" s="133"/>
      <c r="IXB6973" s="133"/>
      <c r="IXC6973" s="133"/>
      <c r="IXD6973" s="134"/>
      <c r="IXE6973" s="132"/>
      <c r="IXF6973" s="133"/>
      <c r="IXG6973" s="133"/>
      <c r="IXH6973" s="133"/>
      <c r="IXI6973" s="133"/>
      <c r="IXJ6973" s="133"/>
      <c r="IXK6973" s="133"/>
      <c r="IXL6973" s="134"/>
      <c r="IXM6973" s="132"/>
      <c r="IXN6973" s="133"/>
      <c r="IXO6973" s="133"/>
      <c r="IXP6973" s="133"/>
      <c r="IXQ6973" s="133"/>
      <c r="IXR6973" s="133"/>
      <c r="IXS6973" s="133"/>
      <c r="IXT6973" s="134"/>
      <c r="IXU6973" s="132"/>
      <c r="IXV6973" s="133"/>
      <c r="IXW6973" s="133"/>
      <c r="IXX6973" s="133"/>
      <c r="IXY6973" s="133"/>
      <c r="IXZ6973" s="133"/>
      <c r="IYA6973" s="133"/>
      <c r="IYB6973" s="134"/>
      <c r="IYC6973" s="132"/>
      <c r="IYD6973" s="133"/>
      <c r="IYE6973" s="133"/>
      <c r="IYF6973" s="133"/>
      <c r="IYG6973" s="133"/>
      <c r="IYH6973" s="133"/>
      <c r="IYI6973" s="133"/>
      <c r="IYJ6973" s="134"/>
      <c r="IYK6973" s="132"/>
      <c r="IYL6973" s="133"/>
      <c r="IYM6973" s="133"/>
      <c r="IYN6973" s="133"/>
      <c r="IYO6973" s="133"/>
      <c r="IYP6973" s="133"/>
      <c r="IYQ6973" s="133"/>
      <c r="IYR6973" s="134"/>
      <c r="IYS6973" s="132"/>
      <c r="IYT6973" s="133"/>
      <c r="IYU6973" s="133"/>
      <c r="IYV6973" s="133"/>
      <c r="IYW6973" s="133"/>
      <c r="IYX6973" s="133"/>
      <c r="IYY6973" s="133"/>
      <c r="IYZ6973" s="134"/>
      <c r="IZA6973" s="132"/>
      <c r="IZB6973" s="133"/>
      <c r="IZC6973" s="133"/>
      <c r="IZD6973" s="133"/>
      <c r="IZE6973" s="133"/>
      <c r="IZF6973" s="133"/>
      <c r="IZG6973" s="133"/>
      <c r="IZH6973" s="134"/>
      <c r="IZI6973" s="132"/>
      <c r="IZJ6973" s="133"/>
      <c r="IZK6973" s="133"/>
      <c r="IZL6973" s="133"/>
      <c r="IZM6973" s="133"/>
      <c r="IZN6973" s="133"/>
      <c r="IZO6973" s="133"/>
      <c r="IZP6973" s="134"/>
      <c r="IZQ6973" s="132"/>
      <c r="IZR6973" s="133"/>
      <c r="IZS6973" s="133"/>
      <c r="IZT6973" s="133"/>
      <c r="IZU6973" s="133"/>
      <c r="IZV6973" s="133"/>
      <c r="IZW6973" s="133"/>
      <c r="IZX6973" s="134"/>
      <c r="IZY6973" s="132"/>
      <c r="IZZ6973" s="133"/>
      <c r="JAA6973" s="133"/>
      <c r="JAB6973" s="133"/>
      <c r="JAC6973" s="133"/>
      <c r="JAD6973" s="133"/>
      <c r="JAE6973" s="133"/>
      <c r="JAF6973" s="134"/>
      <c r="JAG6973" s="132"/>
      <c r="JAH6973" s="133"/>
      <c r="JAI6973" s="133"/>
      <c r="JAJ6973" s="133"/>
      <c r="JAK6973" s="133"/>
      <c r="JAL6973" s="133"/>
      <c r="JAM6973" s="133"/>
      <c r="JAN6973" s="134"/>
      <c r="JAO6973" s="132"/>
      <c r="JAP6973" s="133"/>
      <c r="JAQ6973" s="133"/>
      <c r="JAR6973" s="133"/>
      <c r="JAS6973" s="133"/>
      <c r="JAT6973" s="133"/>
      <c r="JAU6973" s="133"/>
      <c r="JAV6973" s="134"/>
      <c r="JAW6973" s="132"/>
      <c r="JAX6973" s="133"/>
      <c r="JAY6973" s="133"/>
      <c r="JAZ6973" s="133"/>
      <c r="JBA6973" s="133"/>
      <c r="JBB6973" s="133"/>
      <c r="JBC6973" s="133"/>
      <c r="JBD6973" s="134"/>
      <c r="JBE6973" s="132"/>
      <c r="JBF6973" s="133"/>
      <c r="JBG6973" s="133"/>
      <c r="JBH6973" s="133"/>
      <c r="JBI6973" s="133"/>
      <c r="JBJ6973" s="133"/>
      <c r="JBK6973" s="133"/>
      <c r="JBL6973" s="134"/>
      <c r="JBM6973" s="132"/>
      <c r="JBN6973" s="133"/>
      <c r="JBO6973" s="133"/>
      <c r="JBP6973" s="133"/>
      <c r="JBQ6973" s="133"/>
      <c r="JBR6973" s="133"/>
      <c r="JBS6973" s="133"/>
      <c r="JBT6973" s="134"/>
      <c r="JBU6973" s="132"/>
      <c r="JBV6973" s="133"/>
      <c r="JBW6973" s="133"/>
      <c r="JBX6973" s="133"/>
      <c r="JBY6973" s="133"/>
      <c r="JBZ6973" s="133"/>
      <c r="JCA6973" s="133"/>
      <c r="JCB6973" s="134"/>
      <c r="JCC6973" s="132"/>
      <c r="JCD6973" s="133"/>
      <c r="JCE6973" s="133"/>
      <c r="JCF6973" s="133"/>
      <c r="JCG6973" s="133"/>
      <c r="JCH6973" s="133"/>
      <c r="JCI6973" s="133"/>
      <c r="JCJ6973" s="134"/>
      <c r="JCK6973" s="132"/>
      <c r="JCL6973" s="133"/>
      <c r="JCM6973" s="133"/>
      <c r="JCN6973" s="133"/>
      <c r="JCO6973" s="133"/>
      <c r="JCP6973" s="133"/>
      <c r="JCQ6973" s="133"/>
      <c r="JCR6973" s="134"/>
      <c r="JCS6973" s="132"/>
      <c r="JCT6973" s="133"/>
      <c r="JCU6973" s="133"/>
      <c r="JCV6973" s="133"/>
      <c r="JCW6973" s="133"/>
      <c r="JCX6973" s="133"/>
      <c r="JCY6973" s="133"/>
      <c r="JCZ6973" s="134"/>
      <c r="JDA6973" s="132"/>
      <c r="JDB6973" s="133"/>
      <c r="JDC6973" s="133"/>
      <c r="JDD6973" s="133"/>
      <c r="JDE6973" s="133"/>
      <c r="JDF6973" s="133"/>
      <c r="JDG6973" s="133"/>
      <c r="JDH6973" s="134"/>
      <c r="JDI6973" s="132"/>
      <c r="JDJ6973" s="133"/>
      <c r="JDK6973" s="133"/>
      <c r="JDL6973" s="133"/>
      <c r="JDM6973" s="133"/>
      <c r="JDN6973" s="133"/>
      <c r="JDO6973" s="133"/>
      <c r="JDP6973" s="134"/>
      <c r="JDQ6973" s="132"/>
      <c r="JDR6973" s="133"/>
      <c r="JDS6973" s="133"/>
      <c r="JDT6973" s="133"/>
      <c r="JDU6973" s="133"/>
      <c r="JDV6973" s="133"/>
      <c r="JDW6973" s="133"/>
      <c r="JDX6973" s="134"/>
      <c r="JDY6973" s="132"/>
      <c r="JDZ6973" s="133"/>
      <c r="JEA6973" s="133"/>
      <c r="JEB6973" s="133"/>
      <c r="JEC6973" s="133"/>
      <c r="JED6973" s="133"/>
      <c r="JEE6973" s="133"/>
      <c r="JEF6973" s="134"/>
      <c r="JEG6973" s="132"/>
      <c r="JEH6973" s="133"/>
      <c r="JEI6973" s="133"/>
      <c r="JEJ6973" s="133"/>
      <c r="JEK6973" s="133"/>
      <c r="JEL6973" s="133"/>
      <c r="JEM6973" s="133"/>
      <c r="JEN6973" s="134"/>
      <c r="JEO6973" s="132"/>
      <c r="JEP6973" s="133"/>
      <c r="JEQ6973" s="133"/>
      <c r="JER6973" s="133"/>
      <c r="JES6973" s="133"/>
      <c r="JET6973" s="133"/>
      <c r="JEU6973" s="133"/>
      <c r="JEV6973" s="134"/>
      <c r="JEW6973" s="132"/>
      <c r="JEX6973" s="133"/>
      <c r="JEY6973" s="133"/>
      <c r="JEZ6973" s="133"/>
      <c r="JFA6973" s="133"/>
      <c r="JFB6973" s="133"/>
      <c r="JFC6973" s="133"/>
      <c r="JFD6973" s="134"/>
      <c r="JFE6973" s="132"/>
      <c r="JFF6973" s="133"/>
      <c r="JFG6973" s="133"/>
      <c r="JFH6973" s="133"/>
      <c r="JFI6973" s="133"/>
      <c r="JFJ6973" s="133"/>
      <c r="JFK6973" s="133"/>
      <c r="JFL6973" s="134"/>
      <c r="JFM6973" s="132"/>
      <c r="JFN6973" s="133"/>
      <c r="JFO6973" s="133"/>
      <c r="JFP6973" s="133"/>
      <c r="JFQ6973" s="133"/>
      <c r="JFR6973" s="133"/>
      <c r="JFS6973" s="133"/>
      <c r="JFT6973" s="134"/>
      <c r="JFU6973" s="132"/>
      <c r="JFV6973" s="133"/>
      <c r="JFW6973" s="133"/>
      <c r="JFX6973" s="133"/>
      <c r="JFY6973" s="133"/>
      <c r="JFZ6973" s="133"/>
      <c r="JGA6973" s="133"/>
      <c r="JGB6973" s="134"/>
      <c r="JGC6973" s="132"/>
      <c r="JGD6973" s="133"/>
      <c r="JGE6973" s="133"/>
      <c r="JGF6973" s="133"/>
      <c r="JGG6973" s="133"/>
      <c r="JGH6973" s="133"/>
      <c r="JGI6973" s="133"/>
      <c r="JGJ6973" s="134"/>
      <c r="JGK6973" s="132"/>
      <c r="JGL6973" s="133"/>
      <c r="JGM6973" s="133"/>
      <c r="JGN6973" s="133"/>
      <c r="JGO6973" s="133"/>
      <c r="JGP6973" s="133"/>
      <c r="JGQ6973" s="133"/>
      <c r="JGR6973" s="134"/>
      <c r="JGS6973" s="132"/>
      <c r="JGT6973" s="133"/>
      <c r="JGU6973" s="133"/>
      <c r="JGV6973" s="133"/>
      <c r="JGW6973" s="133"/>
      <c r="JGX6973" s="133"/>
      <c r="JGY6973" s="133"/>
      <c r="JGZ6973" s="134"/>
      <c r="JHA6973" s="132"/>
      <c r="JHB6973" s="133"/>
      <c r="JHC6973" s="133"/>
      <c r="JHD6973" s="133"/>
      <c r="JHE6973" s="133"/>
      <c r="JHF6973" s="133"/>
      <c r="JHG6973" s="133"/>
      <c r="JHH6973" s="134"/>
      <c r="JHI6973" s="132"/>
      <c r="JHJ6973" s="133"/>
      <c r="JHK6973" s="133"/>
      <c r="JHL6973" s="133"/>
      <c r="JHM6973" s="133"/>
      <c r="JHN6973" s="133"/>
      <c r="JHO6973" s="133"/>
      <c r="JHP6973" s="134"/>
      <c r="JHQ6973" s="132"/>
      <c r="JHR6973" s="133"/>
      <c r="JHS6973" s="133"/>
      <c r="JHT6973" s="133"/>
      <c r="JHU6973" s="133"/>
      <c r="JHV6973" s="133"/>
      <c r="JHW6973" s="133"/>
      <c r="JHX6973" s="134"/>
      <c r="JHY6973" s="132"/>
      <c r="JHZ6973" s="133"/>
      <c r="JIA6973" s="133"/>
      <c r="JIB6973" s="133"/>
      <c r="JIC6973" s="133"/>
      <c r="JID6973" s="133"/>
      <c r="JIE6973" s="133"/>
      <c r="JIF6973" s="134"/>
      <c r="JIG6973" s="132"/>
      <c r="JIH6973" s="133"/>
      <c r="JII6973" s="133"/>
      <c r="JIJ6973" s="133"/>
      <c r="JIK6973" s="133"/>
      <c r="JIL6973" s="133"/>
      <c r="JIM6973" s="133"/>
      <c r="JIN6973" s="134"/>
      <c r="JIO6973" s="132"/>
      <c r="JIP6973" s="133"/>
      <c r="JIQ6973" s="133"/>
      <c r="JIR6973" s="133"/>
      <c r="JIS6973" s="133"/>
      <c r="JIT6973" s="133"/>
      <c r="JIU6973" s="133"/>
      <c r="JIV6973" s="134"/>
      <c r="JIW6973" s="132"/>
      <c r="JIX6973" s="133"/>
      <c r="JIY6973" s="133"/>
      <c r="JIZ6973" s="133"/>
      <c r="JJA6973" s="133"/>
      <c r="JJB6973" s="133"/>
      <c r="JJC6973" s="133"/>
      <c r="JJD6973" s="134"/>
      <c r="JJE6973" s="132"/>
      <c r="JJF6973" s="133"/>
      <c r="JJG6973" s="133"/>
      <c r="JJH6973" s="133"/>
      <c r="JJI6973" s="133"/>
      <c r="JJJ6973" s="133"/>
      <c r="JJK6973" s="133"/>
      <c r="JJL6973" s="134"/>
      <c r="JJM6973" s="132"/>
      <c r="JJN6973" s="133"/>
      <c r="JJO6973" s="133"/>
      <c r="JJP6973" s="133"/>
      <c r="JJQ6973" s="133"/>
      <c r="JJR6973" s="133"/>
      <c r="JJS6973" s="133"/>
      <c r="JJT6973" s="134"/>
      <c r="JJU6973" s="132"/>
      <c r="JJV6973" s="133"/>
      <c r="JJW6973" s="133"/>
      <c r="JJX6973" s="133"/>
      <c r="JJY6973" s="133"/>
      <c r="JJZ6973" s="133"/>
      <c r="JKA6973" s="133"/>
      <c r="JKB6973" s="134"/>
      <c r="JKC6973" s="132"/>
      <c r="JKD6973" s="133"/>
      <c r="JKE6973" s="133"/>
      <c r="JKF6973" s="133"/>
      <c r="JKG6973" s="133"/>
      <c r="JKH6973" s="133"/>
      <c r="JKI6973" s="133"/>
      <c r="JKJ6973" s="134"/>
      <c r="JKK6973" s="132"/>
      <c r="JKL6973" s="133"/>
      <c r="JKM6973" s="133"/>
      <c r="JKN6973" s="133"/>
      <c r="JKO6973" s="133"/>
      <c r="JKP6973" s="133"/>
      <c r="JKQ6973" s="133"/>
      <c r="JKR6973" s="134"/>
      <c r="JKS6973" s="132"/>
      <c r="JKT6973" s="133"/>
      <c r="JKU6973" s="133"/>
      <c r="JKV6973" s="133"/>
      <c r="JKW6973" s="133"/>
      <c r="JKX6973" s="133"/>
      <c r="JKY6973" s="133"/>
      <c r="JKZ6973" s="134"/>
      <c r="JLA6973" s="132"/>
      <c r="JLB6973" s="133"/>
      <c r="JLC6973" s="133"/>
      <c r="JLD6973" s="133"/>
      <c r="JLE6973" s="133"/>
      <c r="JLF6973" s="133"/>
      <c r="JLG6973" s="133"/>
      <c r="JLH6973" s="134"/>
      <c r="JLI6973" s="132"/>
      <c r="JLJ6973" s="133"/>
      <c r="JLK6973" s="133"/>
      <c r="JLL6973" s="133"/>
      <c r="JLM6973" s="133"/>
      <c r="JLN6973" s="133"/>
      <c r="JLO6973" s="133"/>
      <c r="JLP6973" s="134"/>
      <c r="JLQ6973" s="132"/>
      <c r="JLR6973" s="133"/>
      <c r="JLS6973" s="133"/>
      <c r="JLT6973" s="133"/>
      <c r="JLU6973" s="133"/>
      <c r="JLV6973" s="133"/>
      <c r="JLW6973" s="133"/>
      <c r="JLX6973" s="134"/>
      <c r="JLY6973" s="132"/>
      <c r="JLZ6973" s="133"/>
      <c r="JMA6973" s="133"/>
      <c r="JMB6973" s="133"/>
      <c r="JMC6973" s="133"/>
      <c r="JMD6973" s="133"/>
      <c r="JME6973" s="133"/>
      <c r="JMF6973" s="134"/>
      <c r="JMG6973" s="132"/>
      <c r="JMH6973" s="133"/>
      <c r="JMI6973" s="133"/>
      <c r="JMJ6973" s="133"/>
      <c r="JMK6973" s="133"/>
      <c r="JML6973" s="133"/>
      <c r="JMM6973" s="133"/>
      <c r="JMN6973" s="134"/>
      <c r="JMO6973" s="132"/>
      <c r="JMP6973" s="133"/>
      <c r="JMQ6973" s="133"/>
      <c r="JMR6973" s="133"/>
      <c r="JMS6973" s="133"/>
      <c r="JMT6973" s="133"/>
      <c r="JMU6973" s="133"/>
      <c r="JMV6973" s="134"/>
      <c r="JMW6973" s="132"/>
      <c r="JMX6973" s="133"/>
      <c r="JMY6973" s="133"/>
      <c r="JMZ6973" s="133"/>
      <c r="JNA6973" s="133"/>
      <c r="JNB6973" s="133"/>
      <c r="JNC6973" s="133"/>
      <c r="JND6973" s="134"/>
      <c r="JNE6973" s="132"/>
      <c r="JNF6973" s="133"/>
      <c r="JNG6973" s="133"/>
      <c r="JNH6973" s="133"/>
      <c r="JNI6973" s="133"/>
      <c r="JNJ6973" s="133"/>
      <c r="JNK6973" s="133"/>
      <c r="JNL6973" s="134"/>
      <c r="JNM6973" s="132"/>
      <c r="JNN6973" s="133"/>
      <c r="JNO6973" s="133"/>
      <c r="JNP6973" s="133"/>
      <c r="JNQ6973" s="133"/>
      <c r="JNR6973" s="133"/>
      <c r="JNS6973" s="133"/>
      <c r="JNT6973" s="134"/>
      <c r="JNU6973" s="132"/>
      <c r="JNV6973" s="133"/>
      <c r="JNW6973" s="133"/>
      <c r="JNX6973" s="133"/>
      <c r="JNY6973" s="133"/>
      <c r="JNZ6973" s="133"/>
      <c r="JOA6973" s="133"/>
      <c r="JOB6973" s="134"/>
      <c r="JOC6973" s="132"/>
      <c r="JOD6973" s="133"/>
      <c r="JOE6973" s="133"/>
      <c r="JOF6973" s="133"/>
      <c r="JOG6973" s="133"/>
      <c r="JOH6973" s="133"/>
      <c r="JOI6973" s="133"/>
      <c r="JOJ6973" s="134"/>
      <c r="JOK6973" s="132"/>
      <c r="JOL6973" s="133"/>
      <c r="JOM6973" s="133"/>
      <c r="JON6973" s="133"/>
      <c r="JOO6973" s="133"/>
      <c r="JOP6973" s="133"/>
      <c r="JOQ6973" s="133"/>
      <c r="JOR6973" s="134"/>
      <c r="JOS6973" s="132"/>
      <c r="JOT6973" s="133"/>
      <c r="JOU6973" s="133"/>
      <c r="JOV6973" s="133"/>
      <c r="JOW6973" s="133"/>
      <c r="JOX6973" s="133"/>
      <c r="JOY6973" s="133"/>
      <c r="JOZ6973" s="134"/>
      <c r="JPA6973" s="132"/>
      <c r="JPB6973" s="133"/>
      <c r="JPC6973" s="133"/>
      <c r="JPD6973" s="133"/>
      <c r="JPE6973" s="133"/>
      <c r="JPF6973" s="133"/>
      <c r="JPG6973" s="133"/>
      <c r="JPH6973" s="134"/>
      <c r="JPI6973" s="132"/>
      <c r="JPJ6973" s="133"/>
      <c r="JPK6973" s="133"/>
      <c r="JPL6973" s="133"/>
      <c r="JPM6973" s="133"/>
      <c r="JPN6973" s="133"/>
      <c r="JPO6973" s="133"/>
      <c r="JPP6973" s="134"/>
      <c r="JPQ6973" s="132"/>
      <c r="JPR6973" s="133"/>
      <c r="JPS6973" s="133"/>
      <c r="JPT6973" s="133"/>
      <c r="JPU6973" s="133"/>
      <c r="JPV6973" s="133"/>
      <c r="JPW6973" s="133"/>
      <c r="JPX6973" s="134"/>
      <c r="JPY6973" s="132"/>
      <c r="JPZ6973" s="133"/>
      <c r="JQA6973" s="133"/>
      <c r="JQB6973" s="133"/>
      <c r="JQC6973" s="133"/>
      <c r="JQD6973" s="133"/>
      <c r="JQE6973" s="133"/>
      <c r="JQF6973" s="134"/>
      <c r="JQG6973" s="132"/>
      <c r="JQH6973" s="133"/>
      <c r="JQI6973" s="133"/>
      <c r="JQJ6973" s="133"/>
      <c r="JQK6973" s="133"/>
      <c r="JQL6973" s="133"/>
      <c r="JQM6973" s="133"/>
      <c r="JQN6973" s="134"/>
      <c r="JQO6973" s="132"/>
      <c r="JQP6973" s="133"/>
      <c r="JQQ6973" s="133"/>
      <c r="JQR6973" s="133"/>
      <c r="JQS6973" s="133"/>
      <c r="JQT6973" s="133"/>
      <c r="JQU6973" s="133"/>
      <c r="JQV6973" s="134"/>
      <c r="JQW6973" s="132"/>
      <c r="JQX6973" s="133"/>
      <c r="JQY6973" s="133"/>
      <c r="JQZ6973" s="133"/>
      <c r="JRA6973" s="133"/>
      <c r="JRB6973" s="133"/>
      <c r="JRC6973" s="133"/>
      <c r="JRD6973" s="134"/>
      <c r="JRE6973" s="132"/>
      <c r="JRF6973" s="133"/>
      <c r="JRG6973" s="133"/>
      <c r="JRH6973" s="133"/>
      <c r="JRI6973" s="133"/>
      <c r="JRJ6973" s="133"/>
      <c r="JRK6973" s="133"/>
      <c r="JRL6973" s="134"/>
      <c r="JRM6973" s="132"/>
      <c r="JRN6973" s="133"/>
      <c r="JRO6973" s="133"/>
      <c r="JRP6973" s="133"/>
      <c r="JRQ6973" s="133"/>
      <c r="JRR6973" s="133"/>
      <c r="JRS6973" s="133"/>
      <c r="JRT6973" s="134"/>
      <c r="JRU6973" s="132"/>
      <c r="JRV6973" s="133"/>
      <c r="JRW6973" s="133"/>
      <c r="JRX6973" s="133"/>
      <c r="JRY6973" s="133"/>
      <c r="JRZ6973" s="133"/>
      <c r="JSA6973" s="133"/>
      <c r="JSB6973" s="134"/>
      <c r="JSC6973" s="132"/>
      <c r="JSD6973" s="133"/>
      <c r="JSE6973" s="133"/>
      <c r="JSF6973" s="133"/>
      <c r="JSG6973" s="133"/>
      <c r="JSH6973" s="133"/>
      <c r="JSI6973" s="133"/>
      <c r="JSJ6973" s="134"/>
      <c r="JSK6973" s="132"/>
      <c r="JSL6973" s="133"/>
      <c r="JSM6973" s="133"/>
      <c r="JSN6973" s="133"/>
      <c r="JSO6973" s="133"/>
      <c r="JSP6973" s="133"/>
      <c r="JSQ6973" s="133"/>
      <c r="JSR6973" s="134"/>
      <c r="JSS6973" s="132"/>
      <c r="JST6973" s="133"/>
      <c r="JSU6973" s="133"/>
      <c r="JSV6973" s="133"/>
      <c r="JSW6973" s="133"/>
      <c r="JSX6973" s="133"/>
      <c r="JSY6973" s="133"/>
      <c r="JSZ6973" s="134"/>
      <c r="JTA6973" s="132"/>
      <c r="JTB6973" s="133"/>
      <c r="JTC6973" s="133"/>
      <c r="JTD6973" s="133"/>
      <c r="JTE6973" s="133"/>
      <c r="JTF6973" s="133"/>
      <c r="JTG6973" s="133"/>
      <c r="JTH6973" s="134"/>
      <c r="JTI6973" s="132"/>
      <c r="JTJ6973" s="133"/>
      <c r="JTK6973" s="133"/>
      <c r="JTL6973" s="133"/>
      <c r="JTM6973" s="133"/>
      <c r="JTN6973" s="133"/>
      <c r="JTO6973" s="133"/>
      <c r="JTP6973" s="134"/>
      <c r="JTQ6973" s="132"/>
      <c r="JTR6973" s="133"/>
      <c r="JTS6973" s="133"/>
      <c r="JTT6973" s="133"/>
      <c r="JTU6973" s="133"/>
      <c r="JTV6973" s="133"/>
      <c r="JTW6973" s="133"/>
      <c r="JTX6973" s="134"/>
      <c r="JTY6973" s="132"/>
      <c r="JTZ6973" s="133"/>
      <c r="JUA6973" s="133"/>
      <c r="JUB6973" s="133"/>
      <c r="JUC6973" s="133"/>
      <c r="JUD6973" s="133"/>
      <c r="JUE6973" s="133"/>
      <c r="JUF6973" s="134"/>
      <c r="JUG6973" s="132"/>
      <c r="JUH6973" s="133"/>
      <c r="JUI6973" s="133"/>
      <c r="JUJ6973" s="133"/>
      <c r="JUK6973" s="133"/>
      <c r="JUL6973" s="133"/>
      <c r="JUM6973" s="133"/>
      <c r="JUN6973" s="134"/>
      <c r="JUO6973" s="132"/>
      <c r="JUP6973" s="133"/>
      <c r="JUQ6973" s="133"/>
      <c r="JUR6973" s="133"/>
      <c r="JUS6973" s="133"/>
      <c r="JUT6973" s="133"/>
      <c r="JUU6973" s="133"/>
      <c r="JUV6973" s="134"/>
      <c r="JUW6973" s="132"/>
      <c r="JUX6973" s="133"/>
      <c r="JUY6973" s="133"/>
      <c r="JUZ6973" s="133"/>
      <c r="JVA6973" s="133"/>
      <c r="JVB6973" s="133"/>
      <c r="JVC6973" s="133"/>
      <c r="JVD6973" s="134"/>
      <c r="JVE6973" s="132"/>
      <c r="JVF6973" s="133"/>
      <c r="JVG6973" s="133"/>
      <c r="JVH6973" s="133"/>
      <c r="JVI6973" s="133"/>
      <c r="JVJ6973" s="133"/>
      <c r="JVK6973" s="133"/>
      <c r="JVL6973" s="134"/>
      <c r="JVM6973" s="132"/>
      <c r="JVN6973" s="133"/>
      <c r="JVO6973" s="133"/>
      <c r="JVP6973" s="133"/>
      <c r="JVQ6973" s="133"/>
      <c r="JVR6973" s="133"/>
      <c r="JVS6973" s="133"/>
      <c r="JVT6973" s="134"/>
      <c r="JVU6973" s="132"/>
      <c r="JVV6973" s="133"/>
      <c r="JVW6973" s="133"/>
      <c r="JVX6973" s="133"/>
      <c r="JVY6973" s="133"/>
      <c r="JVZ6973" s="133"/>
      <c r="JWA6973" s="133"/>
      <c r="JWB6973" s="134"/>
      <c r="JWC6973" s="132"/>
      <c r="JWD6973" s="133"/>
      <c r="JWE6973" s="133"/>
      <c r="JWF6973" s="133"/>
      <c r="JWG6973" s="133"/>
      <c r="JWH6973" s="133"/>
      <c r="JWI6973" s="133"/>
      <c r="JWJ6973" s="134"/>
      <c r="JWK6973" s="132"/>
      <c r="JWL6973" s="133"/>
      <c r="JWM6973" s="133"/>
      <c r="JWN6973" s="133"/>
      <c r="JWO6973" s="133"/>
      <c r="JWP6973" s="133"/>
      <c r="JWQ6973" s="133"/>
      <c r="JWR6973" s="134"/>
      <c r="JWS6973" s="132"/>
      <c r="JWT6973" s="133"/>
      <c r="JWU6973" s="133"/>
      <c r="JWV6973" s="133"/>
      <c r="JWW6973" s="133"/>
      <c r="JWX6973" s="133"/>
      <c r="JWY6973" s="133"/>
      <c r="JWZ6973" s="134"/>
      <c r="JXA6973" s="132"/>
      <c r="JXB6973" s="133"/>
      <c r="JXC6973" s="133"/>
      <c r="JXD6973" s="133"/>
      <c r="JXE6973" s="133"/>
      <c r="JXF6973" s="133"/>
      <c r="JXG6973" s="133"/>
      <c r="JXH6973" s="134"/>
      <c r="JXI6973" s="132"/>
      <c r="JXJ6973" s="133"/>
      <c r="JXK6973" s="133"/>
      <c r="JXL6973" s="133"/>
      <c r="JXM6973" s="133"/>
      <c r="JXN6973" s="133"/>
      <c r="JXO6973" s="133"/>
      <c r="JXP6973" s="134"/>
      <c r="JXQ6973" s="132"/>
      <c r="JXR6973" s="133"/>
      <c r="JXS6973" s="133"/>
      <c r="JXT6973" s="133"/>
      <c r="JXU6973" s="133"/>
      <c r="JXV6973" s="133"/>
      <c r="JXW6973" s="133"/>
      <c r="JXX6973" s="134"/>
      <c r="JXY6973" s="132"/>
      <c r="JXZ6973" s="133"/>
      <c r="JYA6973" s="133"/>
      <c r="JYB6973" s="133"/>
      <c r="JYC6973" s="133"/>
      <c r="JYD6973" s="133"/>
      <c r="JYE6973" s="133"/>
      <c r="JYF6973" s="134"/>
      <c r="JYG6973" s="132"/>
      <c r="JYH6973" s="133"/>
      <c r="JYI6973" s="133"/>
      <c r="JYJ6973" s="133"/>
      <c r="JYK6973" s="133"/>
      <c r="JYL6973" s="133"/>
      <c r="JYM6973" s="133"/>
      <c r="JYN6973" s="134"/>
      <c r="JYO6973" s="132"/>
      <c r="JYP6973" s="133"/>
      <c r="JYQ6973" s="133"/>
      <c r="JYR6973" s="133"/>
      <c r="JYS6973" s="133"/>
      <c r="JYT6973" s="133"/>
      <c r="JYU6973" s="133"/>
      <c r="JYV6973" s="134"/>
      <c r="JYW6973" s="132"/>
      <c r="JYX6973" s="133"/>
      <c r="JYY6973" s="133"/>
      <c r="JYZ6973" s="133"/>
      <c r="JZA6973" s="133"/>
      <c r="JZB6973" s="133"/>
      <c r="JZC6973" s="133"/>
      <c r="JZD6973" s="134"/>
      <c r="JZE6973" s="132"/>
      <c r="JZF6973" s="133"/>
      <c r="JZG6973" s="133"/>
      <c r="JZH6973" s="133"/>
      <c r="JZI6973" s="133"/>
      <c r="JZJ6973" s="133"/>
      <c r="JZK6973" s="133"/>
      <c r="JZL6973" s="134"/>
      <c r="JZM6973" s="132"/>
      <c r="JZN6973" s="133"/>
      <c r="JZO6973" s="133"/>
      <c r="JZP6973" s="133"/>
      <c r="JZQ6973" s="133"/>
      <c r="JZR6973" s="133"/>
      <c r="JZS6973" s="133"/>
      <c r="JZT6973" s="134"/>
      <c r="JZU6973" s="132"/>
      <c r="JZV6973" s="133"/>
      <c r="JZW6973" s="133"/>
      <c r="JZX6973" s="133"/>
      <c r="JZY6973" s="133"/>
      <c r="JZZ6973" s="133"/>
      <c r="KAA6973" s="133"/>
      <c r="KAB6973" s="134"/>
      <c r="KAC6973" s="132"/>
      <c r="KAD6973" s="133"/>
      <c r="KAE6973" s="133"/>
      <c r="KAF6973" s="133"/>
      <c r="KAG6973" s="133"/>
      <c r="KAH6973" s="133"/>
      <c r="KAI6973" s="133"/>
      <c r="KAJ6973" s="134"/>
      <c r="KAK6973" s="132"/>
      <c r="KAL6973" s="133"/>
      <c r="KAM6973" s="133"/>
      <c r="KAN6973" s="133"/>
      <c r="KAO6973" s="133"/>
      <c r="KAP6973" s="133"/>
      <c r="KAQ6973" s="133"/>
      <c r="KAR6973" s="134"/>
      <c r="KAS6973" s="132"/>
      <c r="KAT6973" s="133"/>
      <c r="KAU6973" s="133"/>
      <c r="KAV6973" s="133"/>
      <c r="KAW6973" s="133"/>
      <c r="KAX6973" s="133"/>
      <c r="KAY6973" s="133"/>
      <c r="KAZ6973" s="134"/>
      <c r="KBA6973" s="132"/>
      <c r="KBB6973" s="133"/>
      <c r="KBC6973" s="133"/>
      <c r="KBD6973" s="133"/>
      <c r="KBE6973" s="133"/>
      <c r="KBF6973" s="133"/>
      <c r="KBG6973" s="133"/>
      <c r="KBH6973" s="134"/>
      <c r="KBI6973" s="132"/>
      <c r="KBJ6973" s="133"/>
      <c r="KBK6973" s="133"/>
      <c r="KBL6973" s="133"/>
      <c r="KBM6973" s="133"/>
      <c r="KBN6973" s="133"/>
      <c r="KBO6973" s="133"/>
      <c r="KBP6973" s="134"/>
      <c r="KBQ6973" s="132"/>
      <c r="KBR6973" s="133"/>
      <c r="KBS6973" s="133"/>
      <c r="KBT6973" s="133"/>
      <c r="KBU6973" s="133"/>
      <c r="KBV6973" s="133"/>
      <c r="KBW6973" s="133"/>
      <c r="KBX6973" s="134"/>
      <c r="KBY6973" s="132"/>
      <c r="KBZ6973" s="133"/>
      <c r="KCA6973" s="133"/>
      <c r="KCB6973" s="133"/>
      <c r="KCC6973" s="133"/>
      <c r="KCD6973" s="133"/>
      <c r="KCE6973" s="133"/>
      <c r="KCF6973" s="134"/>
      <c r="KCG6973" s="132"/>
      <c r="KCH6973" s="133"/>
      <c r="KCI6973" s="133"/>
      <c r="KCJ6973" s="133"/>
      <c r="KCK6973" s="133"/>
      <c r="KCL6973" s="133"/>
      <c r="KCM6973" s="133"/>
      <c r="KCN6973" s="134"/>
      <c r="KCO6973" s="132"/>
      <c r="KCP6973" s="133"/>
      <c r="KCQ6973" s="133"/>
      <c r="KCR6973" s="133"/>
      <c r="KCS6973" s="133"/>
      <c r="KCT6973" s="133"/>
      <c r="KCU6973" s="133"/>
      <c r="KCV6973" s="134"/>
      <c r="KCW6973" s="132"/>
      <c r="KCX6973" s="133"/>
      <c r="KCY6973" s="133"/>
      <c r="KCZ6973" s="133"/>
      <c r="KDA6973" s="133"/>
      <c r="KDB6973" s="133"/>
      <c r="KDC6973" s="133"/>
      <c r="KDD6973" s="134"/>
      <c r="KDE6973" s="132"/>
      <c r="KDF6973" s="133"/>
      <c r="KDG6973" s="133"/>
      <c r="KDH6973" s="133"/>
      <c r="KDI6973" s="133"/>
      <c r="KDJ6973" s="133"/>
      <c r="KDK6973" s="133"/>
      <c r="KDL6973" s="134"/>
      <c r="KDM6973" s="132"/>
      <c r="KDN6973" s="133"/>
      <c r="KDO6973" s="133"/>
      <c r="KDP6973" s="133"/>
      <c r="KDQ6973" s="133"/>
      <c r="KDR6973" s="133"/>
      <c r="KDS6973" s="133"/>
      <c r="KDT6973" s="134"/>
      <c r="KDU6973" s="132"/>
      <c r="KDV6973" s="133"/>
      <c r="KDW6973" s="133"/>
      <c r="KDX6973" s="133"/>
      <c r="KDY6973" s="133"/>
      <c r="KDZ6973" s="133"/>
      <c r="KEA6973" s="133"/>
      <c r="KEB6973" s="134"/>
      <c r="KEC6973" s="132"/>
      <c r="KED6973" s="133"/>
      <c r="KEE6973" s="133"/>
      <c r="KEF6973" s="133"/>
      <c r="KEG6973" s="133"/>
      <c r="KEH6973" s="133"/>
      <c r="KEI6973" s="133"/>
      <c r="KEJ6973" s="134"/>
      <c r="KEK6973" s="132"/>
      <c r="KEL6973" s="133"/>
      <c r="KEM6973" s="133"/>
      <c r="KEN6973" s="133"/>
      <c r="KEO6973" s="133"/>
      <c r="KEP6973" s="133"/>
      <c r="KEQ6973" s="133"/>
      <c r="KER6973" s="134"/>
      <c r="KES6973" s="132"/>
      <c r="KET6973" s="133"/>
      <c r="KEU6973" s="133"/>
      <c r="KEV6973" s="133"/>
      <c r="KEW6973" s="133"/>
      <c r="KEX6973" s="133"/>
      <c r="KEY6973" s="133"/>
      <c r="KEZ6973" s="134"/>
      <c r="KFA6973" s="132"/>
      <c r="KFB6973" s="133"/>
      <c r="KFC6973" s="133"/>
      <c r="KFD6973" s="133"/>
      <c r="KFE6973" s="133"/>
      <c r="KFF6973" s="133"/>
      <c r="KFG6973" s="133"/>
      <c r="KFH6973" s="134"/>
      <c r="KFI6973" s="132"/>
      <c r="KFJ6973" s="133"/>
      <c r="KFK6973" s="133"/>
      <c r="KFL6973" s="133"/>
      <c r="KFM6973" s="133"/>
      <c r="KFN6973" s="133"/>
      <c r="KFO6973" s="133"/>
      <c r="KFP6973" s="134"/>
      <c r="KFQ6973" s="132"/>
      <c r="KFR6973" s="133"/>
      <c r="KFS6973" s="133"/>
      <c r="KFT6973" s="133"/>
      <c r="KFU6973" s="133"/>
      <c r="KFV6973" s="133"/>
      <c r="KFW6973" s="133"/>
      <c r="KFX6973" s="134"/>
      <c r="KFY6973" s="132"/>
      <c r="KFZ6973" s="133"/>
      <c r="KGA6973" s="133"/>
      <c r="KGB6973" s="133"/>
      <c r="KGC6973" s="133"/>
      <c r="KGD6973" s="133"/>
      <c r="KGE6973" s="133"/>
      <c r="KGF6973" s="134"/>
      <c r="KGG6973" s="132"/>
      <c r="KGH6973" s="133"/>
      <c r="KGI6973" s="133"/>
      <c r="KGJ6973" s="133"/>
      <c r="KGK6973" s="133"/>
      <c r="KGL6973" s="133"/>
      <c r="KGM6973" s="133"/>
      <c r="KGN6973" s="134"/>
      <c r="KGO6973" s="132"/>
      <c r="KGP6973" s="133"/>
      <c r="KGQ6973" s="133"/>
      <c r="KGR6973" s="133"/>
      <c r="KGS6973" s="133"/>
      <c r="KGT6973" s="133"/>
      <c r="KGU6973" s="133"/>
      <c r="KGV6973" s="134"/>
      <c r="KGW6973" s="132"/>
      <c r="KGX6973" s="133"/>
      <c r="KGY6973" s="133"/>
      <c r="KGZ6973" s="133"/>
      <c r="KHA6973" s="133"/>
      <c r="KHB6973" s="133"/>
      <c r="KHC6973" s="133"/>
      <c r="KHD6973" s="134"/>
      <c r="KHE6973" s="132"/>
      <c r="KHF6973" s="133"/>
      <c r="KHG6973" s="133"/>
      <c r="KHH6973" s="133"/>
      <c r="KHI6973" s="133"/>
      <c r="KHJ6973" s="133"/>
      <c r="KHK6973" s="133"/>
      <c r="KHL6973" s="134"/>
      <c r="KHM6973" s="132"/>
      <c r="KHN6973" s="133"/>
      <c r="KHO6973" s="133"/>
      <c r="KHP6973" s="133"/>
      <c r="KHQ6973" s="133"/>
      <c r="KHR6973" s="133"/>
      <c r="KHS6973" s="133"/>
      <c r="KHT6973" s="134"/>
      <c r="KHU6973" s="132"/>
      <c r="KHV6973" s="133"/>
      <c r="KHW6973" s="133"/>
      <c r="KHX6973" s="133"/>
      <c r="KHY6973" s="133"/>
      <c r="KHZ6973" s="133"/>
      <c r="KIA6973" s="133"/>
      <c r="KIB6973" s="134"/>
      <c r="KIC6973" s="132"/>
      <c r="KID6973" s="133"/>
      <c r="KIE6973" s="133"/>
      <c r="KIF6973" s="133"/>
      <c r="KIG6973" s="133"/>
      <c r="KIH6973" s="133"/>
      <c r="KII6973" s="133"/>
      <c r="KIJ6973" s="134"/>
      <c r="KIK6973" s="132"/>
      <c r="KIL6973" s="133"/>
      <c r="KIM6973" s="133"/>
      <c r="KIN6973" s="133"/>
      <c r="KIO6973" s="133"/>
      <c r="KIP6973" s="133"/>
      <c r="KIQ6973" s="133"/>
      <c r="KIR6973" s="134"/>
      <c r="KIS6973" s="132"/>
      <c r="KIT6973" s="133"/>
      <c r="KIU6973" s="133"/>
      <c r="KIV6973" s="133"/>
      <c r="KIW6973" s="133"/>
      <c r="KIX6973" s="133"/>
      <c r="KIY6973" s="133"/>
      <c r="KIZ6973" s="134"/>
      <c r="KJA6973" s="132"/>
      <c r="KJB6973" s="133"/>
      <c r="KJC6973" s="133"/>
      <c r="KJD6973" s="133"/>
      <c r="KJE6973" s="133"/>
      <c r="KJF6973" s="133"/>
      <c r="KJG6973" s="133"/>
      <c r="KJH6973" s="134"/>
      <c r="KJI6973" s="132"/>
      <c r="KJJ6973" s="133"/>
      <c r="KJK6973" s="133"/>
      <c r="KJL6973" s="133"/>
      <c r="KJM6973" s="133"/>
      <c r="KJN6973" s="133"/>
      <c r="KJO6973" s="133"/>
      <c r="KJP6973" s="134"/>
      <c r="KJQ6973" s="132"/>
      <c r="KJR6973" s="133"/>
      <c r="KJS6973" s="133"/>
      <c r="KJT6973" s="133"/>
      <c r="KJU6973" s="133"/>
      <c r="KJV6973" s="133"/>
      <c r="KJW6973" s="133"/>
      <c r="KJX6973" s="134"/>
      <c r="KJY6973" s="132"/>
      <c r="KJZ6973" s="133"/>
      <c r="KKA6973" s="133"/>
      <c r="KKB6973" s="133"/>
      <c r="KKC6973" s="133"/>
      <c r="KKD6973" s="133"/>
      <c r="KKE6973" s="133"/>
      <c r="KKF6973" s="134"/>
      <c r="KKG6973" s="132"/>
      <c r="KKH6973" s="133"/>
      <c r="KKI6973" s="133"/>
      <c r="KKJ6973" s="133"/>
      <c r="KKK6973" s="133"/>
      <c r="KKL6973" s="133"/>
      <c r="KKM6973" s="133"/>
      <c r="KKN6973" s="134"/>
      <c r="KKO6973" s="132"/>
      <c r="KKP6973" s="133"/>
      <c r="KKQ6973" s="133"/>
      <c r="KKR6973" s="133"/>
      <c r="KKS6973" s="133"/>
      <c r="KKT6973" s="133"/>
      <c r="KKU6973" s="133"/>
      <c r="KKV6973" s="134"/>
      <c r="KKW6973" s="132"/>
      <c r="KKX6973" s="133"/>
      <c r="KKY6973" s="133"/>
      <c r="KKZ6973" s="133"/>
      <c r="KLA6973" s="133"/>
      <c r="KLB6973" s="133"/>
      <c r="KLC6973" s="133"/>
      <c r="KLD6973" s="134"/>
      <c r="KLE6973" s="132"/>
      <c r="KLF6973" s="133"/>
      <c r="KLG6973" s="133"/>
      <c r="KLH6973" s="133"/>
      <c r="KLI6973" s="133"/>
      <c r="KLJ6973" s="133"/>
      <c r="KLK6973" s="133"/>
      <c r="KLL6973" s="134"/>
      <c r="KLM6973" s="132"/>
      <c r="KLN6973" s="133"/>
      <c r="KLO6973" s="133"/>
      <c r="KLP6973" s="133"/>
      <c r="KLQ6973" s="133"/>
      <c r="KLR6973" s="133"/>
      <c r="KLS6973" s="133"/>
      <c r="KLT6973" s="134"/>
      <c r="KLU6973" s="132"/>
      <c r="KLV6973" s="133"/>
      <c r="KLW6973" s="133"/>
      <c r="KLX6973" s="133"/>
      <c r="KLY6973" s="133"/>
      <c r="KLZ6973" s="133"/>
      <c r="KMA6973" s="133"/>
      <c r="KMB6973" s="134"/>
      <c r="KMC6973" s="132"/>
      <c r="KMD6973" s="133"/>
      <c r="KME6973" s="133"/>
      <c r="KMF6973" s="133"/>
      <c r="KMG6973" s="133"/>
      <c r="KMH6973" s="133"/>
      <c r="KMI6973" s="133"/>
      <c r="KMJ6973" s="134"/>
      <c r="KMK6973" s="132"/>
      <c r="KML6973" s="133"/>
      <c r="KMM6973" s="133"/>
      <c r="KMN6973" s="133"/>
      <c r="KMO6973" s="133"/>
      <c r="KMP6973" s="133"/>
      <c r="KMQ6973" s="133"/>
      <c r="KMR6973" s="134"/>
      <c r="KMS6973" s="132"/>
      <c r="KMT6973" s="133"/>
      <c r="KMU6973" s="133"/>
      <c r="KMV6973" s="133"/>
      <c r="KMW6973" s="133"/>
      <c r="KMX6973" s="133"/>
      <c r="KMY6973" s="133"/>
      <c r="KMZ6973" s="134"/>
      <c r="KNA6973" s="132"/>
      <c r="KNB6973" s="133"/>
      <c r="KNC6973" s="133"/>
      <c r="KND6973" s="133"/>
      <c r="KNE6973" s="133"/>
      <c r="KNF6973" s="133"/>
      <c r="KNG6973" s="133"/>
      <c r="KNH6973" s="134"/>
      <c r="KNI6973" s="132"/>
      <c r="KNJ6973" s="133"/>
      <c r="KNK6973" s="133"/>
      <c r="KNL6973" s="133"/>
      <c r="KNM6973" s="133"/>
      <c r="KNN6973" s="133"/>
      <c r="KNO6973" s="133"/>
      <c r="KNP6973" s="134"/>
      <c r="KNQ6973" s="132"/>
      <c r="KNR6973" s="133"/>
      <c r="KNS6973" s="133"/>
      <c r="KNT6973" s="133"/>
      <c r="KNU6973" s="133"/>
      <c r="KNV6973" s="133"/>
      <c r="KNW6973" s="133"/>
      <c r="KNX6973" s="134"/>
      <c r="KNY6973" s="132"/>
      <c r="KNZ6973" s="133"/>
      <c r="KOA6973" s="133"/>
      <c r="KOB6973" s="133"/>
      <c r="KOC6973" s="133"/>
      <c r="KOD6973" s="133"/>
      <c r="KOE6973" s="133"/>
      <c r="KOF6973" s="134"/>
      <c r="KOG6973" s="132"/>
      <c r="KOH6973" s="133"/>
      <c r="KOI6973" s="133"/>
      <c r="KOJ6973" s="133"/>
      <c r="KOK6973" s="133"/>
      <c r="KOL6973" s="133"/>
      <c r="KOM6973" s="133"/>
      <c r="KON6973" s="134"/>
      <c r="KOO6973" s="132"/>
      <c r="KOP6973" s="133"/>
      <c r="KOQ6973" s="133"/>
      <c r="KOR6973" s="133"/>
      <c r="KOS6973" s="133"/>
      <c r="KOT6973" s="133"/>
      <c r="KOU6973" s="133"/>
      <c r="KOV6973" s="134"/>
      <c r="KOW6973" s="132"/>
      <c r="KOX6973" s="133"/>
      <c r="KOY6973" s="133"/>
      <c r="KOZ6973" s="133"/>
      <c r="KPA6973" s="133"/>
      <c r="KPB6973" s="133"/>
      <c r="KPC6973" s="133"/>
      <c r="KPD6973" s="134"/>
      <c r="KPE6973" s="132"/>
      <c r="KPF6973" s="133"/>
      <c r="KPG6973" s="133"/>
      <c r="KPH6973" s="133"/>
      <c r="KPI6973" s="133"/>
      <c r="KPJ6973" s="133"/>
      <c r="KPK6973" s="133"/>
      <c r="KPL6973" s="134"/>
      <c r="KPM6973" s="132"/>
      <c r="KPN6973" s="133"/>
      <c r="KPO6973" s="133"/>
      <c r="KPP6973" s="133"/>
      <c r="KPQ6973" s="133"/>
      <c r="KPR6973" s="133"/>
      <c r="KPS6973" s="133"/>
      <c r="KPT6973" s="134"/>
      <c r="KPU6973" s="132"/>
      <c r="KPV6973" s="133"/>
      <c r="KPW6973" s="133"/>
      <c r="KPX6973" s="133"/>
      <c r="KPY6973" s="133"/>
      <c r="KPZ6973" s="133"/>
      <c r="KQA6973" s="133"/>
      <c r="KQB6973" s="134"/>
      <c r="KQC6973" s="132"/>
      <c r="KQD6973" s="133"/>
      <c r="KQE6973" s="133"/>
      <c r="KQF6973" s="133"/>
      <c r="KQG6973" s="133"/>
      <c r="KQH6973" s="133"/>
      <c r="KQI6973" s="133"/>
      <c r="KQJ6973" s="134"/>
      <c r="KQK6973" s="132"/>
      <c r="KQL6973" s="133"/>
      <c r="KQM6973" s="133"/>
      <c r="KQN6973" s="133"/>
      <c r="KQO6973" s="133"/>
      <c r="KQP6973" s="133"/>
      <c r="KQQ6973" s="133"/>
      <c r="KQR6973" s="134"/>
      <c r="KQS6973" s="132"/>
      <c r="KQT6973" s="133"/>
      <c r="KQU6973" s="133"/>
      <c r="KQV6973" s="133"/>
      <c r="KQW6973" s="133"/>
      <c r="KQX6973" s="133"/>
      <c r="KQY6973" s="133"/>
      <c r="KQZ6973" s="134"/>
      <c r="KRA6973" s="132"/>
      <c r="KRB6973" s="133"/>
      <c r="KRC6973" s="133"/>
      <c r="KRD6973" s="133"/>
      <c r="KRE6973" s="133"/>
      <c r="KRF6973" s="133"/>
      <c r="KRG6973" s="133"/>
      <c r="KRH6973" s="134"/>
      <c r="KRI6973" s="132"/>
      <c r="KRJ6973" s="133"/>
      <c r="KRK6973" s="133"/>
      <c r="KRL6973" s="133"/>
      <c r="KRM6973" s="133"/>
      <c r="KRN6973" s="133"/>
      <c r="KRO6973" s="133"/>
      <c r="KRP6973" s="134"/>
      <c r="KRQ6973" s="132"/>
      <c r="KRR6973" s="133"/>
      <c r="KRS6973" s="133"/>
      <c r="KRT6973" s="133"/>
      <c r="KRU6973" s="133"/>
      <c r="KRV6973" s="133"/>
      <c r="KRW6973" s="133"/>
      <c r="KRX6973" s="134"/>
      <c r="KRY6973" s="132"/>
      <c r="KRZ6973" s="133"/>
      <c r="KSA6973" s="133"/>
      <c r="KSB6973" s="133"/>
      <c r="KSC6973" s="133"/>
      <c r="KSD6973" s="133"/>
      <c r="KSE6973" s="133"/>
      <c r="KSF6973" s="134"/>
      <c r="KSG6973" s="132"/>
      <c r="KSH6973" s="133"/>
      <c r="KSI6973" s="133"/>
      <c r="KSJ6973" s="133"/>
      <c r="KSK6973" s="133"/>
      <c r="KSL6973" s="133"/>
      <c r="KSM6973" s="133"/>
      <c r="KSN6973" s="134"/>
      <c r="KSO6973" s="132"/>
      <c r="KSP6973" s="133"/>
      <c r="KSQ6973" s="133"/>
      <c r="KSR6973" s="133"/>
      <c r="KSS6973" s="133"/>
      <c r="KST6973" s="133"/>
      <c r="KSU6973" s="133"/>
      <c r="KSV6973" s="134"/>
      <c r="KSW6973" s="132"/>
      <c r="KSX6973" s="133"/>
      <c r="KSY6973" s="133"/>
      <c r="KSZ6973" s="133"/>
      <c r="KTA6973" s="133"/>
      <c r="KTB6973" s="133"/>
      <c r="KTC6973" s="133"/>
      <c r="KTD6973" s="134"/>
      <c r="KTE6973" s="132"/>
      <c r="KTF6973" s="133"/>
      <c r="KTG6973" s="133"/>
      <c r="KTH6973" s="133"/>
      <c r="KTI6973" s="133"/>
      <c r="KTJ6973" s="133"/>
      <c r="KTK6973" s="133"/>
      <c r="KTL6973" s="134"/>
      <c r="KTM6973" s="132"/>
      <c r="KTN6973" s="133"/>
      <c r="KTO6973" s="133"/>
      <c r="KTP6973" s="133"/>
      <c r="KTQ6973" s="133"/>
      <c r="KTR6973" s="133"/>
      <c r="KTS6973" s="133"/>
      <c r="KTT6973" s="134"/>
      <c r="KTU6973" s="132"/>
      <c r="KTV6973" s="133"/>
      <c r="KTW6973" s="133"/>
      <c r="KTX6973" s="133"/>
      <c r="KTY6973" s="133"/>
      <c r="KTZ6973" s="133"/>
      <c r="KUA6973" s="133"/>
      <c r="KUB6973" s="134"/>
      <c r="KUC6973" s="132"/>
      <c r="KUD6973" s="133"/>
      <c r="KUE6973" s="133"/>
      <c r="KUF6973" s="133"/>
      <c r="KUG6973" s="133"/>
      <c r="KUH6973" s="133"/>
      <c r="KUI6973" s="133"/>
      <c r="KUJ6973" s="134"/>
      <c r="KUK6973" s="132"/>
      <c r="KUL6973" s="133"/>
      <c r="KUM6973" s="133"/>
      <c r="KUN6973" s="133"/>
      <c r="KUO6973" s="133"/>
      <c r="KUP6973" s="133"/>
      <c r="KUQ6973" s="133"/>
      <c r="KUR6973" s="134"/>
      <c r="KUS6973" s="132"/>
      <c r="KUT6973" s="133"/>
      <c r="KUU6973" s="133"/>
      <c r="KUV6973" s="133"/>
      <c r="KUW6973" s="133"/>
      <c r="KUX6973" s="133"/>
      <c r="KUY6973" s="133"/>
      <c r="KUZ6973" s="134"/>
      <c r="KVA6973" s="132"/>
      <c r="KVB6973" s="133"/>
      <c r="KVC6973" s="133"/>
      <c r="KVD6973" s="133"/>
      <c r="KVE6973" s="133"/>
      <c r="KVF6973" s="133"/>
      <c r="KVG6973" s="133"/>
      <c r="KVH6973" s="134"/>
      <c r="KVI6973" s="132"/>
      <c r="KVJ6973" s="133"/>
      <c r="KVK6973" s="133"/>
      <c r="KVL6973" s="133"/>
      <c r="KVM6973" s="133"/>
      <c r="KVN6973" s="133"/>
      <c r="KVO6973" s="133"/>
      <c r="KVP6973" s="134"/>
      <c r="KVQ6973" s="132"/>
      <c r="KVR6973" s="133"/>
      <c r="KVS6973" s="133"/>
      <c r="KVT6973" s="133"/>
      <c r="KVU6973" s="133"/>
      <c r="KVV6973" s="133"/>
      <c r="KVW6973" s="133"/>
      <c r="KVX6973" s="134"/>
      <c r="KVY6973" s="132"/>
      <c r="KVZ6973" s="133"/>
      <c r="KWA6973" s="133"/>
      <c r="KWB6973" s="133"/>
      <c r="KWC6973" s="133"/>
      <c r="KWD6973" s="133"/>
      <c r="KWE6973" s="133"/>
      <c r="KWF6973" s="134"/>
      <c r="KWG6973" s="132"/>
      <c r="KWH6973" s="133"/>
      <c r="KWI6973" s="133"/>
      <c r="KWJ6973" s="133"/>
      <c r="KWK6973" s="133"/>
      <c r="KWL6973" s="133"/>
      <c r="KWM6973" s="133"/>
      <c r="KWN6973" s="134"/>
      <c r="KWO6973" s="132"/>
      <c r="KWP6973" s="133"/>
      <c r="KWQ6973" s="133"/>
      <c r="KWR6973" s="133"/>
      <c r="KWS6973" s="133"/>
      <c r="KWT6973" s="133"/>
      <c r="KWU6973" s="133"/>
      <c r="KWV6973" s="134"/>
      <c r="KWW6973" s="132"/>
      <c r="KWX6973" s="133"/>
      <c r="KWY6973" s="133"/>
      <c r="KWZ6973" s="133"/>
      <c r="KXA6973" s="133"/>
      <c r="KXB6973" s="133"/>
      <c r="KXC6973" s="133"/>
      <c r="KXD6973" s="134"/>
      <c r="KXE6973" s="132"/>
      <c r="KXF6973" s="133"/>
      <c r="KXG6973" s="133"/>
      <c r="KXH6973" s="133"/>
      <c r="KXI6973" s="133"/>
      <c r="KXJ6973" s="133"/>
      <c r="KXK6973" s="133"/>
      <c r="KXL6973" s="134"/>
      <c r="KXM6973" s="132"/>
      <c r="KXN6973" s="133"/>
      <c r="KXO6973" s="133"/>
      <c r="KXP6973" s="133"/>
      <c r="KXQ6973" s="133"/>
      <c r="KXR6973" s="133"/>
      <c r="KXS6973" s="133"/>
      <c r="KXT6973" s="134"/>
      <c r="KXU6973" s="132"/>
      <c r="KXV6973" s="133"/>
      <c r="KXW6973" s="133"/>
      <c r="KXX6973" s="133"/>
      <c r="KXY6973" s="133"/>
      <c r="KXZ6973" s="133"/>
      <c r="KYA6973" s="133"/>
      <c r="KYB6973" s="134"/>
      <c r="KYC6973" s="132"/>
      <c r="KYD6973" s="133"/>
      <c r="KYE6973" s="133"/>
      <c r="KYF6973" s="133"/>
      <c r="KYG6973" s="133"/>
      <c r="KYH6973" s="133"/>
      <c r="KYI6973" s="133"/>
      <c r="KYJ6973" s="134"/>
      <c r="KYK6973" s="132"/>
      <c r="KYL6973" s="133"/>
      <c r="KYM6973" s="133"/>
      <c r="KYN6973" s="133"/>
      <c r="KYO6973" s="133"/>
      <c r="KYP6973" s="133"/>
      <c r="KYQ6973" s="133"/>
      <c r="KYR6973" s="134"/>
      <c r="KYS6973" s="132"/>
      <c r="KYT6973" s="133"/>
      <c r="KYU6973" s="133"/>
      <c r="KYV6973" s="133"/>
      <c r="KYW6973" s="133"/>
      <c r="KYX6973" s="133"/>
      <c r="KYY6973" s="133"/>
      <c r="KYZ6973" s="134"/>
      <c r="KZA6973" s="132"/>
      <c r="KZB6973" s="133"/>
      <c r="KZC6973" s="133"/>
      <c r="KZD6973" s="133"/>
      <c r="KZE6973" s="133"/>
      <c r="KZF6973" s="133"/>
      <c r="KZG6973" s="133"/>
      <c r="KZH6973" s="134"/>
      <c r="KZI6973" s="132"/>
      <c r="KZJ6973" s="133"/>
      <c r="KZK6973" s="133"/>
      <c r="KZL6973" s="133"/>
      <c r="KZM6973" s="133"/>
      <c r="KZN6973" s="133"/>
      <c r="KZO6973" s="133"/>
      <c r="KZP6973" s="134"/>
      <c r="KZQ6973" s="132"/>
      <c r="KZR6973" s="133"/>
      <c r="KZS6973" s="133"/>
      <c r="KZT6973" s="133"/>
      <c r="KZU6973" s="133"/>
      <c r="KZV6973" s="133"/>
      <c r="KZW6973" s="133"/>
      <c r="KZX6973" s="134"/>
      <c r="KZY6973" s="132"/>
      <c r="KZZ6973" s="133"/>
      <c r="LAA6973" s="133"/>
      <c r="LAB6973" s="133"/>
      <c r="LAC6973" s="133"/>
      <c r="LAD6973" s="133"/>
      <c r="LAE6973" s="133"/>
      <c r="LAF6973" s="134"/>
      <c r="LAG6973" s="132"/>
      <c r="LAH6973" s="133"/>
      <c r="LAI6973" s="133"/>
      <c r="LAJ6973" s="133"/>
      <c r="LAK6973" s="133"/>
      <c r="LAL6973" s="133"/>
      <c r="LAM6973" s="133"/>
      <c r="LAN6973" s="134"/>
      <c r="LAO6973" s="132"/>
      <c r="LAP6973" s="133"/>
      <c r="LAQ6973" s="133"/>
      <c r="LAR6973" s="133"/>
      <c r="LAS6973" s="133"/>
      <c r="LAT6973" s="133"/>
      <c r="LAU6973" s="133"/>
      <c r="LAV6973" s="134"/>
      <c r="LAW6973" s="132"/>
      <c r="LAX6973" s="133"/>
      <c r="LAY6973" s="133"/>
      <c r="LAZ6973" s="133"/>
      <c r="LBA6973" s="133"/>
      <c r="LBB6973" s="133"/>
      <c r="LBC6973" s="133"/>
      <c r="LBD6973" s="134"/>
      <c r="LBE6973" s="132"/>
      <c r="LBF6973" s="133"/>
      <c r="LBG6973" s="133"/>
      <c r="LBH6973" s="133"/>
      <c r="LBI6973" s="133"/>
      <c r="LBJ6973" s="133"/>
      <c r="LBK6973" s="133"/>
      <c r="LBL6973" s="134"/>
      <c r="LBM6973" s="132"/>
      <c r="LBN6973" s="133"/>
      <c r="LBO6973" s="133"/>
      <c r="LBP6973" s="133"/>
      <c r="LBQ6973" s="133"/>
      <c r="LBR6973" s="133"/>
      <c r="LBS6973" s="133"/>
      <c r="LBT6973" s="134"/>
      <c r="LBU6973" s="132"/>
      <c r="LBV6973" s="133"/>
      <c r="LBW6973" s="133"/>
      <c r="LBX6973" s="133"/>
      <c r="LBY6973" s="133"/>
      <c r="LBZ6973" s="133"/>
      <c r="LCA6973" s="133"/>
      <c r="LCB6973" s="134"/>
      <c r="LCC6973" s="132"/>
      <c r="LCD6973" s="133"/>
      <c r="LCE6973" s="133"/>
      <c r="LCF6973" s="133"/>
      <c r="LCG6973" s="133"/>
      <c r="LCH6973" s="133"/>
      <c r="LCI6973" s="133"/>
      <c r="LCJ6973" s="134"/>
      <c r="LCK6973" s="132"/>
      <c r="LCL6973" s="133"/>
      <c r="LCM6973" s="133"/>
      <c r="LCN6973" s="133"/>
      <c r="LCO6973" s="133"/>
      <c r="LCP6973" s="133"/>
      <c r="LCQ6973" s="133"/>
      <c r="LCR6973" s="134"/>
      <c r="LCS6973" s="132"/>
      <c r="LCT6973" s="133"/>
      <c r="LCU6973" s="133"/>
      <c r="LCV6973" s="133"/>
      <c r="LCW6973" s="133"/>
      <c r="LCX6973" s="133"/>
      <c r="LCY6973" s="133"/>
      <c r="LCZ6973" s="134"/>
      <c r="LDA6973" s="132"/>
      <c r="LDB6973" s="133"/>
      <c r="LDC6973" s="133"/>
      <c r="LDD6973" s="133"/>
      <c r="LDE6973" s="133"/>
      <c r="LDF6973" s="133"/>
      <c r="LDG6973" s="133"/>
      <c r="LDH6973" s="134"/>
      <c r="LDI6973" s="132"/>
      <c r="LDJ6973" s="133"/>
      <c r="LDK6973" s="133"/>
      <c r="LDL6973" s="133"/>
      <c r="LDM6973" s="133"/>
      <c r="LDN6973" s="133"/>
      <c r="LDO6973" s="133"/>
      <c r="LDP6973" s="134"/>
      <c r="LDQ6973" s="132"/>
      <c r="LDR6973" s="133"/>
      <c r="LDS6973" s="133"/>
      <c r="LDT6973" s="133"/>
      <c r="LDU6973" s="133"/>
      <c r="LDV6973" s="133"/>
      <c r="LDW6973" s="133"/>
      <c r="LDX6973" s="134"/>
      <c r="LDY6973" s="132"/>
      <c r="LDZ6973" s="133"/>
      <c r="LEA6973" s="133"/>
      <c r="LEB6973" s="133"/>
      <c r="LEC6973" s="133"/>
      <c r="LED6973" s="133"/>
      <c r="LEE6973" s="133"/>
      <c r="LEF6973" s="134"/>
      <c r="LEG6973" s="132"/>
      <c r="LEH6973" s="133"/>
      <c r="LEI6973" s="133"/>
      <c r="LEJ6973" s="133"/>
      <c r="LEK6973" s="133"/>
      <c r="LEL6973" s="133"/>
      <c r="LEM6973" s="133"/>
      <c r="LEN6973" s="134"/>
      <c r="LEO6973" s="132"/>
      <c r="LEP6973" s="133"/>
      <c r="LEQ6973" s="133"/>
      <c r="LER6973" s="133"/>
      <c r="LES6973" s="133"/>
      <c r="LET6973" s="133"/>
      <c r="LEU6973" s="133"/>
      <c r="LEV6973" s="134"/>
      <c r="LEW6973" s="132"/>
      <c r="LEX6973" s="133"/>
      <c r="LEY6973" s="133"/>
      <c r="LEZ6973" s="133"/>
      <c r="LFA6973" s="133"/>
      <c r="LFB6973" s="133"/>
      <c r="LFC6973" s="133"/>
      <c r="LFD6973" s="134"/>
      <c r="LFE6973" s="132"/>
      <c r="LFF6973" s="133"/>
      <c r="LFG6973" s="133"/>
      <c r="LFH6973" s="133"/>
      <c r="LFI6973" s="133"/>
      <c r="LFJ6973" s="133"/>
      <c r="LFK6973" s="133"/>
      <c r="LFL6973" s="134"/>
      <c r="LFM6973" s="132"/>
      <c r="LFN6973" s="133"/>
      <c r="LFO6973" s="133"/>
      <c r="LFP6973" s="133"/>
      <c r="LFQ6973" s="133"/>
      <c r="LFR6973" s="133"/>
      <c r="LFS6973" s="133"/>
      <c r="LFT6973" s="134"/>
      <c r="LFU6973" s="132"/>
      <c r="LFV6973" s="133"/>
      <c r="LFW6973" s="133"/>
      <c r="LFX6973" s="133"/>
      <c r="LFY6973" s="133"/>
      <c r="LFZ6973" s="133"/>
      <c r="LGA6973" s="133"/>
      <c r="LGB6973" s="134"/>
      <c r="LGC6973" s="132"/>
      <c r="LGD6973" s="133"/>
      <c r="LGE6973" s="133"/>
      <c r="LGF6973" s="133"/>
      <c r="LGG6973" s="133"/>
      <c r="LGH6973" s="133"/>
      <c r="LGI6973" s="133"/>
      <c r="LGJ6973" s="134"/>
      <c r="LGK6973" s="132"/>
      <c r="LGL6973" s="133"/>
      <c r="LGM6973" s="133"/>
      <c r="LGN6973" s="133"/>
      <c r="LGO6973" s="133"/>
      <c r="LGP6973" s="133"/>
      <c r="LGQ6973" s="133"/>
      <c r="LGR6973" s="134"/>
      <c r="LGS6973" s="132"/>
      <c r="LGT6973" s="133"/>
      <c r="LGU6973" s="133"/>
      <c r="LGV6973" s="133"/>
      <c r="LGW6973" s="133"/>
      <c r="LGX6973" s="133"/>
      <c r="LGY6973" s="133"/>
      <c r="LGZ6973" s="134"/>
      <c r="LHA6973" s="132"/>
      <c r="LHB6973" s="133"/>
      <c r="LHC6973" s="133"/>
      <c r="LHD6973" s="133"/>
      <c r="LHE6973" s="133"/>
      <c r="LHF6973" s="133"/>
      <c r="LHG6973" s="133"/>
      <c r="LHH6973" s="134"/>
      <c r="LHI6973" s="132"/>
      <c r="LHJ6973" s="133"/>
      <c r="LHK6973" s="133"/>
      <c r="LHL6973" s="133"/>
      <c r="LHM6973" s="133"/>
      <c r="LHN6973" s="133"/>
      <c r="LHO6973" s="133"/>
      <c r="LHP6973" s="134"/>
      <c r="LHQ6973" s="132"/>
      <c r="LHR6973" s="133"/>
      <c r="LHS6973" s="133"/>
      <c r="LHT6973" s="133"/>
      <c r="LHU6973" s="133"/>
      <c r="LHV6973" s="133"/>
      <c r="LHW6973" s="133"/>
      <c r="LHX6973" s="134"/>
      <c r="LHY6973" s="132"/>
      <c r="LHZ6973" s="133"/>
      <c r="LIA6973" s="133"/>
      <c r="LIB6973" s="133"/>
      <c r="LIC6973" s="133"/>
      <c r="LID6973" s="133"/>
      <c r="LIE6973" s="133"/>
      <c r="LIF6973" s="134"/>
      <c r="LIG6973" s="132"/>
      <c r="LIH6973" s="133"/>
      <c r="LII6973" s="133"/>
      <c r="LIJ6973" s="133"/>
      <c r="LIK6973" s="133"/>
      <c r="LIL6973" s="133"/>
      <c r="LIM6973" s="133"/>
      <c r="LIN6973" s="134"/>
      <c r="LIO6973" s="132"/>
      <c r="LIP6973" s="133"/>
      <c r="LIQ6973" s="133"/>
      <c r="LIR6973" s="133"/>
      <c r="LIS6973" s="133"/>
      <c r="LIT6973" s="133"/>
      <c r="LIU6973" s="133"/>
      <c r="LIV6973" s="134"/>
      <c r="LIW6973" s="132"/>
      <c r="LIX6973" s="133"/>
      <c r="LIY6973" s="133"/>
      <c r="LIZ6973" s="133"/>
      <c r="LJA6973" s="133"/>
      <c r="LJB6973" s="133"/>
      <c r="LJC6973" s="133"/>
      <c r="LJD6973" s="134"/>
      <c r="LJE6973" s="132"/>
      <c r="LJF6973" s="133"/>
      <c r="LJG6973" s="133"/>
      <c r="LJH6973" s="133"/>
      <c r="LJI6973" s="133"/>
      <c r="LJJ6973" s="133"/>
      <c r="LJK6973" s="133"/>
      <c r="LJL6973" s="134"/>
      <c r="LJM6973" s="132"/>
      <c r="LJN6973" s="133"/>
      <c r="LJO6973" s="133"/>
      <c r="LJP6973" s="133"/>
      <c r="LJQ6973" s="133"/>
      <c r="LJR6973" s="133"/>
      <c r="LJS6973" s="133"/>
      <c r="LJT6973" s="134"/>
      <c r="LJU6973" s="132"/>
      <c r="LJV6973" s="133"/>
      <c r="LJW6973" s="133"/>
      <c r="LJX6973" s="133"/>
      <c r="LJY6973" s="133"/>
      <c r="LJZ6973" s="133"/>
      <c r="LKA6973" s="133"/>
      <c r="LKB6973" s="134"/>
      <c r="LKC6973" s="132"/>
      <c r="LKD6973" s="133"/>
      <c r="LKE6973" s="133"/>
      <c r="LKF6973" s="133"/>
      <c r="LKG6973" s="133"/>
      <c r="LKH6973" s="133"/>
      <c r="LKI6973" s="133"/>
      <c r="LKJ6973" s="134"/>
      <c r="LKK6973" s="132"/>
      <c r="LKL6973" s="133"/>
      <c r="LKM6973" s="133"/>
      <c r="LKN6973" s="133"/>
      <c r="LKO6973" s="133"/>
      <c r="LKP6973" s="133"/>
      <c r="LKQ6973" s="133"/>
      <c r="LKR6973" s="134"/>
      <c r="LKS6973" s="132"/>
      <c r="LKT6973" s="133"/>
      <c r="LKU6973" s="133"/>
      <c r="LKV6973" s="133"/>
      <c r="LKW6973" s="133"/>
      <c r="LKX6973" s="133"/>
      <c r="LKY6973" s="133"/>
      <c r="LKZ6973" s="134"/>
      <c r="LLA6973" s="132"/>
      <c r="LLB6973" s="133"/>
      <c r="LLC6973" s="133"/>
      <c r="LLD6973" s="133"/>
      <c r="LLE6973" s="133"/>
      <c r="LLF6973" s="133"/>
      <c r="LLG6973" s="133"/>
      <c r="LLH6973" s="134"/>
      <c r="LLI6973" s="132"/>
      <c r="LLJ6973" s="133"/>
      <c r="LLK6973" s="133"/>
      <c r="LLL6973" s="133"/>
      <c r="LLM6973" s="133"/>
      <c r="LLN6973" s="133"/>
      <c r="LLO6973" s="133"/>
      <c r="LLP6973" s="134"/>
      <c r="LLQ6973" s="132"/>
      <c r="LLR6973" s="133"/>
      <c r="LLS6973" s="133"/>
      <c r="LLT6973" s="133"/>
      <c r="LLU6973" s="133"/>
      <c r="LLV6973" s="133"/>
      <c r="LLW6973" s="133"/>
      <c r="LLX6973" s="134"/>
      <c r="LLY6973" s="132"/>
      <c r="LLZ6973" s="133"/>
      <c r="LMA6973" s="133"/>
      <c r="LMB6973" s="133"/>
      <c r="LMC6973" s="133"/>
      <c r="LMD6973" s="133"/>
      <c r="LME6973" s="133"/>
      <c r="LMF6973" s="134"/>
      <c r="LMG6973" s="132"/>
      <c r="LMH6973" s="133"/>
      <c r="LMI6973" s="133"/>
      <c r="LMJ6973" s="133"/>
      <c r="LMK6973" s="133"/>
      <c r="LML6973" s="133"/>
      <c r="LMM6973" s="133"/>
      <c r="LMN6973" s="134"/>
      <c r="LMO6973" s="132"/>
      <c r="LMP6973" s="133"/>
      <c r="LMQ6973" s="133"/>
      <c r="LMR6973" s="133"/>
      <c r="LMS6973" s="133"/>
      <c r="LMT6973" s="133"/>
      <c r="LMU6973" s="133"/>
      <c r="LMV6973" s="134"/>
      <c r="LMW6973" s="132"/>
      <c r="LMX6973" s="133"/>
      <c r="LMY6973" s="133"/>
      <c r="LMZ6973" s="133"/>
      <c r="LNA6973" s="133"/>
      <c r="LNB6973" s="133"/>
      <c r="LNC6973" s="133"/>
      <c r="LND6973" s="134"/>
      <c r="LNE6973" s="132"/>
      <c r="LNF6973" s="133"/>
      <c r="LNG6973" s="133"/>
      <c r="LNH6973" s="133"/>
      <c r="LNI6973" s="133"/>
      <c r="LNJ6973" s="133"/>
      <c r="LNK6973" s="133"/>
      <c r="LNL6973" s="134"/>
      <c r="LNM6973" s="132"/>
      <c r="LNN6973" s="133"/>
      <c r="LNO6973" s="133"/>
      <c r="LNP6973" s="133"/>
      <c r="LNQ6973" s="133"/>
      <c r="LNR6973" s="133"/>
      <c r="LNS6973" s="133"/>
      <c r="LNT6973" s="134"/>
      <c r="LNU6973" s="132"/>
      <c r="LNV6973" s="133"/>
      <c r="LNW6973" s="133"/>
      <c r="LNX6973" s="133"/>
      <c r="LNY6973" s="133"/>
      <c r="LNZ6973" s="133"/>
      <c r="LOA6973" s="133"/>
      <c r="LOB6973" s="134"/>
      <c r="LOC6973" s="132"/>
      <c r="LOD6973" s="133"/>
      <c r="LOE6973" s="133"/>
      <c r="LOF6973" s="133"/>
      <c r="LOG6973" s="133"/>
      <c r="LOH6973" s="133"/>
      <c r="LOI6973" s="133"/>
      <c r="LOJ6973" s="134"/>
      <c r="LOK6973" s="132"/>
      <c r="LOL6973" s="133"/>
      <c r="LOM6973" s="133"/>
      <c r="LON6973" s="133"/>
      <c r="LOO6973" s="133"/>
      <c r="LOP6973" s="133"/>
      <c r="LOQ6973" s="133"/>
      <c r="LOR6973" s="134"/>
      <c r="LOS6973" s="132"/>
      <c r="LOT6973" s="133"/>
      <c r="LOU6973" s="133"/>
      <c r="LOV6973" s="133"/>
      <c r="LOW6973" s="133"/>
      <c r="LOX6973" s="133"/>
      <c r="LOY6973" s="133"/>
      <c r="LOZ6973" s="134"/>
      <c r="LPA6973" s="132"/>
      <c r="LPB6973" s="133"/>
      <c r="LPC6973" s="133"/>
      <c r="LPD6973" s="133"/>
      <c r="LPE6973" s="133"/>
      <c r="LPF6973" s="133"/>
      <c r="LPG6973" s="133"/>
      <c r="LPH6973" s="134"/>
      <c r="LPI6973" s="132"/>
      <c r="LPJ6973" s="133"/>
      <c r="LPK6973" s="133"/>
      <c r="LPL6973" s="133"/>
      <c r="LPM6973" s="133"/>
      <c r="LPN6973" s="133"/>
      <c r="LPO6973" s="133"/>
      <c r="LPP6973" s="134"/>
      <c r="LPQ6973" s="132"/>
      <c r="LPR6973" s="133"/>
      <c r="LPS6973" s="133"/>
      <c r="LPT6973" s="133"/>
      <c r="LPU6973" s="133"/>
      <c r="LPV6973" s="133"/>
      <c r="LPW6973" s="133"/>
      <c r="LPX6973" s="134"/>
      <c r="LPY6973" s="132"/>
      <c r="LPZ6973" s="133"/>
      <c r="LQA6973" s="133"/>
      <c r="LQB6973" s="133"/>
      <c r="LQC6973" s="133"/>
      <c r="LQD6973" s="133"/>
      <c r="LQE6973" s="133"/>
      <c r="LQF6973" s="134"/>
      <c r="LQG6973" s="132"/>
      <c r="LQH6973" s="133"/>
      <c r="LQI6973" s="133"/>
      <c r="LQJ6973" s="133"/>
      <c r="LQK6973" s="133"/>
      <c r="LQL6973" s="133"/>
      <c r="LQM6973" s="133"/>
      <c r="LQN6973" s="134"/>
      <c r="LQO6973" s="132"/>
      <c r="LQP6973" s="133"/>
      <c r="LQQ6973" s="133"/>
      <c r="LQR6973" s="133"/>
      <c r="LQS6973" s="133"/>
      <c r="LQT6973" s="133"/>
      <c r="LQU6973" s="133"/>
      <c r="LQV6973" s="134"/>
      <c r="LQW6973" s="132"/>
      <c r="LQX6973" s="133"/>
      <c r="LQY6973" s="133"/>
      <c r="LQZ6973" s="133"/>
      <c r="LRA6973" s="133"/>
      <c r="LRB6973" s="133"/>
      <c r="LRC6973" s="133"/>
      <c r="LRD6973" s="134"/>
      <c r="LRE6973" s="132"/>
      <c r="LRF6973" s="133"/>
      <c r="LRG6973" s="133"/>
      <c r="LRH6973" s="133"/>
      <c r="LRI6973" s="133"/>
      <c r="LRJ6973" s="133"/>
      <c r="LRK6973" s="133"/>
      <c r="LRL6973" s="134"/>
      <c r="LRM6973" s="132"/>
      <c r="LRN6973" s="133"/>
      <c r="LRO6973" s="133"/>
      <c r="LRP6973" s="133"/>
      <c r="LRQ6973" s="133"/>
      <c r="LRR6973" s="133"/>
      <c r="LRS6973" s="133"/>
      <c r="LRT6973" s="134"/>
      <c r="LRU6973" s="132"/>
      <c r="LRV6973" s="133"/>
      <c r="LRW6973" s="133"/>
      <c r="LRX6973" s="133"/>
      <c r="LRY6973" s="133"/>
      <c r="LRZ6973" s="133"/>
      <c r="LSA6973" s="133"/>
      <c r="LSB6973" s="134"/>
      <c r="LSC6973" s="132"/>
      <c r="LSD6973" s="133"/>
      <c r="LSE6973" s="133"/>
      <c r="LSF6973" s="133"/>
      <c r="LSG6973" s="133"/>
      <c r="LSH6973" s="133"/>
      <c r="LSI6973" s="133"/>
      <c r="LSJ6973" s="134"/>
      <c r="LSK6973" s="132"/>
      <c r="LSL6973" s="133"/>
      <c r="LSM6973" s="133"/>
      <c r="LSN6973" s="133"/>
      <c r="LSO6973" s="133"/>
      <c r="LSP6973" s="133"/>
      <c r="LSQ6973" s="133"/>
      <c r="LSR6973" s="134"/>
      <c r="LSS6973" s="132"/>
      <c r="LST6973" s="133"/>
      <c r="LSU6973" s="133"/>
      <c r="LSV6973" s="133"/>
      <c r="LSW6973" s="133"/>
      <c r="LSX6973" s="133"/>
      <c r="LSY6973" s="133"/>
      <c r="LSZ6973" s="134"/>
      <c r="LTA6973" s="132"/>
      <c r="LTB6973" s="133"/>
      <c r="LTC6973" s="133"/>
      <c r="LTD6973" s="133"/>
      <c r="LTE6973" s="133"/>
      <c r="LTF6973" s="133"/>
      <c r="LTG6973" s="133"/>
      <c r="LTH6973" s="134"/>
      <c r="LTI6973" s="132"/>
      <c r="LTJ6973" s="133"/>
      <c r="LTK6973" s="133"/>
      <c r="LTL6973" s="133"/>
      <c r="LTM6973" s="133"/>
      <c r="LTN6973" s="133"/>
      <c r="LTO6973" s="133"/>
      <c r="LTP6973" s="134"/>
      <c r="LTQ6973" s="132"/>
      <c r="LTR6973" s="133"/>
      <c r="LTS6973" s="133"/>
      <c r="LTT6973" s="133"/>
      <c r="LTU6973" s="133"/>
      <c r="LTV6973" s="133"/>
      <c r="LTW6973" s="133"/>
      <c r="LTX6973" s="134"/>
      <c r="LTY6973" s="132"/>
      <c r="LTZ6973" s="133"/>
      <c r="LUA6973" s="133"/>
      <c r="LUB6973" s="133"/>
      <c r="LUC6973" s="133"/>
      <c r="LUD6973" s="133"/>
      <c r="LUE6973" s="133"/>
      <c r="LUF6973" s="134"/>
      <c r="LUG6973" s="132"/>
      <c r="LUH6973" s="133"/>
      <c r="LUI6973" s="133"/>
      <c r="LUJ6973" s="133"/>
      <c r="LUK6973" s="133"/>
      <c r="LUL6973" s="133"/>
      <c r="LUM6973" s="133"/>
      <c r="LUN6973" s="134"/>
      <c r="LUO6973" s="132"/>
      <c r="LUP6973" s="133"/>
      <c r="LUQ6973" s="133"/>
      <c r="LUR6973" s="133"/>
      <c r="LUS6973" s="133"/>
      <c r="LUT6973" s="133"/>
      <c r="LUU6973" s="133"/>
      <c r="LUV6973" s="134"/>
      <c r="LUW6973" s="132"/>
      <c r="LUX6973" s="133"/>
      <c r="LUY6973" s="133"/>
      <c r="LUZ6973" s="133"/>
      <c r="LVA6973" s="133"/>
      <c r="LVB6973" s="133"/>
      <c r="LVC6973" s="133"/>
      <c r="LVD6973" s="134"/>
      <c r="LVE6973" s="132"/>
      <c r="LVF6973" s="133"/>
      <c r="LVG6973" s="133"/>
      <c r="LVH6973" s="133"/>
      <c r="LVI6973" s="133"/>
      <c r="LVJ6973" s="133"/>
      <c r="LVK6973" s="133"/>
      <c r="LVL6973" s="134"/>
      <c r="LVM6973" s="132"/>
      <c r="LVN6973" s="133"/>
      <c r="LVO6973" s="133"/>
      <c r="LVP6973" s="133"/>
      <c r="LVQ6973" s="133"/>
      <c r="LVR6973" s="133"/>
      <c r="LVS6973" s="133"/>
      <c r="LVT6973" s="134"/>
      <c r="LVU6973" s="132"/>
      <c r="LVV6973" s="133"/>
      <c r="LVW6973" s="133"/>
      <c r="LVX6973" s="133"/>
      <c r="LVY6973" s="133"/>
      <c r="LVZ6973" s="133"/>
      <c r="LWA6973" s="133"/>
      <c r="LWB6973" s="134"/>
      <c r="LWC6973" s="132"/>
      <c r="LWD6973" s="133"/>
      <c r="LWE6973" s="133"/>
      <c r="LWF6973" s="133"/>
      <c r="LWG6973" s="133"/>
      <c r="LWH6973" s="133"/>
      <c r="LWI6973" s="133"/>
      <c r="LWJ6973" s="134"/>
      <c r="LWK6973" s="132"/>
      <c r="LWL6973" s="133"/>
      <c r="LWM6973" s="133"/>
      <c r="LWN6973" s="133"/>
      <c r="LWO6973" s="133"/>
      <c r="LWP6973" s="133"/>
      <c r="LWQ6973" s="133"/>
      <c r="LWR6973" s="134"/>
      <c r="LWS6973" s="132"/>
      <c r="LWT6973" s="133"/>
      <c r="LWU6973" s="133"/>
      <c r="LWV6973" s="133"/>
      <c r="LWW6973" s="133"/>
      <c r="LWX6973" s="133"/>
      <c r="LWY6973" s="133"/>
      <c r="LWZ6973" s="134"/>
      <c r="LXA6973" s="132"/>
      <c r="LXB6973" s="133"/>
      <c r="LXC6973" s="133"/>
      <c r="LXD6973" s="133"/>
      <c r="LXE6973" s="133"/>
      <c r="LXF6973" s="133"/>
      <c r="LXG6973" s="133"/>
      <c r="LXH6973" s="134"/>
      <c r="LXI6973" s="132"/>
      <c r="LXJ6973" s="133"/>
      <c r="LXK6973" s="133"/>
      <c r="LXL6973" s="133"/>
      <c r="LXM6973" s="133"/>
      <c r="LXN6973" s="133"/>
      <c r="LXO6973" s="133"/>
      <c r="LXP6973" s="134"/>
      <c r="LXQ6973" s="132"/>
      <c r="LXR6973" s="133"/>
      <c r="LXS6973" s="133"/>
      <c r="LXT6973" s="133"/>
      <c r="LXU6973" s="133"/>
      <c r="LXV6973" s="133"/>
      <c r="LXW6973" s="133"/>
      <c r="LXX6973" s="134"/>
      <c r="LXY6973" s="132"/>
      <c r="LXZ6973" s="133"/>
      <c r="LYA6973" s="133"/>
      <c r="LYB6973" s="133"/>
      <c r="LYC6973" s="133"/>
      <c r="LYD6973" s="133"/>
      <c r="LYE6973" s="133"/>
      <c r="LYF6973" s="134"/>
      <c r="LYG6973" s="132"/>
      <c r="LYH6973" s="133"/>
      <c r="LYI6973" s="133"/>
      <c r="LYJ6973" s="133"/>
      <c r="LYK6973" s="133"/>
      <c r="LYL6973" s="133"/>
      <c r="LYM6973" s="133"/>
      <c r="LYN6973" s="134"/>
      <c r="LYO6973" s="132"/>
      <c r="LYP6973" s="133"/>
      <c r="LYQ6973" s="133"/>
      <c r="LYR6973" s="133"/>
      <c r="LYS6973" s="133"/>
      <c r="LYT6973" s="133"/>
      <c r="LYU6973" s="133"/>
      <c r="LYV6973" s="134"/>
      <c r="LYW6973" s="132"/>
      <c r="LYX6973" s="133"/>
      <c r="LYY6973" s="133"/>
      <c r="LYZ6973" s="133"/>
      <c r="LZA6973" s="133"/>
      <c r="LZB6973" s="133"/>
      <c r="LZC6973" s="133"/>
      <c r="LZD6973" s="134"/>
      <c r="LZE6973" s="132"/>
      <c r="LZF6973" s="133"/>
      <c r="LZG6973" s="133"/>
      <c r="LZH6973" s="133"/>
      <c r="LZI6973" s="133"/>
      <c r="LZJ6973" s="133"/>
      <c r="LZK6973" s="133"/>
      <c r="LZL6973" s="134"/>
      <c r="LZM6973" s="132"/>
      <c r="LZN6973" s="133"/>
      <c r="LZO6973" s="133"/>
      <c r="LZP6973" s="133"/>
      <c r="LZQ6973" s="133"/>
      <c r="LZR6973" s="133"/>
      <c r="LZS6973" s="133"/>
      <c r="LZT6973" s="134"/>
      <c r="LZU6973" s="132"/>
      <c r="LZV6973" s="133"/>
      <c r="LZW6973" s="133"/>
      <c r="LZX6973" s="133"/>
      <c r="LZY6973" s="133"/>
      <c r="LZZ6973" s="133"/>
      <c r="MAA6973" s="133"/>
      <c r="MAB6973" s="134"/>
      <c r="MAC6973" s="132"/>
      <c r="MAD6973" s="133"/>
      <c r="MAE6973" s="133"/>
      <c r="MAF6973" s="133"/>
      <c r="MAG6973" s="133"/>
      <c r="MAH6973" s="133"/>
      <c r="MAI6973" s="133"/>
      <c r="MAJ6973" s="134"/>
      <c r="MAK6973" s="132"/>
      <c r="MAL6973" s="133"/>
      <c r="MAM6973" s="133"/>
      <c r="MAN6973" s="133"/>
      <c r="MAO6973" s="133"/>
      <c r="MAP6973" s="133"/>
      <c r="MAQ6973" s="133"/>
      <c r="MAR6973" s="134"/>
      <c r="MAS6973" s="132"/>
      <c r="MAT6973" s="133"/>
      <c r="MAU6973" s="133"/>
      <c r="MAV6973" s="133"/>
      <c r="MAW6973" s="133"/>
      <c r="MAX6973" s="133"/>
      <c r="MAY6973" s="133"/>
      <c r="MAZ6973" s="134"/>
      <c r="MBA6973" s="132"/>
      <c r="MBB6973" s="133"/>
      <c r="MBC6973" s="133"/>
      <c r="MBD6973" s="133"/>
      <c r="MBE6973" s="133"/>
      <c r="MBF6973" s="133"/>
      <c r="MBG6973" s="133"/>
      <c r="MBH6973" s="134"/>
      <c r="MBI6973" s="132"/>
      <c r="MBJ6973" s="133"/>
      <c r="MBK6973" s="133"/>
      <c r="MBL6973" s="133"/>
      <c r="MBM6973" s="133"/>
      <c r="MBN6973" s="133"/>
      <c r="MBO6973" s="133"/>
      <c r="MBP6973" s="134"/>
      <c r="MBQ6973" s="132"/>
      <c r="MBR6973" s="133"/>
      <c r="MBS6973" s="133"/>
      <c r="MBT6973" s="133"/>
      <c r="MBU6973" s="133"/>
      <c r="MBV6973" s="133"/>
      <c r="MBW6973" s="133"/>
      <c r="MBX6973" s="134"/>
      <c r="MBY6973" s="132"/>
      <c r="MBZ6973" s="133"/>
      <c r="MCA6973" s="133"/>
      <c r="MCB6973" s="133"/>
      <c r="MCC6973" s="133"/>
      <c r="MCD6973" s="133"/>
      <c r="MCE6973" s="133"/>
      <c r="MCF6973" s="134"/>
      <c r="MCG6973" s="132"/>
      <c r="MCH6973" s="133"/>
      <c r="MCI6973" s="133"/>
      <c r="MCJ6973" s="133"/>
      <c r="MCK6973" s="133"/>
      <c r="MCL6973" s="133"/>
      <c r="MCM6973" s="133"/>
      <c r="MCN6973" s="134"/>
      <c r="MCO6973" s="132"/>
      <c r="MCP6973" s="133"/>
      <c r="MCQ6973" s="133"/>
      <c r="MCR6973" s="133"/>
      <c r="MCS6973" s="133"/>
      <c r="MCT6973" s="133"/>
      <c r="MCU6973" s="133"/>
      <c r="MCV6973" s="134"/>
      <c r="MCW6973" s="132"/>
      <c r="MCX6973" s="133"/>
      <c r="MCY6973" s="133"/>
      <c r="MCZ6973" s="133"/>
      <c r="MDA6973" s="133"/>
      <c r="MDB6973" s="133"/>
      <c r="MDC6973" s="133"/>
      <c r="MDD6973" s="134"/>
      <c r="MDE6973" s="132"/>
      <c r="MDF6973" s="133"/>
      <c r="MDG6973" s="133"/>
      <c r="MDH6973" s="133"/>
      <c r="MDI6973" s="133"/>
      <c r="MDJ6973" s="133"/>
      <c r="MDK6973" s="133"/>
      <c r="MDL6973" s="134"/>
      <c r="MDM6973" s="132"/>
      <c r="MDN6973" s="133"/>
      <c r="MDO6973" s="133"/>
      <c r="MDP6973" s="133"/>
      <c r="MDQ6973" s="133"/>
      <c r="MDR6973" s="133"/>
      <c r="MDS6973" s="133"/>
      <c r="MDT6973" s="134"/>
      <c r="MDU6973" s="132"/>
      <c r="MDV6973" s="133"/>
      <c r="MDW6973" s="133"/>
      <c r="MDX6973" s="133"/>
      <c r="MDY6973" s="133"/>
      <c r="MDZ6973" s="133"/>
      <c r="MEA6973" s="133"/>
      <c r="MEB6973" s="134"/>
      <c r="MEC6973" s="132"/>
      <c r="MED6973" s="133"/>
      <c r="MEE6973" s="133"/>
      <c r="MEF6973" s="133"/>
      <c r="MEG6973" s="133"/>
      <c r="MEH6973" s="133"/>
      <c r="MEI6973" s="133"/>
      <c r="MEJ6973" s="134"/>
      <c r="MEK6973" s="132"/>
      <c r="MEL6973" s="133"/>
      <c r="MEM6973" s="133"/>
      <c r="MEN6973" s="133"/>
      <c r="MEO6973" s="133"/>
      <c r="MEP6973" s="133"/>
      <c r="MEQ6973" s="133"/>
      <c r="MER6973" s="134"/>
      <c r="MES6973" s="132"/>
      <c r="MET6973" s="133"/>
      <c r="MEU6973" s="133"/>
      <c r="MEV6973" s="133"/>
      <c r="MEW6973" s="133"/>
      <c r="MEX6973" s="133"/>
      <c r="MEY6973" s="133"/>
      <c r="MEZ6973" s="134"/>
      <c r="MFA6973" s="132"/>
      <c r="MFB6973" s="133"/>
      <c r="MFC6973" s="133"/>
      <c r="MFD6973" s="133"/>
      <c r="MFE6973" s="133"/>
      <c r="MFF6973" s="133"/>
      <c r="MFG6973" s="133"/>
      <c r="MFH6973" s="134"/>
      <c r="MFI6973" s="132"/>
      <c r="MFJ6973" s="133"/>
      <c r="MFK6973" s="133"/>
      <c r="MFL6973" s="133"/>
      <c r="MFM6973" s="133"/>
      <c r="MFN6973" s="133"/>
      <c r="MFO6973" s="133"/>
      <c r="MFP6973" s="134"/>
      <c r="MFQ6973" s="132"/>
      <c r="MFR6973" s="133"/>
      <c r="MFS6973" s="133"/>
      <c r="MFT6973" s="133"/>
      <c r="MFU6973" s="133"/>
      <c r="MFV6973" s="133"/>
      <c r="MFW6973" s="133"/>
      <c r="MFX6973" s="134"/>
      <c r="MFY6973" s="132"/>
      <c r="MFZ6973" s="133"/>
      <c r="MGA6973" s="133"/>
      <c r="MGB6973" s="133"/>
      <c r="MGC6973" s="133"/>
      <c r="MGD6973" s="133"/>
      <c r="MGE6973" s="133"/>
      <c r="MGF6973" s="134"/>
      <c r="MGG6973" s="132"/>
      <c r="MGH6973" s="133"/>
      <c r="MGI6973" s="133"/>
      <c r="MGJ6973" s="133"/>
      <c r="MGK6973" s="133"/>
      <c r="MGL6973" s="133"/>
      <c r="MGM6973" s="133"/>
      <c r="MGN6973" s="134"/>
      <c r="MGO6973" s="132"/>
      <c r="MGP6973" s="133"/>
      <c r="MGQ6973" s="133"/>
      <c r="MGR6973" s="133"/>
      <c r="MGS6973" s="133"/>
      <c r="MGT6973" s="133"/>
      <c r="MGU6973" s="133"/>
      <c r="MGV6973" s="134"/>
      <c r="MGW6973" s="132"/>
      <c r="MGX6973" s="133"/>
      <c r="MGY6973" s="133"/>
      <c r="MGZ6973" s="133"/>
      <c r="MHA6973" s="133"/>
      <c r="MHB6973" s="133"/>
      <c r="MHC6973" s="133"/>
      <c r="MHD6973" s="134"/>
      <c r="MHE6973" s="132"/>
      <c r="MHF6973" s="133"/>
      <c r="MHG6973" s="133"/>
      <c r="MHH6973" s="133"/>
      <c r="MHI6973" s="133"/>
      <c r="MHJ6973" s="133"/>
      <c r="MHK6973" s="133"/>
      <c r="MHL6973" s="134"/>
      <c r="MHM6973" s="132"/>
      <c r="MHN6973" s="133"/>
      <c r="MHO6973" s="133"/>
      <c r="MHP6973" s="133"/>
      <c r="MHQ6973" s="133"/>
      <c r="MHR6973" s="133"/>
      <c r="MHS6973" s="133"/>
      <c r="MHT6973" s="134"/>
      <c r="MHU6973" s="132"/>
      <c r="MHV6973" s="133"/>
      <c r="MHW6973" s="133"/>
      <c r="MHX6973" s="133"/>
      <c r="MHY6973" s="133"/>
      <c r="MHZ6973" s="133"/>
      <c r="MIA6973" s="133"/>
      <c r="MIB6973" s="134"/>
      <c r="MIC6973" s="132"/>
      <c r="MID6973" s="133"/>
      <c r="MIE6973" s="133"/>
      <c r="MIF6973" s="133"/>
      <c r="MIG6973" s="133"/>
      <c r="MIH6973" s="133"/>
      <c r="MII6973" s="133"/>
      <c r="MIJ6973" s="134"/>
      <c r="MIK6973" s="132"/>
      <c r="MIL6973" s="133"/>
      <c r="MIM6973" s="133"/>
      <c r="MIN6973" s="133"/>
      <c r="MIO6973" s="133"/>
      <c r="MIP6973" s="133"/>
      <c r="MIQ6973" s="133"/>
      <c r="MIR6973" s="134"/>
      <c r="MIS6973" s="132"/>
      <c r="MIT6973" s="133"/>
      <c r="MIU6973" s="133"/>
      <c r="MIV6973" s="133"/>
      <c r="MIW6973" s="133"/>
      <c r="MIX6973" s="133"/>
      <c r="MIY6973" s="133"/>
      <c r="MIZ6973" s="134"/>
      <c r="MJA6973" s="132"/>
      <c r="MJB6973" s="133"/>
      <c r="MJC6973" s="133"/>
      <c r="MJD6973" s="133"/>
      <c r="MJE6973" s="133"/>
      <c r="MJF6973" s="133"/>
      <c r="MJG6973" s="133"/>
      <c r="MJH6973" s="134"/>
      <c r="MJI6973" s="132"/>
      <c r="MJJ6973" s="133"/>
      <c r="MJK6973" s="133"/>
      <c r="MJL6973" s="133"/>
      <c r="MJM6973" s="133"/>
      <c r="MJN6973" s="133"/>
      <c r="MJO6973" s="133"/>
      <c r="MJP6973" s="134"/>
      <c r="MJQ6973" s="132"/>
      <c r="MJR6973" s="133"/>
      <c r="MJS6973" s="133"/>
      <c r="MJT6973" s="133"/>
      <c r="MJU6973" s="133"/>
      <c r="MJV6973" s="133"/>
      <c r="MJW6973" s="133"/>
      <c r="MJX6973" s="134"/>
      <c r="MJY6973" s="132"/>
      <c r="MJZ6973" s="133"/>
      <c r="MKA6973" s="133"/>
      <c r="MKB6973" s="133"/>
      <c r="MKC6973" s="133"/>
      <c r="MKD6973" s="133"/>
      <c r="MKE6973" s="133"/>
      <c r="MKF6973" s="134"/>
      <c r="MKG6973" s="132"/>
      <c r="MKH6973" s="133"/>
      <c r="MKI6973" s="133"/>
      <c r="MKJ6973" s="133"/>
      <c r="MKK6973" s="133"/>
      <c r="MKL6973" s="133"/>
      <c r="MKM6973" s="133"/>
      <c r="MKN6973" s="134"/>
      <c r="MKO6973" s="132"/>
      <c r="MKP6973" s="133"/>
      <c r="MKQ6973" s="133"/>
      <c r="MKR6973" s="133"/>
      <c r="MKS6973" s="133"/>
      <c r="MKT6973" s="133"/>
      <c r="MKU6973" s="133"/>
      <c r="MKV6973" s="134"/>
      <c r="MKW6973" s="132"/>
      <c r="MKX6973" s="133"/>
      <c r="MKY6973" s="133"/>
      <c r="MKZ6973" s="133"/>
      <c r="MLA6973" s="133"/>
      <c r="MLB6973" s="133"/>
      <c r="MLC6973" s="133"/>
      <c r="MLD6973" s="134"/>
      <c r="MLE6973" s="132"/>
      <c r="MLF6973" s="133"/>
      <c r="MLG6973" s="133"/>
      <c r="MLH6973" s="133"/>
      <c r="MLI6973" s="133"/>
      <c r="MLJ6973" s="133"/>
      <c r="MLK6973" s="133"/>
      <c r="MLL6973" s="134"/>
      <c r="MLM6973" s="132"/>
      <c r="MLN6973" s="133"/>
      <c r="MLO6973" s="133"/>
      <c r="MLP6973" s="133"/>
      <c r="MLQ6973" s="133"/>
      <c r="MLR6973" s="133"/>
      <c r="MLS6973" s="133"/>
      <c r="MLT6973" s="134"/>
      <c r="MLU6973" s="132"/>
      <c r="MLV6973" s="133"/>
      <c r="MLW6973" s="133"/>
      <c r="MLX6973" s="133"/>
      <c r="MLY6973" s="133"/>
      <c r="MLZ6973" s="133"/>
      <c r="MMA6973" s="133"/>
      <c r="MMB6973" s="134"/>
      <c r="MMC6973" s="132"/>
      <c r="MMD6973" s="133"/>
      <c r="MME6973" s="133"/>
      <c r="MMF6973" s="133"/>
      <c r="MMG6973" s="133"/>
      <c r="MMH6973" s="133"/>
      <c r="MMI6973" s="133"/>
      <c r="MMJ6973" s="134"/>
      <c r="MMK6973" s="132"/>
      <c r="MML6973" s="133"/>
      <c r="MMM6973" s="133"/>
      <c r="MMN6973" s="133"/>
      <c r="MMO6973" s="133"/>
      <c r="MMP6973" s="133"/>
      <c r="MMQ6973" s="133"/>
      <c r="MMR6973" s="134"/>
      <c r="MMS6973" s="132"/>
      <c r="MMT6973" s="133"/>
      <c r="MMU6973" s="133"/>
      <c r="MMV6973" s="133"/>
      <c r="MMW6973" s="133"/>
      <c r="MMX6973" s="133"/>
      <c r="MMY6973" s="133"/>
      <c r="MMZ6973" s="134"/>
      <c r="MNA6973" s="132"/>
      <c r="MNB6973" s="133"/>
      <c r="MNC6973" s="133"/>
      <c r="MND6973" s="133"/>
      <c r="MNE6973" s="133"/>
      <c r="MNF6973" s="133"/>
      <c r="MNG6973" s="133"/>
      <c r="MNH6973" s="134"/>
      <c r="MNI6973" s="132"/>
      <c r="MNJ6973" s="133"/>
      <c r="MNK6973" s="133"/>
      <c r="MNL6973" s="133"/>
      <c r="MNM6973" s="133"/>
      <c r="MNN6973" s="133"/>
      <c r="MNO6973" s="133"/>
      <c r="MNP6973" s="134"/>
      <c r="MNQ6973" s="132"/>
      <c r="MNR6973" s="133"/>
      <c r="MNS6973" s="133"/>
      <c r="MNT6973" s="133"/>
      <c r="MNU6973" s="133"/>
      <c r="MNV6973" s="133"/>
      <c r="MNW6973" s="133"/>
      <c r="MNX6973" s="134"/>
      <c r="MNY6973" s="132"/>
      <c r="MNZ6973" s="133"/>
      <c r="MOA6973" s="133"/>
      <c r="MOB6973" s="133"/>
      <c r="MOC6973" s="133"/>
      <c r="MOD6973" s="133"/>
      <c r="MOE6973" s="133"/>
      <c r="MOF6973" s="134"/>
      <c r="MOG6973" s="132"/>
      <c r="MOH6973" s="133"/>
      <c r="MOI6973" s="133"/>
      <c r="MOJ6973" s="133"/>
      <c r="MOK6973" s="133"/>
      <c r="MOL6973" s="133"/>
      <c r="MOM6973" s="133"/>
      <c r="MON6973" s="134"/>
      <c r="MOO6973" s="132"/>
      <c r="MOP6973" s="133"/>
      <c r="MOQ6973" s="133"/>
      <c r="MOR6973" s="133"/>
      <c r="MOS6973" s="133"/>
      <c r="MOT6973" s="133"/>
      <c r="MOU6973" s="133"/>
      <c r="MOV6973" s="134"/>
      <c r="MOW6973" s="132"/>
      <c r="MOX6973" s="133"/>
      <c r="MOY6973" s="133"/>
      <c r="MOZ6973" s="133"/>
      <c r="MPA6973" s="133"/>
      <c r="MPB6973" s="133"/>
      <c r="MPC6973" s="133"/>
      <c r="MPD6973" s="134"/>
      <c r="MPE6973" s="132"/>
      <c r="MPF6973" s="133"/>
      <c r="MPG6973" s="133"/>
      <c r="MPH6973" s="133"/>
      <c r="MPI6973" s="133"/>
      <c r="MPJ6973" s="133"/>
      <c r="MPK6973" s="133"/>
      <c r="MPL6973" s="134"/>
      <c r="MPM6973" s="132"/>
      <c r="MPN6973" s="133"/>
      <c r="MPO6973" s="133"/>
      <c r="MPP6973" s="133"/>
      <c r="MPQ6973" s="133"/>
      <c r="MPR6973" s="133"/>
      <c r="MPS6973" s="133"/>
      <c r="MPT6973" s="134"/>
      <c r="MPU6973" s="132"/>
      <c r="MPV6973" s="133"/>
      <c r="MPW6973" s="133"/>
      <c r="MPX6973" s="133"/>
      <c r="MPY6973" s="133"/>
      <c r="MPZ6973" s="133"/>
      <c r="MQA6973" s="133"/>
      <c r="MQB6973" s="134"/>
      <c r="MQC6973" s="132"/>
      <c r="MQD6973" s="133"/>
      <c r="MQE6973" s="133"/>
      <c r="MQF6973" s="133"/>
      <c r="MQG6973" s="133"/>
      <c r="MQH6973" s="133"/>
      <c r="MQI6973" s="133"/>
      <c r="MQJ6973" s="134"/>
      <c r="MQK6973" s="132"/>
      <c r="MQL6973" s="133"/>
      <c r="MQM6973" s="133"/>
      <c r="MQN6973" s="133"/>
      <c r="MQO6973" s="133"/>
      <c r="MQP6973" s="133"/>
      <c r="MQQ6973" s="133"/>
      <c r="MQR6973" s="134"/>
      <c r="MQS6973" s="132"/>
      <c r="MQT6973" s="133"/>
      <c r="MQU6973" s="133"/>
      <c r="MQV6973" s="133"/>
      <c r="MQW6973" s="133"/>
      <c r="MQX6973" s="133"/>
      <c r="MQY6973" s="133"/>
      <c r="MQZ6973" s="134"/>
      <c r="MRA6973" s="132"/>
      <c r="MRB6973" s="133"/>
      <c r="MRC6973" s="133"/>
      <c r="MRD6973" s="133"/>
      <c r="MRE6973" s="133"/>
      <c r="MRF6973" s="133"/>
      <c r="MRG6973" s="133"/>
      <c r="MRH6973" s="134"/>
      <c r="MRI6973" s="132"/>
      <c r="MRJ6973" s="133"/>
      <c r="MRK6973" s="133"/>
      <c r="MRL6973" s="133"/>
      <c r="MRM6973" s="133"/>
      <c r="MRN6973" s="133"/>
      <c r="MRO6973" s="133"/>
      <c r="MRP6973" s="134"/>
      <c r="MRQ6973" s="132"/>
      <c r="MRR6973" s="133"/>
      <c r="MRS6973" s="133"/>
      <c r="MRT6973" s="133"/>
      <c r="MRU6973" s="133"/>
      <c r="MRV6973" s="133"/>
      <c r="MRW6973" s="133"/>
      <c r="MRX6973" s="134"/>
      <c r="MRY6973" s="132"/>
      <c r="MRZ6973" s="133"/>
      <c r="MSA6973" s="133"/>
      <c r="MSB6973" s="133"/>
      <c r="MSC6973" s="133"/>
      <c r="MSD6973" s="133"/>
      <c r="MSE6973" s="133"/>
      <c r="MSF6973" s="134"/>
      <c r="MSG6973" s="132"/>
      <c r="MSH6973" s="133"/>
      <c r="MSI6973" s="133"/>
      <c r="MSJ6973" s="133"/>
      <c r="MSK6973" s="133"/>
      <c r="MSL6973" s="133"/>
      <c r="MSM6973" s="133"/>
      <c r="MSN6973" s="134"/>
      <c r="MSO6973" s="132"/>
      <c r="MSP6973" s="133"/>
      <c r="MSQ6973" s="133"/>
      <c r="MSR6973" s="133"/>
      <c r="MSS6973" s="133"/>
      <c r="MST6973" s="133"/>
      <c r="MSU6973" s="133"/>
      <c r="MSV6973" s="134"/>
      <c r="MSW6973" s="132"/>
      <c r="MSX6973" s="133"/>
      <c r="MSY6973" s="133"/>
      <c r="MSZ6973" s="133"/>
      <c r="MTA6973" s="133"/>
      <c r="MTB6973" s="133"/>
      <c r="MTC6973" s="133"/>
      <c r="MTD6973" s="134"/>
      <c r="MTE6973" s="132"/>
      <c r="MTF6973" s="133"/>
      <c r="MTG6973" s="133"/>
      <c r="MTH6973" s="133"/>
      <c r="MTI6973" s="133"/>
      <c r="MTJ6973" s="133"/>
      <c r="MTK6973" s="133"/>
      <c r="MTL6973" s="134"/>
      <c r="MTM6973" s="132"/>
      <c r="MTN6973" s="133"/>
      <c r="MTO6973" s="133"/>
      <c r="MTP6973" s="133"/>
      <c r="MTQ6973" s="133"/>
      <c r="MTR6973" s="133"/>
      <c r="MTS6973" s="133"/>
      <c r="MTT6973" s="134"/>
      <c r="MTU6973" s="132"/>
      <c r="MTV6973" s="133"/>
      <c r="MTW6973" s="133"/>
      <c r="MTX6973" s="133"/>
      <c r="MTY6973" s="133"/>
      <c r="MTZ6973" s="133"/>
      <c r="MUA6973" s="133"/>
      <c r="MUB6973" s="134"/>
      <c r="MUC6973" s="132"/>
      <c r="MUD6973" s="133"/>
      <c r="MUE6973" s="133"/>
      <c r="MUF6973" s="133"/>
      <c r="MUG6973" s="133"/>
      <c r="MUH6973" s="133"/>
      <c r="MUI6973" s="133"/>
      <c r="MUJ6973" s="134"/>
      <c r="MUK6973" s="132"/>
      <c r="MUL6973" s="133"/>
      <c r="MUM6973" s="133"/>
      <c r="MUN6973" s="133"/>
      <c r="MUO6973" s="133"/>
      <c r="MUP6973" s="133"/>
      <c r="MUQ6973" s="133"/>
      <c r="MUR6973" s="134"/>
      <c r="MUS6973" s="132"/>
      <c r="MUT6973" s="133"/>
      <c r="MUU6973" s="133"/>
      <c r="MUV6973" s="133"/>
      <c r="MUW6973" s="133"/>
      <c r="MUX6973" s="133"/>
      <c r="MUY6973" s="133"/>
      <c r="MUZ6973" s="134"/>
      <c r="MVA6973" s="132"/>
      <c r="MVB6973" s="133"/>
      <c r="MVC6973" s="133"/>
      <c r="MVD6973" s="133"/>
      <c r="MVE6973" s="133"/>
      <c r="MVF6973" s="133"/>
      <c r="MVG6973" s="133"/>
      <c r="MVH6973" s="134"/>
      <c r="MVI6973" s="132"/>
      <c r="MVJ6973" s="133"/>
      <c r="MVK6973" s="133"/>
      <c r="MVL6973" s="133"/>
      <c r="MVM6973" s="133"/>
      <c r="MVN6973" s="133"/>
      <c r="MVO6973" s="133"/>
      <c r="MVP6973" s="134"/>
      <c r="MVQ6973" s="132"/>
      <c r="MVR6973" s="133"/>
      <c r="MVS6973" s="133"/>
      <c r="MVT6973" s="133"/>
      <c r="MVU6973" s="133"/>
      <c r="MVV6973" s="133"/>
      <c r="MVW6973" s="133"/>
      <c r="MVX6973" s="134"/>
      <c r="MVY6973" s="132"/>
      <c r="MVZ6973" s="133"/>
      <c r="MWA6973" s="133"/>
      <c r="MWB6973" s="133"/>
      <c r="MWC6973" s="133"/>
      <c r="MWD6973" s="133"/>
      <c r="MWE6973" s="133"/>
      <c r="MWF6973" s="134"/>
      <c r="MWG6973" s="132"/>
      <c r="MWH6973" s="133"/>
      <c r="MWI6973" s="133"/>
      <c r="MWJ6973" s="133"/>
      <c r="MWK6973" s="133"/>
      <c r="MWL6973" s="133"/>
      <c r="MWM6973" s="133"/>
      <c r="MWN6973" s="134"/>
      <c r="MWO6973" s="132"/>
      <c r="MWP6973" s="133"/>
      <c r="MWQ6973" s="133"/>
      <c r="MWR6973" s="133"/>
      <c r="MWS6973" s="133"/>
      <c r="MWT6973" s="133"/>
      <c r="MWU6973" s="133"/>
      <c r="MWV6973" s="134"/>
      <c r="MWW6973" s="132"/>
      <c r="MWX6973" s="133"/>
      <c r="MWY6973" s="133"/>
      <c r="MWZ6973" s="133"/>
      <c r="MXA6973" s="133"/>
      <c r="MXB6973" s="133"/>
      <c r="MXC6973" s="133"/>
      <c r="MXD6973" s="134"/>
      <c r="MXE6973" s="132"/>
      <c r="MXF6973" s="133"/>
      <c r="MXG6973" s="133"/>
      <c r="MXH6973" s="133"/>
      <c r="MXI6973" s="133"/>
      <c r="MXJ6973" s="133"/>
      <c r="MXK6973" s="133"/>
      <c r="MXL6973" s="134"/>
      <c r="MXM6973" s="132"/>
      <c r="MXN6973" s="133"/>
      <c r="MXO6973" s="133"/>
      <c r="MXP6973" s="133"/>
      <c r="MXQ6973" s="133"/>
      <c r="MXR6973" s="133"/>
      <c r="MXS6973" s="133"/>
      <c r="MXT6973" s="134"/>
      <c r="MXU6973" s="132"/>
      <c r="MXV6973" s="133"/>
      <c r="MXW6973" s="133"/>
      <c r="MXX6973" s="133"/>
      <c r="MXY6973" s="133"/>
      <c r="MXZ6973" s="133"/>
      <c r="MYA6973" s="133"/>
      <c r="MYB6973" s="134"/>
      <c r="MYC6973" s="132"/>
      <c r="MYD6973" s="133"/>
      <c r="MYE6973" s="133"/>
      <c r="MYF6973" s="133"/>
      <c r="MYG6973" s="133"/>
      <c r="MYH6973" s="133"/>
      <c r="MYI6973" s="133"/>
      <c r="MYJ6973" s="134"/>
      <c r="MYK6973" s="132"/>
      <c r="MYL6973" s="133"/>
      <c r="MYM6973" s="133"/>
      <c r="MYN6973" s="133"/>
      <c r="MYO6973" s="133"/>
      <c r="MYP6973" s="133"/>
      <c r="MYQ6973" s="133"/>
      <c r="MYR6973" s="134"/>
      <c r="MYS6973" s="132"/>
      <c r="MYT6973" s="133"/>
      <c r="MYU6973" s="133"/>
      <c r="MYV6973" s="133"/>
      <c r="MYW6973" s="133"/>
      <c r="MYX6973" s="133"/>
      <c r="MYY6973" s="133"/>
      <c r="MYZ6973" s="134"/>
      <c r="MZA6973" s="132"/>
      <c r="MZB6973" s="133"/>
      <c r="MZC6973" s="133"/>
      <c r="MZD6973" s="133"/>
      <c r="MZE6973" s="133"/>
      <c r="MZF6973" s="133"/>
      <c r="MZG6973" s="133"/>
      <c r="MZH6973" s="134"/>
      <c r="MZI6973" s="132"/>
      <c r="MZJ6973" s="133"/>
      <c r="MZK6973" s="133"/>
      <c r="MZL6973" s="133"/>
      <c r="MZM6973" s="133"/>
      <c r="MZN6973" s="133"/>
      <c r="MZO6973" s="133"/>
      <c r="MZP6973" s="134"/>
      <c r="MZQ6973" s="132"/>
      <c r="MZR6973" s="133"/>
      <c r="MZS6973" s="133"/>
      <c r="MZT6973" s="133"/>
      <c r="MZU6973" s="133"/>
      <c r="MZV6973" s="133"/>
      <c r="MZW6973" s="133"/>
      <c r="MZX6973" s="134"/>
      <c r="MZY6973" s="132"/>
      <c r="MZZ6973" s="133"/>
      <c r="NAA6973" s="133"/>
      <c r="NAB6973" s="133"/>
      <c r="NAC6973" s="133"/>
      <c r="NAD6973" s="133"/>
      <c r="NAE6973" s="133"/>
      <c r="NAF6973" s="134"/>
      <c r="NAG6973" s="132"/>
      <c r="NAH6973" s="133"/>
      <c r="NAI6973" s="133"/>
      <c r="NAJ6973" s="133"/>
      <c r="NAK6973" s="133"/>
      <c r="NAL6973" s="133"/>
      <c r="NAM6973" s="133"/>
      <c r="NAN6973" s="134"/>
      <c r="NAO6973" s="132"/>
      <c r="NAP6973" s="133"/>
      <c r="NAQ6973" s="133"/>
      <c r="NAR6973" s="133"/>
      <c r="NAS6973" s="133"/>
      <c r="NAT6973" s="133"/>
      <c r="NAU6973" s="133"/>
      <c r="NAV6973" s="134"/>
      <c r="NAW6973" s="132"/>
      <c r="NAX6973" s="133"/>
      <c r="NAY6973" s="133"/>
      <c r="NAZ6973" s="133"/>
      <c r="NBA6973" s="133"/>
      <c r="NBB6973" s="133"/>
      <c r="NBC6973" s="133"/>
      <c r="NBD6973" s="134"/>
      <c r="NBE6973" s="132"/>
      <c r="NBF6973" s="133"/>
      <c r="NBG6973" s="133"/>
      <c r="NBH6973" s="133"/>
      <c r="NBI6973" s="133"/>
      <c r="NBJ6973" s="133"/>
      <c r="NBK6973" s="133"/>
      <c r="NBL6973" s="134"/>
      <c r="NBM6973" s="132"/>
      <c r="NBN6973" s="133"/>
      <c r="NBO6973" s="133"/>
      <c r="NBP6973" s="133"/>
      <c r="NBQ6973" s="133"/>
      <c r="NBR6973" s="133"/>
      <c r="NBS6973" s="133"/>
      <c r="NBT6973" s="134"/>
      <c r="NBU6973" s="132"/>
      <c r="NBV6973" s="133"/>
      <c r="NBW6973" s="133"/>
      <c r="NBX6973" s="133"/>
      <c r="NBY6973" s="133"/>
      <c r="NBZ6973" s="133"/>
      <c r="NCA6973" s="133"/>
      <c r="NCB6973" s="134"/>
      <c r="NCC6973" s="132"/>
      <c r="NCD6973" s="133"/>
      <c r="NCE6973" s="133"/>
      <c r="NCF6973" s="133"/>
      <c r="NCG6973" s="133"/>
      <c r="NCH6973" s="133"/>
      <c r="NCI6973" s="133"/>
      <c r="NCJ6973" s="134"/>
      <c r="NCK6973" s="132"/>
      <c r="NCL6973" s="133"/>
      <c r="NCM6973" s="133"/>
      <c r="NCN6973" s="133"/>
      <c r="NCO6973" s="133"/>
      <c r="NCP6973" s="133"/>
      <c r="NCQ6973" s="133"/>
      <c r="NCR6973" s="134"/>
      <c r="NCS6973" s="132"/>
      <c r="NCT6973" s="133"/>
      <c r="NCU6973" s="133"/>
      <c r="NCV6973" s="133"/>
      <c r="NCW6973" s="133"/>
      <c r="NCX6973" s="133"/>
      <c r="NCY6973" s="133"/>
      <c r="NCZ6973" s="134"/>
      <c r="NDA6973" s="132"/>
      <c r="NDB6973" s="133"/>
      <c r="NDC6973" s="133"/>
      <c r="NDD6973" s="133"/>
      <c r="NDE6973" s="133"/>
      <c r="NDF6973" s="133"/>
      <c r="NDG6973" s="133"/>
      <c r="NDH6973" s="134"/>
      <c r="NDI6973" s="132"/>
      <c r="NDJ6973" s="133"/>
      <c r="NDK6973" s="133"/>
      <c r="NDL6973" s="133"/>
      <c r="NDM6973" s="133"/>
      <c r="NDN6973" s="133"/>
      <c r="NDO6973" s="133"/>
      <c r="NDP6973" s="134"/>
      <c r="NDQ6973" s="132"/>
      <c r="NDR6973" s="133"/>
      <c r="NDS6973" s="133"/>
      <c r="NDT6973" s="133"/>
      <c r="NDU6973" s="133"/>
      <c r="NDV6973" s="133"/>
      <c r="NDW6973" s="133"/>
      <c r="NDX6973" s="134"/>
      <c r="NDY6973" s="132"/>
      <c r="NDZ6973" s="133"/>
      <c r="NEA6973" s="133"/>
      <c r="NEB6973" s="133"/>
      <c r="NEC6973" s="133"/>
      <c r="NED6973" s="133"/>
      <c r="NEE6973" s="133"/>
      <c r="NEF6973" s="134"/>
      <c r="NEG6973" s="132"/>
      <c r="NEH6973" s="133"/>
      <c r="NEI6973" s="133"/>
      <c r="NEJ6973" s="133"/>
      <c r="NEK6973" s="133"/>
      <c r="NEL6973" s="133"/>
      <c r="NEM6973" s="133"/>
      <c r="NEN6973" s="134"/>
      <c r="NEO6973" s="132"/>
      <c r="NEP6973" s="133"/>
      <c r="NEQ6973" s="133"/>
      <c r="NER6973" s="133"/>
      <c r="NES6973" s="133"/>
      <c r="NET6973" s="133"/>
      <c r="NEU6973" s="133"/>
      <c r="NEV6973" s="134"/>
      <c r="NEW6973" s="132"/>
      <c r="NEX6973" s="133"/>
      <c r="NEY6973" s="133"/>
      <c r="NEZ6973" s="133"/>
      <c r="NFA6973" s="133"/>
      <c r="NFB6973" s="133"/>
      <c r="NFC6973" s="133"/>
      <c r="NFD6973" s="134"/>
      <c r="NFE6973" s="132"/>
      <c r="NFF6973" s="133"/>
      <c r="NFG6973" s="133"/>
      <c r="NFH6973" s="133"/>
      <c r="NFI6973" s="133"/>
      <c r="NFJ6973" s="133"/>
      <c r="NFK6973" s="133"/>
      <c r="NFL6973" s="134"/>
      <c r="NFM6973" s="132"/>
      <c r="NFN6973" s="133"/>
      <c r="NFO6973" s="133"/>
      <c r="NFP6973" s="133"/>
      <c r="NFQ6973" s="133"/>
      <c r="NFR6973" s="133"/>
      <c r="NFS6973" s="133"/>
      <c r="NFT6973" s="134"/>
      <c r="NFU6973" s="132"/>
      <c r="NFV6973" s="133"/>
      <c r="NFW6973" s="133"/>
      <c r="NFX6973" s="133"/>
      <c r="NFY6973" s="133"/>
      <c r="NFZ6973" s="133"/>
      <c r="NGA6973" s="133"/>
      <c r="NGB6973" s="134"/>
      <c r="NGC6973" s="132"/>
      <c r="NGD6973" s="133"/>
      <c r="NGE6973" s="133"/>
      <c r="NGF6973" s="133"/>
      <c r="NGG6973" s="133"/>
      <c r="NGH6973" s="133"/>
      <c r="NGI6973" s="133"/>
      <c r="NGJ6973" s="134"/>
      <c r="NGK6973" s="132"/>
      <c r="NGL6973" s="133"/>
      <c r="NGM6973" s="133"/>
      <c r="NGN6973" s="133"/>
      <c r="NGO6973" s="133"/>
      <c r="NGP6973" s="133"/>
      <c r="NGQ6973" s="133"/>
      <c r="NGR6973" s="134"/>
      <c r="NGS6973" s="132"/>
      <c r="NGT6973" s="133"/>
      <c r="NGU6973" s="133"/>
      <c r="NGV6973" s="133"/>
      <c r="NGW6973" s="133"/>
      <c r="NGX6973" s="133"/>
      <c r="NGY6973" s="133"/>
      <c r="NGZ6973" s="134"/>
      <c r="NHA6973" s="132"/>
      <c r="NHB6973" s="133"/>
      <c r="NHC6973" s="133"/>
      <c r="NHD6973" s="133"/>
      <c r="NHE6973" s="133"/>
      <c r="NHF6973" s="133"/>
      <c r="NHG6973" s="133"/>
      <c r="NHH6973" s="134"/>
      <c r="NHI6973" s="132"/>
      <c r="NHJ6973" s="133"/>
      <c r="NHK6973" s="133"/>
      <c r="NHL6973" s="133"/>
      <c r="NHM6973" s="133"/>
      <c r="NHN6973" s="133"/>
      <c r="NHO6973" s="133"/>
      <c r="NHP6973" s="134"/>
      <c r="NHQ6973" s="132"/>
      <c r="NHR6973" s="133"/>
      <c r="NHS6973" s="133"/>
      <c r="NHT6973" s="133"/>
      <c r="NHU6973" s="133"/>
      <c r="NHV6973" s="133"/>
      <c r="NHW6973" s="133"/>
      <c r="NHX6973" s="134"/>
      <c r="NHY6973" s="132"/>
      <c r="NHZ6973" s="133"/>
      <c r="NIA6973" s="133"/>
      <c r="NIB6973" s="133"/>
      <c r="NIC6973" s="133"/>
      <c r="NID6973" s="133"/>
      <c r="NIE6973" s="133"/>
      <c r="NIF6973" s="134"/>
      <c r="NIG6973" s="132"/>
      <c r="NIH6973" s="133"/>
      <c r="NII6973" s="133"/>
      <c r="NIJ6973" s="133"/>
      <c r="NIK6973" s="133"/>
      <c r="NIL6973" s="133"/>
      <c r="NIM6973" s="133"/>
      <c r="NIN6973" s="134"/>
      <c r="NIO6973" s="132"/>
      <c r="NIP6973" s="133"/>
      <c r="NIQ6973" s="133"/>
      <c r="NIR6973" s="133"/>
      <c r="NIS6973" s="133"/>
      <c r="NIT6973" s="133"/>
      <c r="NIU6973" s="133"/>
      <c r="NIV6973" s="134"/>
      <c r="NIW6973" s="132"/>
      <c r="NIX6973" s="133"/>
      <c r="NIY6973" s="133"/>
      <c r="NIZ6973" s="133"/>
      <c r="NJA6973" s="133"/>
      <c r="NJB6973" s="133"/>
      <c r="NJC6973" s="133"/>
      <c r="NJD6973" s="134"/>
      <c r="NJE6973" s="132"/>
      <c r="NJF6973" s="133"/>
      <c r="NJG6973" s="133"/>
      <c r="NJH6973" s="133"/>
      <c r="NJI6973" s="133"/>
      <c r="NJJ6973" s="133"/>
      <c r="NJK6973" s="133"/>
      <c r="NJL6973" s="134"/>
      <c r="NJM6973" s="132"/>
      <c r="NJN6973" s="133"/>
      <c r="NJO6973" s="133"/>
      <c r="NJP6973" s="133"/>
      <c r="NJQ6973" s="133"/>
      <c r="NJR6973" s="133"/>
      <c r="NJS6973" s="133"/>
      <c r="NJT6973" s="134"/>
      <c r="NJU6973" s="132"/>
      <c r="NJV6973" s="133"/>
      <c r="NJW6973" s="133"/>
      <c r="NJX6973" s="133"/>
      <c r="NJY6973" s="133"/>
      <c r="NJZ6973" s="133"/>
      <c r="NKA6973" s="133"/>
      <c r="NKB6973" s="134"/>
      <c r="NKC6973" s="132"/>
      <c r="NKD6973" s="133"/>
      <c r="NKE6973" s="133"/>
      <c r="NKF6973" s="133"/>
      <c r="NKG6973" s="133"/>
      <c r="NKH6973" s="133"/>
      <c r="NKI6973" s="133"/>
      <c r="NKJ6973" s="134"/>
      <c r="NKK6973" s="132"/>
      <c r="NKL6973" s="133"/>
      <c r="NKM6973" s="133"/>
      <c r="NKN6973" s="133"/>
      <c r="NKO6973" s="133"/>
      <c r="NKP6973" s="133"/>
      <c r="NKQ6973" s="133"/>
      <c r="NKR6973" s="134"/>
      <c r="NKS6973" s="132"/>
      <c r="NKT6973" s="133"/>
      <c r="NKU6973" s="133"/>
      <c r="NKV6973" s="133"/>
      <c r="NKW6973" s="133"/>
      <c r="NKX6973" s="133"/>
      <c r="NKY6973" s="133"/>
      <c r="NKZ6973" s="134"/>
      <c r="NLA6973" s="132"/>
      <c r="NLB6973" s="133"/>
      <c r="NLC6973" s="133"/>
      <c r="NLD6973" s="133"/>
      <c r="NLE6973" s="133"/>
      <c r="NLF6973" s="133"/>
      <c r="NLG6973" s="133"/>
      <c r="NLH6973" s="134"/>
      <c r="NLI6973" s="132"/>
      <c r="NLJ6973" s="133"/>
      <c r="NLK6973" s="133"/>
      <c r="NLL6973" s="133"/>
      <c r="NLM6973" s="133"/>
      <c r="NLN6973" s="133"/>
      <c r="NLO6973" s="133"/>
      <c r="NLP6973" s="134"/>
      <c r="NLQ6973" s="132"/>
      <c r="NLR6973" s="133"/>
      <c r="NLS6973" s="133"/>
      <c r="NLT6973" s="133"/>
      <c r="NLU6973" s="133"/>
      <c r="NLV6973" s="133"/>
      <c r="NLW6973" s="133"/>
      <c r="NLX6973" s="134"/>
      <c r="NLY6973" s="132"/>
      <c r="NLZ6973" s="133"/>
      <c r="NMA6973" s="133"/>
      <c r="NMB6973" s="133"/>
      <c r="NMC6973" s="133"/>
      <c r="NMD6973" s="133"/>
      <c r="NME6973" s="133"/>
      <c r="NMF6973" s="134"/>
      <c r="NMG6973" s="132"/>
      <c r="NMH6973" s="133"/>
      <c r="NMI6973" s="133"/>
      <c r="NMJ6973" s="133"/>
      <c r="NMK6973" s="133"/>
      <c r="NML6973" s="133"/>
      <c r="NMM6973" s="133"/>
      <c r="NMN6973" s="134"/>
      <c r="NMO6973" s="132"/>
      <c r="NMP6973" s="133"/>
      <c r="NMQ6973" s="133"/>
      <c r="NMR6973" s="133"/>
      <c r="NMS6973" s="133"/>
      <c r="NMT6973" s="133"/>
      <c r="NMU6973" s="133"/>
      <c r="NMV6973" s="134"/>
      <c r="NMW6973" s="132"/>
      <c r="NMX6973" s="133"/>
      <c r="NMY6973" s="133"/>
      <c r="NMZ6973" s="133"/>
      <c r="NNA6973" s="133"/>
      <c r="NNB6973" s="133"/>
      <c r="NNC6973" s="133"/>
      <c r="NND6973" s="134"/>
      <c r="NNE6973" s="132"/>
      <c r="NNF6973" s="133"/>
      <c r="NNG6973" s="133"/>
      <c r="NNH6973" s="133"/>
      <c r="NNI6973" s="133"/>
      <c r="NNJ6973" s="133"/>
      <c r="NNK6973" s="133"/>
      <c r="NNL6973" s="134"/>
      <c r="NNM6973" s="132"/>
      <c r="NNN6973" s="133"/>
      <c r="NNO6973" s="133"/>
      <c r="NNP6973" s="133"/>
      <c r="NNQ6973" s="133"/>
      <c r="NNR6973" s="133"/>
      <c r="NNS6973" s="133"/>
      <c r="NNT6973" s="134"/>
      <c r="NNU6973" s="132"/>
      <c r="NNV6973" s="133"/>
      <c r="NNW6973" s="133"/>
      <c r="NNX6973" s="133"/>
      <c r="NNY6973" s="133"/>
      <c r="NNZ6973" s="133"/>
      <c r="NOA6973" s="133"/>
      <c r="NOB6973" s="134"/>
      <c r="NOC6973" s="132"/>
      <c r="NOD6973" s="133"/>
      <c r="NOE6973" s="133"/>
      <c r="NOF6973" s="133"/>
      <c r="NOG6973" s="133"/>
      <c r="NOH6973" s="133"/>
      <c r="NOI6973" s="133"/>
      <c r="NOJ6973" s="134"/>
      <c r="NOK6973" s="132"/>
      <c r="NOL6973" s="133"/>
      <c r="NOM6973" s="133"/>
      <c r="NON6973" s="133"/>
      <c r="NOO6973" s="133"/>
      <c r="NOP6973" s="133"/>
      <c r="NOQ6973" s="133"/>
      <c r="NOR6973" s="134"/>
      <c r="NOS6973" s="132"/>
      <c r="NOT6973" s="133"/>
      <c r="NOU6973" s="133"/>
      <c r="NOV6973" s="133"/>
      <c r="NOW6973" s="133"/>
      <c r="NOX6973" s="133"/>
      <c r="NOY6973" s="133"/>
      <c r="NOZ6973" s="134"/>
      <c r="NPA6973" s="132"/>
      <c r="NPB6973" s="133"/>
      <c r="NPC6973" s="133"/>
      <c r="NPD6973" s="133"/>
      <c r="NPE6973" s="133"/>
      <c r="NPF6973" s="133"/>
      <c r="NPG6973" s="133"/>
      <c r="NPH6973" s="134"/>
      <c r="NPI6973" s="132"/>
      <c r="NPJ6973" s="133"/>
      <c r="NPK6973" s="133"/>
      <c r="NPL6973" s="133"/>
      <c r="NPM6973" s="133"/>
      <c r="NPN6973" s="133"/>
      <c r="NPO6973" s="133"/>
      <c r="NPP6973" s="134"/>
      <c r="NPQ6973" s="132"/>
      <c r="NPR6973" s="133"/>
      <c r="NPS6973" s="133"/>
      <c r="NPT6973" s="133"/>
      <c r="NPU6973" s="133"/>
      <c r="NPV6973" s="133"/>
      <c r="NPW6973" s="133"/>
      <c r="NPX6973" s="134"/>
      <c r="NPY6973" s="132"/>
      <c r="NPZ6973" s="133"/>
      <c r="NQA6973" s="133"/>
      <c r="NQB6973" s="133"/>
      <c r="NQC6973" s="133"/>
      <c r="NQD6973" s="133"/>
      <c r="NQE6973" s="133"/>
      <c r="NQF6973" s="134"/>
      <c r="NQG6973" s="132"/>
      <c r="NQH6973" s="133"/>
      <c r="NQI6973" s="133"/>
      <c r="NQJ6973" s="133"/>
      <c r="NQK6973" s="133"/>
      <c r="NQL6973" s="133"/>
      <c r="NQM6973" s="133"/>
      <c r="NQN6973" s="134"/>
      <c r="NQO6973" s="132"/>
      <c r="NQP6973" s="133"/>
      <c r="NQQ6973" s="133"/>
      <c r="NQR6973" s="133"/>
      <c r="NQS6973" s="133"/>
      <c r="NQT6973" s="133"/>
      <c r="NQU6973" s="133"/>
      <c r="NQV6973" s="134"/>
      <c r="NQW6973" s="132"/>
      <c r="NQX6973" s="133"/>
      <c r="NQY6973" s="133"/>
      <c r="NQZ6973" s="133"/>
      <c r="NRA6973" s="133"/>
      <c r="NRB6973" s="133"/>
      <c r="NRC6973" s="133"/>
      <c r="NRD6973" s="134"/>
      <c r="NRE6973" s="132"/>
      <c r="NRF6973" s="133"/>
      <c r="NRG6973" s="133"/>
      <c r="NRH6973" s="133"/>
      <c r="NRI6973" s="133"/>
      <c r="NRJ6973" s="133"/>
      <c r="NRK6973" s="133"/>
      <c r="NRL6973" s="134"/>
      <c r="NRM6973" s="132"/>
      <c r="NRN6973" s="133"/>
      <c r="NRO6973" s="133"/>
      <c r="NRP6973" s="133"/>
      <c r="NRQ6973" s="133"/>
      <c r="NRR6973" s="133"/>
      <c r="NRS6973" s="133"/>
      <c r="NRT6973" s="134"/>
      <c r="NRU6973" s="132"/>
      <c r="NRV6973" s="133"/>
      <c r="NRW6973" s="133"/>
      <c r="NRX6973" s="133"/>
      <c r="NRY6973" s="133"/>
      <c r="NRZ6973" s="133"/>
      <c r="NSA6973" s="133"/>
      <c r="NSB6973" s="134"/>
      <c r="NSC6973" s="132"/>
      <c r="NSD6973" s="133"/>
      <c r="NSE6973" s="133"/>
      <c r="NSF6973" s="133"/>
      <c r="NSG6973" s="133"/>
      <c r="NSH6973" s="133"/>
      <c r="NSI6973" s="133"/>
      <c r="NSJ6973" s="134"/>
      <c r="NSK6973" s="132"/>
      <c r="NSL6973" s="133"/>
      <c r="NSM6973" s="133"/>
      <c r="NSN6973" s="133"/>
      <c r="NSO6973" s="133"/>
      <c r="NSP6973" s="133"/>
      <c r="NSQ6973" s="133"/>
      <c r="NSR6973" s="134"/>
      <c r="NSS6973" s="132"/>
      <c r="NST6973" s="133"/>
      <c r="NSU6973" s="133"/>
      <c r="NSV6973" s="133"/>
      <c r="NSW6973" s="133"/>
      <c r="NSX6973" s="133"/>
      <c r="NSY6973" s="133"/>
      <c r="NSZ6973" s="134"/>
      <c r="NTA6973" s="132"/>
      <c r="NTB6973" s="133"/>
      <c r="NTC6973" s="133"/>
      <c r="NTD6973" s="133"/>
      <c r="NTE6973" s="133"/>
      <c r="NTF6973" s="133"/>
      <c r="NTG6973" s="133"/>
      <c r="NTH6973" s="134"/>
      <c r="NTI6973" s="132"/>
      <c r="NTJ6973" s="133"/>
      <c r="NTK6973" s="133"/>
      <c r="NTL6973" s="133"/>
      <c r="NTM6973" s="133"/>
      <c r="NTN6973" s="133"/>
      <c r="NTO6973" s="133"/>
      <c r="NTP6973" s="134"/>
      <c r="NTQ6973" s="132"/>
      <c r="NTR6973" s="133"/>
      <c r="NTS6973" s="133"/>
      <c r="NTT6973" s="133"/>
      <c r="NTU6973" s="133"/>
      <c r="NTV6973" s="133"/>
      <c r="NTW6973" s="133"/>
      <c r="NTX6973" s="134"/>
      <c r="NTY6973" s="132"/>
      <c r="NTZ6973" s="133"/>
      <c r="NUA6973" s="133"/>
      <c r="NUB6973" s="133"/>
      <c r="NUC6973" s="133"/>
      <c r="NUD6973" s="133"/>
      <c r="NUE6973" s="133"/>
      <c r="NUF6973" s="134"/>
      <c r="NUG6973" s="132"/>
      <c r="NUH6973" s="133"/>
      <c r="NUI6973" s="133"/>
      <c r="NUJ6973" s="133"/>
      <c r="NUK6973" s="133"/>
      <c r="NUL6973" s="133"/>
      <c r="NUM6973" s="133"/>
      <c r="NUN6973" s="134"/>
      <c r="NUO6973" s="132"/>
      <c r="NUP6973" s="133"/>
      <c r="NUQ6973" s="133"/>
      <c r="NUR6973" s="133"/>
      <c r="NUS6973" s="133"/>
      <c r="NUT6973" s="133"/>
      <c r="NUU6973" s="133"/>
      <c r="NUV6973" s="134"/>
      <c r="NUW6973" s="132"/>
      <c r="NUX6973" s="133"/>
      <c r="NUY6973" s="133"/>
      <c r="NUZ6973" s="133"/>
      <c r="NVA6973" s="133"/>
      <c r="NVB6973" s="133"/>
      <c r="NVC6973" s="133"/>
      <c r="NVD6973" s="134"/>
      <c r="NVE6973" s="132"/>
      <c r="NVF6973" s="133"/>
      <c r="NVG6973" s="133"/>
      <c r="NVH6973" s="133"/>
      <c r="NVI6973" s="133"/>
      <c r="NVJ6973" s="133"/>
      <c r="NVK6973" s="133"/>
      <c r="NVL6973" s="134"/>
      <c r="NVM6973" s="132"/>
      <c r="NVN6973" s="133"/>
      <c r="NVO6973" s="133"/>
      <c r="NVP6973" s="133"/>
      <c r="NVQ6973" s="133"/>
      <c r="NVR6973" s="133"/>
      <c r="NVS6973" s="133"/>
      <c r="NVT6973" s="134"/>
      <c r="NVU6973" s="132"/>
      <c r="NVV6973" s="133"/>
      <c r="NVW6973" s="133"/>
      <c r="NVX6973" s="133"/>
      <c r="NVY6973" s="133"/>
      <c r="NVZ6973" s="133"/>
      <c r="NWA6973" s="133"/>
      <c r="NWB6973" s="134"/>
      <c r="NWC6973" s="132"/>
      <c r="NWD6973" s="133"/>
      <c r="NWE6973" s="133"/>
      <c r="NWF6973" s="133"/>
      <c r="NWG6973" s="133"/>
      <c r="NWH6973" s="133"/>
      <c r="NWI6973" s="133"/>
      <c r="NWJ6973" s="134"/>
      <c r="NWK6973" s="132"/>
      <c r="NWL6973" s="133"/>
      <c r="NWM6973" s="133"/>
      <c r="NWN6973" s="133"/>
      <c r="NWO6973" s="133"/>
      <c r="NWP6973" s="133"/>
      <c r="NWQ6973" s="133"/>
      <c r="NWR6973" s="134"/>
      <c r="NWS6973" s="132"/>
      <c r="NWT6973" s="133"/>
      <c r="NWU6973" s="133"/>
      <c r="NWV6973" s="133"/>
      <c r="NWW6973" s="133"/>
      <c r="NWX6973" s="133"/>
      <c r="NWY6973" s="133"/>
      <c r="NWZ6973" s="134"/>
      <c r="NXA6973" s="132"/>
      <c r="NXB6973" s="133"/>
      <c r="NXC6973" s="133"/>
      <c r="NXD6973" s="133"/>
      <c r="NXE6973" s="133"/>
      <c r="NXF6973" s="133"/>
      <c r="NXG6973" s="133"/>
      <c r="NXH6973" s="134"/>
      <c r="NXI6973" s="132"/>
      <c r="NXJ6973" s="133"/>
      <c r="NXK6973" s="133"/>
      <c r="NXL6973" s="133"/>
      <c r="NXM6973" s="133"/>
      <c r="NXN6973" s="133"/>
      <c r="NXO6973" s="133"/>
      <c r="NXP6973" s="134"/>
      <c r="NXQ6973" s="132"/>
      <c r="NXR6973" s="133"/>
      <c r="NXS6973" s="133"/>
      <c r="NXT6973" s="133"/>
      <c r="NXU6973" s="133"/>
      <c r="NXV6973" s="133"/>
      <c r="NXW6973" s="133"/>
      <c r="NXX6973" s="134"/>
      <c r="NXY6973" s="132"/>
      <c r="NXZ6973" s="133"/>
      <c r="NYA6973" s="133"/>
      <c r="NYB6973" s="133"/>
      <c r="NYC6973" s="133"/>
      <c r="NYD6973" s="133"/>
      <c r="NYE6973" s="133"/>
      <c r="NYF6973" s="134"/>
      <c r="NYG6973" s="132"/>
      <c r="NYH6973" s="133"/>
      <c r="NYI6973" s="133"/>
      <c r="NYJ6973" s="133"/>
      <c r="NYK6973" s="133"/>
      <c r="NYL6973" s="133"/>
      <c r="NYM6973" s="133"/>
      <c r="NYN6973" s="134"/>
      <c r="NYO6973" s="132"/>
      <c r="NYP6973" s="133"/>
      <c r="NYQ6973" s="133"/>
      <c r="NYR6973" s="133"/>
      <c r="NYS6973" s="133"/>
      <c r="NYT6973" s="133"/>
      <c r="NYU6973" s="133"/>
      <c r="NYV6973" s="134"/>
      <c r="NYW6973" s="132"/>
      <c r="NYX6973" s="133"/>
      <c r="NYY6973" s="133"/>
      <c r="NYZ6973" s="133"/>
      <c r="NZA6973" s="133"/>
      <c r="NZB6973" s="133"/>
      <c r="NZC6973" s="133"/>
      <c r="NZD6973" s="134"/>
      <c r="NZE6973" s="132"/>
      <c r="NZF6973" s="133"/>
      <c r="NZG6973" s="133"/>
      <c r="NZH6973" s="133"/>
      <c r="NZI6973" s="133"/>
      <c r="NZJ6973" s="133"/>
      <c r="NZK6973" s="133"/>
      <c r="NZL6973" s="134"/>
      <c r="NZM6973" s="132"/>
      <c r="NZN6973" s="133"/>
      <c r="NZO6973" s="133"/>
      <c r="NZP6973" s="133"/>
      <c r="NZQ6973" s="133"/>
      <c r="NZR6973" s="133"/>
      <c r="NZS6973" s="133"/>
      <c r="NZT6973" s="134"/>
      <c r="NZU6973" s="132"/>
      <c r="NZV6973" s="133"/>
      <c r="NZW6973" s="133"/>
      <c r="NZX6973" s="133"/>
      <c r="NZY6973" s="133"/>
      <c r="NZZ6973" s="133"/>
      <c r="OAA6973" s="133"/>
      <c r="OAB6973" s="134"/>
      <c r="OAC6973" s="132"/>
      <c r="OAD6973" s="133"/>
      <c r="OAE6973" s="133"/>
      <c r="OAF6973" s="133"/>
      <c r="OAG6973" s="133"/>
      <c r="OAH6973" s="133"/>
      <c r="OAI6973" s="133"/>
      <c r="OAJ6973" s="134"/>
      <c r="OAK6973" s="132"/>
      <c r="OAL6973" s="133"/>
      <c r="OAM6973" s="133"/>
      <c r="OAN6973" s="133"/>
      <c r="OAO6973" s="133"/>
      <c r="OAP6973" s="133"/>
      <c r="OAQ6973" s="133"/>
      <c r="OAR6973" s="134"/>
      <c r="OAS6973" s="132"/>
      <c r="OAT6973" s="133"/>
      <c r="OAU6973" s="133"/>
      <c r="OAV6973" s="133"/>
      <c r="OAW6973" s="133"/>
      <c r="OAX6973" s="133"/>
      <c r="OAY6973" s="133"/>
      <c r="OAZ6973" s="134"/>
      <c r="OBA6973" s="132"/>
      <c r="OBB6973" s="133"/>
      <c r="OBC6973" s="133"/>
      <c r="OBD6973" s="133"/>
      <c r="OBE6973" s="133"/>
      <c r="OBF6973" s="133"/>
      <c r="OBG6973" s="133"/>
      <c r="OBH6973" s="134"/>
      <c r="OBI6973" s="132"/>
      <c r="OBJ6973" s="133"/>
      <c r="OBK6973" s="133"/>
      <c r="OBL6973" s="133"/>
      <c r="OBM6973" s="133"/>
      <c r="OBN6973" s="133"/>
      <c r="OBO6973" s="133"/>
      <c r="OBP6973" s="134"/>
      <c r="OBQ6973" s="132"/>
      <c r="OBR6973" s="133"/>
      <c r="OBS6973" s="133"/>
      <c r="OBT6973" s="133"/>
      <c r="OBU6973" s="133"/>
      <c r="OBV6973" s="133"/>
      <c r="OBW6973" s="133"/>
      <c r="OBX6973" s="134"/>
      <c r="OBY6973" s="132"/>
      <c r="OBZ6973" s="133"/>
      <c r="OCA6973" s="133"/>
      <c r="OCB6973" s="133"/>
      <c r="OCC6973" s="133"/>
      <c r="OCD6973" s="133"/>
      <c r="OCE6973" s="133"/>
      <c r="OCF6973" s="134"/>
      <c r="OCG6973" s="132"/>
      <c r="OCH6973" s="133"/>
      <c r="OCI6973" s="133"/>
      <c r="OCJ6973" s="133"/>
      <c r="OCK6973" s="133"/>
      <c r="OCL6973" s="133"/>
      <c r="OCM6973" s="133"/>
      <c r="OCN6973" s="134"/>
      <c r="OCO6973" s="132"/>
      <c r="OCP6973" s="133"/>
      <c r="OCQ6973" s="133"/>
      <c r="OCR6973" s="133"/>
      <c r="OCS6973" s="133"/>
      <c r="OCT6973" s="133"/>
      <c r="OCU6973" s="133"/>
      <c r="OCV6973" s="134"/>
      <c r="OCW6973" s="132"/>
      <c r="OCX6973" s="133"/>
      <c r="OCY6973" s="133"/>
      <c r="OCZ6973" s="133"/>
      <c r="ODA6973" s="133"/>
      <c r="ODB6973" s="133"/>
      <c r="ODC6973" s="133"/>
      <c r="ODD6973" s="134"/>
      <c r="ODE6973" s="132"/>
      <c r="ODF6973" s="133"/>
      <c r="ODG6973" s="133"/>
      <c r="ODH6973" s="133"/>
      <c r="ODI6973" s="133"/>
      <c r="ODJ6973" s="133"/>
      <c r="ODK6973" s="133"/>
      <c r="ODL6973" s="134"/>
      <c r="ODM6973" s="132"/>
      <c r="ODN6973" s="133"/>
      <c r="ODO6973" s="133"/>
      <c r="ODP6973" s="133"/>
      <c r="ODQ6973" s="133"/>
      <c r="ODR6973" s="133"/>
      <c r="ODS6973" s="133"/>
      <c r="ODT6973" s="134"/>
      <c r="ODU6973" s="132"/>
      <c r="ODV6973" s="133"/>
      <c r="ODW6973" s="133"/>
      <c r="ODX6973" s="133"/>
      <c r="ODY6973" s="133"/>
      <c r="ODZ6973" s="133"/>
      <c r="OEA6973" s="133"/>
      <c r="OEB6973" s="134"/>
      <c r="OEC6973" s="132"/>
      <c r="OED6973" s="133"/>
      <c r="OEE6973" s="133"/>
      <c r="OEF6973" s="133"/>
      <c r="OEG6973" s="133"/>
      <c r="OEH6973" s="133"/>
      <c r="OEI6973" s="133"/>
      <c r="OEJ6973" s="134"/>
      <c r="OEK6973" s="132"/>
      <c r="OEL6973" s="133"/>
      <c r="OEM6973" s="133"/>
      <c r="OEN6973" s="133"/>
      <c r="OEO6973" s="133"/>
      <c r="OEP6973" s="133"/>
      <c r="OEQ6973" s="133"/>
      <c r="OER6973" s="134"/>
      <c r="OES6973" s="132"/>
      <c r="OET6973" s="133"/>
      <c r="OEU6973" s="133"/>
      <c r="OEV6973" s="133"/>
      <c r="OEW6973" s="133"/>
      <c r="OEX6973" s="133"/>
      <c r="OEY6973" s="133"/>
      <c r="OEZ6973" s="134"/>
      <c r="OFA6973" s="132"/>
      <c r="OFB6973" s="133"/>
      <c r="OFC6973" s="133"/>
      <c r="OFD6973" s="133"/>
      <c r="OFE6973" s="133"/>
      <c r="OFF6973" s="133"/>
      <c r="OFG6973" s="133"/>
      <c r="OFH6973" s="134"/>
      <c r="OFI6973" s="132"/>
      <c r="OFJ6973" s="133"/>
      <c r="OFK6973" s="133"/>
      <c r="OFL6973" s="133"/>
      <c r="OFM6973" s="133"/>
      <c r="OFN6973" s="133"/>
      <c r="OFO6973" s="133"/>
      <c r="OFP6973" s="134"/>
      <c r="OFQ6973" s="132"/>
      <c r="OFR6973" s="133"/>
      <c r="OFS6973" s="133"/>
      <c r="OFT6973" s="133"/>
      <c r="OFU6973" s="133"/>
      <c r="OFV6973" s="133"/>
      <c r="OFW6973" s="133"/>
      <c r="OFX6973" s="134"/>
      <c r="OFY6973" s="132"/>
      <c r="OFZ6973" s="133"/>
      <c r="OGA6973" s="133"/>
      <c r="OGB6973" s="133"/>
      <c r="OGC6973" s="133"/>
      <c r="OGD6973" s="133"/>
      <c r="OGE6973" s="133"/>
      <c r="OGF6973" s="134"/>
      <c r="OGG6973" s="132"/>
      <c r="OGH6973" s="133"/>
      <c r="OGI6973" s="133"/>
      <c r="OGJ6973" s="133"/>
      <c r="OGK6973" s="133"/>
      <c r="OGL6973" s="133"/>
      <c r="OGM6973" s="133"/>
      <c r="OGN6973" s="134"/>
      <c r="OGO6973" s="132"/>
      <c r="OGP6973" s="133"/>
      <c r="OGQ6973" s="133"/>
      <c r="OGR6973" s="133"/>
      <c r="OGS6973" s="133"/>
      <c r="OGT6973" s="133"/>
      <c r="OGU6973" s="133"/>
      <c r="OGV6973" s="134"/>
      <c r="OGW6973" s="132"/>
      <c r="OGX6973" s="133"/>
      <c r="OGY6973" s="133"/>
      <c r="OGZ6973" s="133"/>
      <c r="OHA6973" s="133"/>
      <c r="OHB6973" s="133"/>
      <c r="OHC6973" s="133"/>
      <c r="OHD6973" s="134"/>
      <c r="OHE6973" s="132"/>
      <c r="OHF6973" s="133"/>
      <c r="OHG6973" s="133"/>
      <c r="OHH6973" s="133"/>
      <c r="OHI6973" s="133"/>
      <c r="OHJ6973" s="133"/>
      <c r="OHK6973" s="133"/>
      <c r="OHL6973" s="134"/>
      <c r="OHM6973" s="132"/>
      <c r="OHN6973" s="133"/>
      <c r="OHO6973" s="133"/>
      <c r="OHP6973" s="133"/>
      <c r="OHQ6973" s="133"/>
      <c r="OHR6973" s="133"/>
      <c r="OHS6973" s="133"/>
      <c r="OHT6973" s="134"/>
      <c r="OHU6973" s="132"/>
      <c r="OHV6973" s="133"/>
      <c r="OHW6973" s="133"/>
      <c r="OHX6973" s="133"/>
      <c r="OHY6973" s="133"/>
      <c r="OHZ6973" s="133"/>
      <c r="OIA6973" s="133"/>
      <c r="OIB6973" s="134"/>
      <c r="OIC6973" s="132"/>
      <c r="OID6973" s="133"/>
      <c r="OIE6973" s="133"/>
      <c r="OIF6973" s="133"/>
      <c r="OIG6973" s="133"/>
      <c r="OIH6973" s="133"/>
      <c r="OII6973" s="133"/>
      <c r="OIJ6973" s="134"/>
      <c r="OIK6973" s="132"/>
      <c r="OIL6973" s="133"/>
      <c r="OIM6973" s="133"/>
      <c r="OIN6973" s="133"/>
      <c r="OIO6973" s="133"/>
      <c r="OIP6973" s="133"/>
      <c r="OIQ6973" s="133"/>
      <c r="OIR6973" s="134"/>
      <c r="OIS6973" s="132"/>
      <c r="OIT6973" s="133"/>
      <c r="OIU6973" s="133"/>
      <c r="OIV6973" s="133"/>
      <c r="OIW6973" s="133"/>
      <c r="OIX6973" s="133"/>
      <c r="OIY6973" s="133"/>
      <c r="OIZ6973" s="134"/>
      <c r="OJA6973" s="132"/>
      <c r="OJB6973" s="133"/>
      <c r="OJC6973" s="133"/>
      <c r="OJD6973" s="133"/>
      <c r="OJE6973" s="133"/>
      <c r="OJF6973" s="133"/>
      <c r="OJG6973" s="133"/>
      <c r="OJH6973" s="134"/>
      <c r="OJI6973" s="132"/>
      <c r="OJJ6973" s="133"/>
      <c r="OJK6973" s="133"/>
      <c r="OJL6973" s="133"/>
      <c r="OJM6973" s="133"/>
      <c r="OJN6973" s="133"/>
      <c r="OJO6973" s="133"/>
      <c r="OJP6973" s="134"/>
      <c r="OJQ6973" s="132"/>
      <c r="OJR6973" s="133"/>
      <c r="OJS6973" s="133"/>
      <c r="OJT6973" s="133"/>
      <c r="OJU6973" s="133"/>
      <c r="OJV6973" s="133"/>
      <c r="OJW6973" s="133"/>
      <c r="OJX6973" s="134"/>
      <c r="OJY6973" s="132"/>
      <c r="OJZ6973" s="133"/>
      <c r="OKA6973" s="133"/>
      <c r="OKB6973" s="133"/>
      <c r="OKC6973" s="133"/>
      <c r="OKD6973" s="133"/>
      <c r="OKE6973" s="133"/>
      <c r="OKF6973" s="134"/>
      <c r="OKG6973" s="132"/>
      <c r="OKH6973" s="133"/>
      <c r="OKI6973" s="133"/>
      <c r="OKJ6973" s="133"/>
      <c r="OKK6973" s="133"/>
      <c r="OKL6973" s="133"/>
      <c r="OKM6973" s="133"/>
      <c r="OKN6973" s="134"/>
      <c r="OKO6973" s="132"/>
      <c r="OKP6973" s="133"/>
      <c r="OKQ6973" s="133"/>
      <c r="OKR6973" s="133"/>
      <c r="OKS6973" s="133"/>
      <c r="OKT6973" s="133"/>
      <c r="OKU6973" s="133"/>
      <c r="OKV6973" s="134"/>
      <c r="OKW6973" s="132"/>
      <c r="OKX6973" s="133"/>
      <c r="OKY6973" s="133"/>
      <c r="OKZ6973" s="133"/>
      <c r="OLA6973" s="133"/>
      <c r="OLB6973" s="133"/>
      <c r="OLC6973" s="133"/>
      <c r="OLD6973" s="134"/>
      <c r="OLE6973" s="132"/>
      <c r="OLF6973" s="133"/>
      <c r="OLG6973" s="133"/>
      <c r="OLH6973" s="133"/>
      <c r="OLI6973" s="133"/>
      <c r="OLJ6973" s="133"/>
      <c r="OLK6973" s="133"/>
      <c r="OLL6973" s="134"/>
      <c r="OLM6973" s="132"/>
      <c r="OLN6973" s="133"/>
      <c r="OLO6973" s="133"/>
      <c r="OLP6973" s="133"/>
      <c r="OLQ6973" s="133"/>
      <c r="OLR6973" s="133"/>
      <c r="OLS6973" s="133"/>
      <c r="OLT6973" s="134"/>
      <c r="OLU6973" s="132"/>
      <c r="OLV6973" s="133"/>
      <c r="OLW6973" s="133"/>
      <c r="OLX6973" s="133"/>
      <c r="OLY6973" s="133"/>
      <c r="OLZ6973" s="133"/>
      <c r="OMA6973" s="133"/>
      <c r="OMB6973" s="134"/>
      <c r="OMC6973" s="132"/>
      <c r="OMD6973" s="133"/>
      <c r="OME6973" s="133"/>
      <c r="OMF6973" s="133"/>
      <c r="OMG6973" s="133"/>
      <c r="OMH6973" s="133"/>
      <c r="OMI6973" s="133"/>
      <c r="OMJ6973" s="134"/>
      <c r="OMK6973" s="132"/>
      <c r="OML6973" s="133"/>
      <c r="OMM6973" s="133"/>
      <c r="OMN6973" s="133"/>
      <c r="OMO6973" s="133"/>
      <c r="OMP6973" s="133"/>
      <c r="OMQ6973" s="133"/>
      <c r="OMR6973" s="134"/>
      <c r="OMS6973" s="132"/>
      <c r="OMT6973" s="133"/>
      <c r="OMU6973" s="133"/>
      <c r="OMV6973" s="133"/>
      <c r="OMW6973" s="133"/>
      <c r="OMX6973" s="133"/>
      <c r="OMY6973" s="133"/>
      <c r="OMZ6973" s="134"/>
      <c r="ONA6973" s="132"/>
      <c r="ONB6973" s="133"/>
      <c r="ONC6973" s="133"/>
      <c r="OND6973" s="133"/>
      <c r="ONE6973" s="133"/>
      <c r="ONF6973" s="133"/>
      <c r="ONG6973" s="133"/>
      <c r="ONH6973" s="134"/>
      <c r="ONI6973" s="132"/>
      <c r="ONJ6973" s="133"/>
      <c r="ONK6973" s="133"/>
      <c r="ONL6973" s="133"/>
      <c r="ONM6973" s="133"/>
      <c r="ONN6973" s="133"/>
      <c r="ONO6973" s="133"/>
      <c r="ONP6973" s="134"/>
      <c r="ONQ6973" s="132"/>
      <c r="ONR6973" s="133"/>
      <c r="ONS6973" s="133"/>
      <c r="ONT6973" s="133"/>
      <c r="ONU6973" s="133"/>
      <c r="ONV6973" s="133"/>
      <c r="ONW6973" s="133"/>
      <c r="ONX6973" s="134"/>
      <c r="ONY6973" s="132"/>
      <c r="ONZ6973" s="133"/>
      <c r="OOA6973" s="133"/>
      <c r="OOB6973" s="133"/>
      <c r="OOC6973" s="133"/>
      <c r="OOD6973" s="133"/>
      <c r="OOE6973" s="133"/>
      <c r="OOF6973" s="134"/>
      <c r="OOG6973" s="132"/>
      <c r="OOH6973" s="133"/>
      <c r="OOI6973" s="133"/>
      <c r="OOJ6973" s="133"/>
      <c r="OOK6973" s="133"/>
      <c r="OOL6973" s="133"/>
      <c r="OOM6973" s="133"/>
      <c r="OON6973" s="134"/>
      <c r="OOO6973" s="132"/>
      <c r="OOP6973" s="133"/>
      <c r="OOQ6973" s="133"/>
      <c r="OOR6973" s="133"/>
      <c r="OOS6973" s="133"/>
      <c r="OOT6973" s="133"/>
      <c r="OOU6973" s="133"/>
      <c r="OOV6973" s="134"/>
      <c r="OOW6973" s="132"/>
      <c r="OOX6973" s="133"/>
      <c r="OOY6973" s="133"/>
      <c r="OOZ6973" s="133"/>
      <c r="OPA6973" s="133"/>
      <c r="OPB6973" s="133"/>
      <c r="OPC6973" s="133"/>
      <c r="OPD6973" s="134"/>
      <c r="OPE6973" s="132"/>
      <c r="OPF6973" s="133"/>
      <c r="OPG6973" s="133"/>
      <c r="OPH6973" s="133"/>
      <c r="OPI6973" s="133"/>
      <c r="OPJ6973" s="133"/>
      <c r="OPK6973" s="133"/>
      <c r="OPL6973" s="134"/>
      <c r="OPM6973" s="132"/>
      <c r="OPN6973" s="133"/>
      <c r="OPO6973" s="133"/>
      <c r="OPP6973" s="133"/>
      <c r="OPQ6973" s="133"/>
      <c r="OPR6973" s="133"/>
      <c r="OPS6973" s="133"/>
      <c r="OPT6973" s="134"/>
      <c r="OPU6973" s="132"/>
      <c r="OPV6973" s="133"/>
      <c r="OPW6973" s="133"/>
      <c r="OPX6973" s="133"/>
      <c r="OPY6973" s="133"/>
      <c r="OPZ6973" s="133"/>
      <c r="OQA6973" s="133"/>
      <c r="OQB6973" s="134"/>
      <c r="OQC6973" s="132"/>
      <c r="OQD6973" s="133"/>
      <c r="OQE6973" s="133"/>
      <c r="OQF6973" s="133"/>
      <c r="OQG6973" s="133"/>
      <c r="OQH6973" s="133"/>
      <c r="OQI6973" s="133"/>
      <c r="OQJ6973" s="134"/>
      <c r="OQK6973" s="132"/>
      <c r="OQL6973" s="133"/>
      <c r="OQM6973" s="133"/>
      <c r="OQN6973" s="133"/>
      <c r="OQO6973" s="133"/>
      <c r="OQP6973" s="133"/>
      <c r="OQQ6973" s="133"/>
      <c r="OQR6973" s="134"/>
      <c r="OQS6973" s="132"/>
      <c r="OQT6973" s="133"/>
      <c r="OQU6973" s="133"/>
      <c r="OQV6973" s="133"/>
      <c r="OQW6973" s="133"/>
      <c r="OQX6973" s="133"/>
      <c r="OQY6973" s="133"/>
      <c r="OQZ6973" s="134"/>
      <c r="ORA6973" s="132"/>
      <c r="ORB6973" s="133"/>
      <c r="ORC6973" s="133"/>
      <c r="ORD6973" s="133"/>
      <c r="ORE6973" s="133"/>
      <c r="ORF6973" s="133"/>
      <c r="ORG6973" s="133"/>
      <c r="ORH6973" s="134"/>
      <c r="ORI6973" s="132"/>
      <c r="ORJ6973" s="133"/>
      <c r="ORK6973" s="133"/>
      <c r="ORL6973" s="133"/>
      <c r="ORM6973" s="133"/>
      <c r="ORN6973" s="133"/>
      <c r="ORO6973" s="133"/>
      <c r="ORP6973" s="134"/>
      <c r="ORQ6973" s="132"/>
      <c r="ORR6973" s="133"/>
      <c r="ORS6973" s="133"/>
      <c r="ORT6973" s="133"/>
      <c r="ORU6973" s="133"/>
      <c r="ORV6973" s="133"/>
      <c r="ORW6973" s="133"/>
      <c r="ORX6973" s="134"/>
      <c r="ORY6973" s="132"/>
      <c r="ORZ6973" s="133"/>
      <c r="OSA6973" s="133"/>
      <c r="OSB6973" s="133"/>
      <c r="OSC6973" s="133"/>
      <c r="OSD6973" s="133"/>
      <c r="OSE6973" s="133"/>
      <c r="OSF6973" s="134"/>
      <c r="OSG6973" s="132"/>
      <c r="OSH6973" s="133"/>
      <c r="OSI6973" s="133"/>
      <c r="OSJ6973" s="133"/>
      <c r="OSK6973" s="133"/>
      <c r="OSL6973" s="133"/>
      <c r="OSM6973" s="133"/>
      <c r="OSN6973" s="134"/>
      <c r="OSO6973" s="132"/>
      <c r="OSP6973" s="133"/>
      <c r="OSQ6973" s="133"/>
      <c r="OSR6973" s="133"/>
      <c r="OSS6973" s="133"/>
      <c r="OST6973" s="133"/>
      <c r="OSU6973" s="133"/>
      <c r="OSV6973" s="134"/>
      <c r="OSW6973" s="132"/>
      <c r="OSX6973" s="133"/>
      <c r="OSY6973" s="133"/>
      <c r="OSZ6973" s="133"/>
      <c r="OTA6973" s="133"/>
      <c r="OTB6973" s="133"/>
      <c r="OTC6973" s="133"/>
      <c r="OTD6973" s="134"/>
      <c r="OTE6973" s="132"/>
      <c r="OTF6973" s="133"/>
      <c r="OTG6973" s="133"/>
      <c r="OTH6973" s="133"/>
      <c r="OTI6973" s="133"/>
      <c r="OTJ6973" s="133"/>
      <c r="OTK6973" s="133"/>
      <c r="OTL6973" s="134"/>
      <c r="OTM6973" s="132"/>
      <c r="OTN6973" s="133"/>
      <c r="OTO6973" s="133"/>
      <c r="OTP6973" s="133"/>
      <c r="OTQ6973" s="133"/>
      <c r="OTR6973" s="133"/>
      <c r="OTS6973" s="133"/>
      <c r="OTT6973" s="134"/>
      <c r="OTU6973" s="132"/>
      <c r="OTV6973" s="133"/>
      <c r="OTW6973" s="133"/>
      <c r="OTX6973" s="133"/>
      <c r="OTY6973" s="133"/>
      <c r="OTZ6973" s="133"/>
      <c r="OUA6973" s="133"/>
      <c r="OUB6973" s="134"/>
      <c r="OUC6973" s="132"/>
      <c r="OUD6973" s="133"/>
      <c r="OUE6973" s="133"/>
      <c r="OUF6973" s="133"/>
      <c r="OUG6973" s="133"/>
      <c r="OUH6973" s="133"/>
      <c r="OUI6973" s="133"/>
      <c r="OUJ6973" s="134"/>
      <c r="OUK6973" s="132"/>
      <c r="OUL6973" s="133"/>
      <c r="OUM6973" s="133"/>
      <c r="OUN6973" s="133"/>
      <c r="OUO6973" s="133"/>
      <c r="OUP6973" s="133"/>
      <c r="OUQ6973" s="133"/>
      <c r="OUR6973" s="134"/>
      <c r="OUS6973" s="132"/>
      <c r="OUT6973" s="133"/>
      <c r="OUU6973" s="133"/>
      <c r="OUV6973" s="133"/>
      <c r="OUW6973" s="133"/>
      <c r="OUX6973" s="133"/>
      <c r="OUY6973" s="133"/>
      <c r="OUZ6973" s="134"/>
      <c r="OVA6973" s="132"/>
      <c r="OVB6973" s="133"/>
      <c r="OVC6973" s="133"/>
      <c r="OVD6973" s="133"/>
      <c r="OVE6973" s="133"/>
      <c r="OVF6973" s="133"/>
      <c r="OVG6973" s="133"/>
      <c r="OVH6973" s="134"/>
      <c r="OVI6973" s="132"/>
      <c r="OVJ6973" s="133"/>
      <c r="OVK6973" s="133"/>
      <c r="OVL6973" s="133"/>
      <c r="OVM6973" s="133"/>
      <c r="OVN6973" s="133"/>
      <c r="OVO6973" s="133"/>
      <c r="OVP6973" s="134"/>
      <c r="OVQ6973" s="132"/>
      <c r="OVR6973" s="133"/>
      <c r="OVS6973" s="133"/>
      <c r="OVT6973" s="133"/>
      <c r="OVU6973" s="133"/>
      <c r="OVV6973" s="133"/>
      <c r="OVW6973" s="133"/>
      <c r="OVX6973" s="134"/>
      <c r="OVY6973" s="132"/>
      <c r="OVZ6973" s="133"/>
      <c r="OWA6973" s="133"/>
      <c r="OWB6973" s="133"/>
      <c r="OWC6973" s="133"/>
      <c r="OWD6973" s="133"/>
      <c r="OWE6973" s="133"/>
      <c r="OWF6973" s="134"/>
      <c r="OWG6973" s="132"/>
      <c r="OWH6973" s="133"/>
      <c r="OWI6973" s="133"/>
      <c r="OWJ6973" s="133"/>
      <c r="OWK6973" s="133"/>
      <c r="OWL6973" s="133"/>
      <c r="OWM6973" s="133"/>
      <c r="OWN6973" s="134"/>
      <c r="OWO6973" s="132"/>
      <c r="OWP6973" s="133"/>
      <c r="OWQ6973" s="133"/>
      <c r="OWR6973" s="133"/>
      <c r="OWS6973" s="133"/>
      <c r="OWT6973" s="133"/>
      <c r="OWU6973" s="133"/>
      <c r="OWV6973" s="134"/>
      <c r="OWW6973" s="132"/>
      <c r="OWX6973" s="133"/>
      <c r="OWY6973" s="133"/>
      <c r="OWZ6973" s="133"/>
      <c r="OXA6973" s="133"/>
      <c r="OXB6973" s="133"/>
      <c r="OXC6973" s="133"/>
      <c r="OXD6973" s="134"/>
      <c r="OXE6973" s="132"/>
      <c r="OXF6973" s="133"/>
      <c r="OXG6973" s="133"/>
      <c r="OXH6973" s="133"/>
      <c r="OXI6973" s="133"/>
      <c r="OXJ6973" s="133"/>
      <c r="OXK6973" s="133"/>
      <c r="OXL6973" s="134"/>
      <c r="OXM6973" s="132"/>
      <c r="OXN6973" s="133"/>
      <c r="OXO6973" s="133"/>
      <c r="OXP6973" s="133"/>
      <c r="OXQ6973" s="133"/>
      <c r="OXR6973" s="133"/>
      <c r="OXS6973" s="133"/>
      <c r="OXT6973" s="134"/>
      <c r="OXU6973" s="132"/>
      <c r="OXV6973" s="133"/>
      <c r="OXW6973" s="133"/>
      <c r="OXX6973" s="133"/>
      <c r="OXY6973" s="133"/>
      <c r="OXZ6973" s="133"/>
      <c r="OYA6973" s="133"/>
      <c r="OYB6973" s="134"/>
      <c r="OYC6973" s="132"/>
      <c r="OYD6973" s="133"/>
      <c r="OYE6973" s="133"/>
      <c r="OYF6973" s="133"/>
      <c r="OYG6973" s="133"/>
      <c r="OYH6973" s="133"/>
      <c r="OYI6973" s="133"/>
      <c r="OYJ6973" s="134"/>
      <c r="OYK6973" s="132"/>
      <c r="OYL6973" s="133"/>
      <c r="OYM6973" s="133"/>
      <c r="OYN6973" s="133"/>
      <c r="OYO6973" s="133"/>
      <c r="OYP6973" s="133"/>
      <c r="OYQ6973" s="133"/>
      <c r="OYR6973" s="134"/>
      <c r="OYS6973" s="132"/>
      <c r="OYT6973" s="133"/>
      <c r="OYU6973" s="133"/>
      <c r="OYV6973" s="133"/>
      <c r="OYW6973" s="133"/>
      <c r="OYX6973" s="133"/>
      <c r="OYY6973" s="133"/>
      <c r="OYZ6973" s="134"/>
      <c r="OZA6973" s="132"/>
      <c r="OZB6973" s="133"/>
      <c r="OZC6973" s="133"/>
      <c r="OZD6973" s="133"/>
      <c r="OZE6973" s="133"/>
      <c r="OZF6973" s="133"/>
      <c r="OZG6973" s="133"/>
      <c r="OZH6973" s="134"/>
      <c r="OZI6973" s="132"/>
      <c r="OZJ6973" s="133"/>
      <c r="OZK6973" s="133"/>
      <c r="OZL6973" s="133"/>
      <c r="OZM6973" s="133"/>
      <c r="OZN6973" s="133"/>
      <c r="OZO6973" s="133"/>
      <c r="OZP6973" s="134"/>
      <c r="OZQ6973" s="132"/>
      <c r="OZR6973" s="133"/>
      <c r="OZS6973" s="133"/>
      <c r="OZT6973" s="133"/>
      <c r="OZU6973" s="133"/>
      <c r="OZV6973" s="133"/>
      <c r="OZW6973" s="133"/>
      <c r="OZX6973" s="134"/>
      <c r="OZY6973" s="132"/>
      <c r="OZZ6973" s="133"/>
      <c r="PAA6973" s="133"/>
      <c r="PAB6973" s="133"/>
      <c r="PAC6973" s="133"/>
      <c r="PAD6973" s="133"/>
      <c r="PAE6973" s="133"/>
      <c r="PAF6973" s="134"/>
      <c r="PAG6973" s="132"/>
      <c r="PAH6973" s="133"/>
      <c r="PAI6973" s="133"/>
      <c r="PAJ6973" s="133"/>
      <c r="PAK6973" s="133"/>
      <c r="PAL6973" s="133"/>
      <c r="PAM6973" s="133"/>
      <c r="PAN6973" s="134"/>
      <c r="PAO6973" s="132"/>
      <c r="PAP6973" s="133"/>
      <c r="PAQ6973" s="133"/>
      <c r="PAR6973" s="133"/>
      <c r="PAS6973" s="133"/>
      <c r="PAT6973" s="133"/>
      <c r="PAU6973" s="133"/>
      <c r="PAV6973" s="134"/>
      <c r="PAW6973" s="132"/>
      <c r="PAX6973" s="133"/>
      <c r="PAY6973" s="133"/>
      <c r="PAZ6973" s="133"/>
      <c r="PBA6973" s="133"/>
      <c r="PBB6973" s="133"/>
      <c r="PBC6973" s="133"/>
      <c r="PBD6973" s="134"/>
      <c r="PBE6973" s="132"/>
      <c r="PBF6973" s="133"/>
      <c r="PBG6973" s="133"/>
      <c r="PBH6973" s="133"/>
      <c r="PBI6973" s="133"/>
      <c r="PBJ6973" s="133"/>
      <c r="PBK6973" s="133"/>
      <c r="PBL6973" s="134"/>
      <c r="PBM6973" s="132"/>
      <c r="PBN6973" s="133"/>
      <c r="PBO6973" s="133"/>
      <c r="PBP6973" s="133"/>
      <c r="PBQ6973" s="133"/>
      <c r="PBR6973" s="133"/>
      <c r="PBS6973" s="133"/>
      <c r="PBT6973" s="134"/>
      <c r="PBU6973" s="132"/>
      <c r="PBV6973" s="133"/>
      <c r="PBW6973" s="133"/>
      <c r="PBX6973" s="133"/>
      <c r="PBY6973" s="133"/>
      <c r="PBZ6973" s="133"/>
      <c r="PCA6973" s="133"/>
      <c r="PCB6973" s="134"/>
      <c r="PCC6973" s="132"/>
      <c r="PCD6973" s="133"/>
      <c r="PCE6973" s="133"/>
      <c r="PCF6973" s="133"/>
      <c r="PCG6973" s="133"/>
      <c r="PCH6973" s="133"/>
      <c r="PCI6973" s="133"/>
      <c r="PCJ6973" s="134"/>
      <c r="PCK6973" s="132"/>
      <c r="PCL6973" s="133"/>
      <c r="PCM6973" s="133"/>
      <c r="PCN6973" s="133"/>
      <c r="PCO6973" s="133"/>
      <c r="PCP6973" s="133"/>
      <c r="PCQ6973" s="133"/>
      <c r="PCR6973" s="134"/>
      <c r="PCS6973" s="132"/>
      <c r="PCT6973" s="133"/>
      <c r="PCU6973" s="133"/>
      <c r="PCV6973" s="133"/>
      <c r="PCW6973" s="133"/>
      <c r="PCX6973" s="133"/>
      <c r="PCY6973" s="133"/>
      <c r="PCZ6973" s="134"/>
      <c r="PDA6973" s="132"/>
      <c r="PDB6973" s="133"/>
      <c r="PDC6973" s="133"/>
      <c r="PDD6973" s="133"/>
      <c r="PDE6973" s="133"/>
      <c r="PDF6973" s="133"/>
      <c r="PDG6973" s="133"/>
      <c r="PDH6973" s="134"/>
      <c r="PDI6973" s="132"/>
      <c r="PDJ6973" s="133"/>
      <c r="PDK6973" s="133"/>
      <c r="PDL6973" s="133"/>
      <c r="PDM6973" s="133"/>
      <c r="PDN6973" s="133"/>
      <c r="PDO6973" s="133"/>
      <c r="PDP6973" s="134"/>
      <c r="PDQ6973" s="132"/>
      <c r="PDR6973" s="133"/>
      <c r="PDS6973" s="133"/>
      <c r="PDT6973" s="133"/>
      <c r="PDU6973" s="133"/>
      <c r="PDV6973" s="133"/>
      <c r="PDW6973" s="133"/>
      <c r="PDX6973" s="134"/>
      <c r="PDY6973" s="132"/>
      <c r="PDZ6973" s="133"/>
      <c r="PEA6973" s="133"/>
      <c r="PEB6973" s="133"/>
      <c r="PEC6973" s="133"/>
      <c r="PED6973" s="133"/>
      <c r="PEE6973" s="133"/>
      <c r="PEF6973" s="134"/>
      <c r="PEG6973" s="132"/>
      <c r="PEH6973" s="133"/>
      <c r="PEI6973" s="133"/>
      <c r="PEJ6973" s="133"/>
      <c r="PEK6973" s="133"/>
      <c r="PEL6973" s="133"/>
      <c r="PEM6973" s="133"/>
      <c r="PEN6973" s="134"/>
      <c r="PEO6973" s="132"/>
      <c r="PEP6973" s="133"/>
      <c r="PEQ6973" s="133"/>
      <c r="PER6973" s="133"/>
      <c r="PES6973" s="133"/>
      <c r="PET6973" s="133"/>
      <c r="PEU6973" s="133"/>
      <c r="PEV6973" s="134"/>
      <c r="PEW6973" s="132"/>
      <c r="PEX6973" s="133"/>
      <c r="PEY6973" s="133"/>
      <c r="PEZ6973" s="133"/>
      <c r="PFA6973" s="133"/>
      <c r="PFB6973" s="133"/>
      <c r="PFC6973" s="133"/>
      <c r="PFD6973" s="134"/>
      <c r="PFE6973" s="132"/>
      <c r="PFF6973" s="133"/>
      <c r="PFG6973" s="133"/>
      <c r="PFH6973" s="133"/>
      <c r="PFI6973" s="133"/>
      <c r="PFJ6973" s="133"/>
      <c r="PFK6973" s="133"/>
      <c r="PFL6973" s="134"/>
      <c r="PFM6973" s="132"/>
      <c r="PFN6973" s="133"/>
      <c r="PFO6973" s="133"/>
      <c r="PFP6973" s="133"/>
      <c r="PFQ6973" s="133"/>
      <c r="PFR6973" s="133"/>
      <c r="PFS6973" s="133"/>
      <c r="PFT6973" s="134"/>
      <c r="PFU6973" s="132"/>
      <c r="PFV6973" s="133"/>
      <c r="PFW6973" s="133"/>
      <c r="PFX6973" s="133"/>
      <c r="PFY6973" s="133"/>
      <c r="PFZ6973" s="133"/>
      <c r="PGA6973" s="133"/>
      <c r="PGB6973" s="134"/>
      <c r="PGC6973" s="132"/>
      <c r="PGD6973" s="133"/>
      <c r="PGE6973" s="133"/>
      <c r="PGF6973" s="133"/>
      <c r="PGG6973" s="133"/>
      <c r="PGH6973" s="133"/>
      <c r="PGI6973" s="133"/>
      <c r="PGJ6973" s="134"/>
      <c r="PGK6973" s="132"/>
      <c r="PGL6973" s="133"/>
      <c r="PGM6973" s="133"/>
      <c r="PGN6973" s="133"/>
      <c r="PGO6973" s="133"/>
      <c r="PGP6973" s="133"/>
      <c r="PGQ6973" s="133"/>
      <c r="PGR6973" s="134"/>
      <c r="PGS6973" s="132"/>
      <c r="PGT6973" s="133"/>
      <c r="PGU6973" s="133"/>
      <c r="PGV6973" s="133"/>
      <c r="PGW6973" s="133"/>
      <c r="PGX6973" s="133"/>
      <c r="PGY6973" s="133"/>
      <c r="PGZ6973" s="134"/>
      <c r="PHA6973" s="132"/>
      <c r="PHB6973" s="133"/>
      <c r="PHC6973" s="133"/>
      <c r="PHD6973" s="133"/>
      <c r="PHE6973" s="133"/>
      <c r="PHF6973" s="133"/>
      <c r="PHG6973" s="133"/>
      <c r="PHH6973" s="134"/>
      <c r="PHI6973" s="132"/>
      <c r="PHJ6973" s="133"/>
      <c r="PHK6973" s="133"/>
      <c r="PHL6973" s="133"/>
      <c r="PHM6973" s="133"/>
      <c r="PHN6973" s="133"/>
      <c r="PHO6973" s="133"/>
      <c r="PHP6973" s="134"/>
      <c r="PHQ6973" s="132"/>
      <c r="PHR6973" s="133"/>
      <c r="PHS6973" s="133"/>
      <c r="PHT6973" s="133"/>
      <c r="PHU6973" s="133"/>
      <c r="PHV6973" s="133"/>
      <c r="PHW6973" s="133"/>
      <c r="PHX6973" s="134"/>
      <c r="PHY6973" s="132"/>
      <c r="PHZ6973" s="133"/>
      <c r="PIA6973" s="133"/>
      <c r="PIB6973" s="133"/>
      <c r="PIC6973" s="133"/>
      <c r="PID6973" s="133"/>
      <c r="PIE6973" s="133"/>
      <c r="PIF6973" s="134"/>
      <c r="PIG6973" s="132"/>
      <c r="PIH6973" s="133"/>
      <c r="PII6973" s="133"/>
      <c r="PIJ6973" s="133"/>
      <c r="PIK6973" s="133"/>
      <c r="PIL6973" s="133"/>
      <c r="PIM6973" s="133"/>
      <c r="PIN6973" s="134"/>
      <c r="PIO6973" s="132"/>
      <c r="PIP6973" s="133"/>
      <c r="PIQ6973" s="133"/>
      <c r="PIR6973" s="133"/>
      <c r="PIS6973" s="133"/>
      <c r="PIT6973" s="133"/>
      <c r="PIU6973" s="133"/>
      <c r="PIV6973" s="134"/>
      <c r="PIW6973" s="132"/>
      <c r="PIX6973" s="133"/>
      <c r="PIY6973" s="133"/>
      <c r="PIZ6973" s="133"/>
      <c r="PJA6973" s="133"/>
      <c r="PJB6973" s="133"/>
      <c r="PJC6973" s="133"/>
      <c r="PJD6973" s="134"/>
      <c r="PJE6973" s="132"/>
      <c r="PJF6973" s="133"/>
      <c r="PJG6973" s="133"/>
      <c r="PJH6973" s="133"/>
      <c r="PJI6973" s="133"/>
      <c r="PJJ6973" s="133"/>
      <c r="PJK6973" s="133"/>
      <c r="PJL6973" s="134"/>
      <c r="PJM6973" s="132"/>
      <c r="PJN6973" s="133"/>
      <c r="PJO6973" s="133"/>
      <c r="PJP6973" s="133"/>
      <c r="PJQ6973" s="133"/>
      <c r="PJR6973" s="133"/>
      <c r="PJS6973" s="133"/>
      <c r="PJT6973" s="134"/>
      <c r="PJU6973" s="132"/>
      <c r="PJV6973" s="133"/>
      <c r="PJW6973" s="133"/>
      <c r="PJX6973" s="133"/>
      <c r="PJY6973" s="133"/>
      <c r="PJZ6973" s="133"/>
      <c r="PKA6973" s="133"/>
      <c r="PKB6973" s="134"/>
      <c r="PKC6973" s="132"/>
      <c r="PKD6973" s="133"/>
      <c r="PKE6973" s="133"/>
      <c r="PKF6973" s="133"/>
      <c r="PKG6973" s="133"/>
      <c r="PKH6973" s="133"/>
      <c r="PKI6973" s="133"/>
      <c r="PKJ6973" s="134"/>
      <c r="PKK6973" s="132"/>
      <c r="PKL6973" s="133"/>
      <c r="PKM6973" s="133"/>
      <c r="PKN6973" s="133"/>
      <c r="PKO6973" s="133"/>
      <c r="PKP6973" s="133"/>
      <c r="PKQ6973" s="133"/>
      <c r="PKR6973" s="134"/>
      <c r="PKS6973" s="132"/>
      <c r="PKT6973" s="133"/>
      <c r="PKU6973" s="133"/>
      <c r="PKV6973" s="133"/>
      <c r="PKW6973" s="133"/>
      <c r="PKX6973" s="133"/>
      <c r="PKY6973" s="133"/>
      <c r="PKZ6973" s="134"/>
      <c r="PLA6973" s="132"/>
      <c r="PLB6973" s="133"/>
      <c r="PLC6973" s="133"/>
      <c r="PLD6973" s="133"/>
      <c r="PLE6973" s="133"/>
      <c r="PLF6973" s="133"/>
      <c r="PLG6973" s="133"/>
      <c r="PLH6973" s="134"/>
      <c r="PLI6973" s="132"/>
      <c r="PLJ6973" s="133"/>
      <c r="PLK6973" s="133"/>
      <c r="PLL6973" s="133"/>
      <c r="PLM6973" s="133"/>
      <c r="PLN6973" s="133"/>
      <c r="PLO6973" s="133"/>
      <c r="PLP6973" s="134"/>
      <c r="PLQ6973" s="132"/>
      <c r="PLR6973" s="133"/>
      <c r="PLS6973" s="133"/>
      <c r="PLT6973" s="133"/>
      <c r="PLU6973" s="133"/>
      <c r="PLV6973" s="133"/>
      <c r="PLW6973" s="133"/>
      <c r="PLX6973" s="134"/>
      <c r="PLY6973" s="132"/>
      <c r="PLZ6973" s="133"/>
      <c r="PMA6973" s="133"/>
      <c r="PMB6973" s="133"/>
      <c r="PMC6973" s="133"/>
      <c r="PMD6973" s="133"/>
      <c r="PME6973" s="133"/>
      <c r="PMF6973" s="134"/>
      <c r="PMG6973" s="132"/>
      <c r="PMH6973" s="133"/>
      <c r="PMI6973" s="133"/>
      <c r="PMJ6973" s="133"/>
      <c r="PMK6973" s="133"/>
      <c r="PML6973" s="133"/>
      <c r="PMM6973" s="133"/>
      <c r="PMN6973" s="134"/>
      <c r="PMO6973" s="132"/>
      <c r="PMP6973" s="133"/>
      <c r="PMQ6973" s="133"/>
      <c r="PMR6973" s="133"/>
      <c r="PMS6973" s="133"/>
      <c r="PMT6973" s="133"/>
      <c r="PMU6973" s="133"/>
      <c r="PMV6973" s="134"/>
      <c r="PMW6973" s="132"/>
      <c r="PMX6973" s="133"/>
      <c r="PMY6973" s="133"/>
      <c r="PMZ6973" s="133"/>
      <c r="PNA6973" s="133"/>
      <c r="PNB6973" s="133"/>
      <c r="PNC6973" s="133"/>
      <c r="PND6973" s="134"/>
      <c r="PNE6973" s="132"/>
      <c r="PNF6973" s="133"/>
      <c r="PNG6973" s="133"/>
      <c r="PNH6973" s="133"/>
      <c r="PNI6973" s="133"/>
      <c r="PNJ6973" s="133"/>
      <c r="PNK6973" s="133"/>
      <c r="PNL6973" s="134"/>
      <c r="PNM6973" s="132"/>
      <c r="PNN6973" s="133"/>
      <c r="PNO6973" s="133"/>
      <c r="PNP6973" s="133"/>
      <c r="PNQ6973" s="133"/>
      <c r="PNR6973" s="133"/>
      <c r="PNS6973" s="133"/>
      <c r="PNT6973" s="134"/>
      <c r="PNU6973" s="132"/>
      <c r="PNV6973" s="133"/>
      <c r="PNW6973" s="133"/>
      <c r="PNX6973" s="133"/>
      <c r="PNY6973" s="133"/>
      <c r="PNZ6973" s="133"/>
      <c r="POA6973" s="133"/>
      <c r="POB6973" s="134"/>
      <c r="POC6973" s="132"/>
      <c r="POD6973" s="133"/>
      <c r="POE6973" s="133"/>
      <c r="POF6973" s="133"/>
      <c r="POG6973" s="133"/>
      <c r="POH6973" s="133"/>
      <c r="POI6973" s="133"/>
      <c r="POJ6973" s="134"/>
      <c r="POK6973" s="132"/>
      <c r="POL6973" s="133"/>
      <c r="POM6973" s="133"/>
      <c r="PON6973" s="133"/>
      <c r="POO6973" s="133"/>
      <c r="POP6973" s="133"/>
      <c r="POQ6973" s="133"/>
      <c r="POR6973" s="134"/>
      <c r="POS6973" s="132"/>
      <c r="POT6973" s="133"/>
      <c r="POU6973" s="133"/>
      <c r="POV6973" s="133"/>
      <c r="POW6973" s="133"/>
      <c r="POX6973" s="133"/>
      <c r="POY6973" s="133"/>
      <c r="POZ6973" s="134"/>
      <c r="PPA6973" s="132"/>
      <c r="PPB6973" s="133"/>
      <c r="PPC6973" s="133"/>
      <c r="PPD6973" s="133"/>
      <c r="PPE6973" s="133"/>
      <c r="PPF6973" s="133"/>
      <c r="PPG6973" s="133"/>
      <c r="PPH6973" s="134"/>
      <c r="PPI6973" s="132"/>
      <c r="PPJ6973" s="133"/>
      <c r="PPK6973" s="133"/>
      <c r="PPL6973" s="133"/>
      <c r="PPM6973" s="133"/>
      <c r="PPN6973" s="133"/>
      <c r="PPO6973" s="133"/>
      <c r="PPP6973" s="134"/>
      <c r="PPQ6973" s="132"/>
      <c r="PPR6973" s="133"/>
      <c r="PPS6973" s="133"/>
      <c r="PPT6973" s="133"/>
      <c r="PPU6973" s="133"/>
      <c r="PPV6973" s="133"/>
      <c r="PPW6973" s="133"/>
      <c r="PPX6973" s="134"/>
      <c r="PPY6973" s="132"/>
      <c r="PPZ6973" s="133"/>
      <c r="PQA6973" s="133"/>
      <c r="PQB6973" s="133"/>
      <c r="PQC6973" s="133"/>
      <c r="PQD6973" s="133"/>
      <c r="PQE6973" s="133"/>
      <c r="PQF6973" s="134"/>
      <c r="PQG6973" s="132"/>
      <c r="PQH6973" s="133"/>
      <c r="PQI6973" s="133"/>
      <c r="PQJ6973" s="133"/>
      <c r="PQK6973" s="133"/>
      <c r="PQL6973" s="133"/>
      <c r="PQM6973" s="133"/>
      <c r="PQN6973" s="134"/>
      <c r="PQO6973" s="132"/>
      <c r="PQP6973" s="133"/>
      <c r="PQQ6973" s="133"/>
      <c r="PQR6973" s="133"/>
      <c r="PQS6973" s="133"/>
      <c r="PQT6973" s="133"/>
      <c r="PQU6973" s="133"/>
      <c r="PQV6973" s="134"/>
      <c r="PQW6973" s="132"/>
      <c r="PQX6973" s="133"/>
      <c r="PQY6973" s="133"/>
      <c r="PQZ6973" s="133"/>
      <c r="PRA6973" s="133"/>
      <c r="PRB6973" s="133"/>
      <c r="PRC6973" s="133"/>
      <c r="PRD6973" s="134"/>
      <c r="PRE6973" s="132"/>
      <c r="PRF6973" s="133"/>
      <c r="PRG6973" s="133"/>
      <c r="PRH6973" s="133"/>
      <c r="PRI6973" s="133"/>
      <c r="PRJ6973" s="133"/>
      <c r="PRK6973" s="133"/>
      <c r="PRL6973" s="134"/>
      <c r="PRM6973" s="132"/>
      <c r="PRN6973" s="133"/>
      <c r="PRO6973" s="133"/>
      <c r="PRP6973" s="133"/>
      <c r="PRQ6973" s="133"/>
      <c r="PRR6973" s="133"/>
      <c r="PRS6973" s="133"/>
      <c r="PRT6973" s="134"/>
      <c r="PRU6973" s="132"/>
      <c r="PRV6973" s="133"/>
      <c r="PRW6973" s="133"/>
      <c r="PRX6973" s="133"/>
      <c r="PRY6973" s="133"/>
      <c r="PRZ6973" s="133"/>
      <c r="PSA6973" s="133"/>
      <c r="PSB6973" s="134"/>
      <c r="PSC6973" s="132"/>
      <c r="PSD6973" s="133"/>
      <c r="PSE6973" s="133"/>
      <c r="PSF6973" s="133"/>
      <c r="PSG6973" s="133"/>
      <c r="PSH6973" s="133"/>
      <c r="PSI6973" s="133"/>
      <c r="PSJ6973" s="134"/>
      <c r="PSK6973" s="132"/>
      <c r="PSL6973" s="133"/>
      <c r="PSM6973" s="133"/>
      <c r="PSN6973" s="133"/>
      <c r="PSO6973" s="133"/>
      <c r="PSP6973" s="133"/>
      <c r="PSQ6973" s="133"/>
      <c r="PSR6973" s="134"/>
      <c r="PSS6973" s="132"/>
      <c r="PST6973" s="133"/>
      <c r="PSU6973" s="133"/>
      <c r="PSV6973" s="133"/>
      <c r="PSW6973" s="133"/>
      <c r="PSX6973" s="133"/>
      <c r="PSY6973" s="133"/>
      <c r="PSZ6973" s="134"/>
      <c r="PTA6973" s="132"/>
      <c r="PTB6973" s="133"/>
      <c r="PTC6973" s="133"/>
      <c r="PTD6973" s="133"/>
      <c r="PTE6973" s="133"/>
      <c r="PTF6973" s="133"/>
      <c r="PTG6973" s="133"/>
      <c r="PTH6973" s="134"/>
      <c r="PTI6973" s="132"/>
      <c r="PTJ6973" s="133"/>
      <c r="PTK6973" s="133"/>
      <c r="PTL6973" s="133"/>
      <c r="PTM6973" s="133"/>
      <c r="PTN6973" s="133"/>
      <c r="PTO6973" s="133"/>
      <c r="PTP6973" s="134"/>
      <c r="PTQ6973" s="132"/>
      <c r="PTR6973" s="133"/>
      <c r="PTS6973" s="133"/>
      <c r="PTT6973" s="133"/>
      <c r="PTU6973" s="133"/>
      <c r="PTV6973" s="133"/>
      <c r="PTW6973" s="133"/>
      <c r="PTX6973" s="134"/>
      <c r="PTY6973" s="132"/>
      <c r="PTZ6973" s="133"/>
      <c r="PUA6973" s="133"/>
      <c r="PUB6973" s="133"/>
      <c r="PUC6973" s="133"/>
      <c r="PUD6973" s="133"/>
      <c r="PUE6973" s="133"/>
      <c r="PUF6973" s="134"/>
      <c r="PUG6973" s="132"/>
      <c r="PUH6973" s="133"/>
      <c r="PUI6973" s="133"/>
      <c r="PUJ6973" s="133"/>
      <c r="PUK6973" s="133"/>
      <c r="PUL6973" s="133"/>
      <c r="PUM6973" s="133"/>
      <c r="PUN6973" s="134"/>
      <c r="PUO6973" s="132"/>
      <c r="PUP6973" s="133"/>
      <c r="PUQ6973" s="133"/>
      <c r="PUR6973" s="133"/>
      <c r="PUS6973" s="133"/>
      <c r="PUT6973" s="133"/>
      <c r="PUU6973" s="133"/>
      <c r="PUV6973" s="134"/>
      <c r="PUW6973" s="132"/>
      <c r="PUX6973" s="133"/>
      <c r="PUY6973" s="133"/>
      <c r="PUZ6973" s="133"/>
      <c r="PVA6973" s="133"/>
      <c r="PVB6973" s="133"/>
      <c r="PVC6973" s="133"/>
      <c r="PVD6973" s="134"/>
      <c r="PVE6973" s="132"/>
      <c r="PVF6973" s="133"/>
      <c r="PVG6973" s="133"/>
      <c r="PVH6973" s="133"/>
      <c r="PVI6973" s="133"/>
      <c r="PVJ6973" s="133"/>
      <c r="PVK6973" s="133"/>
      <c r="PVL6973" s="134"/>
      <c r="PVM6973" s="132"/>
      <c r="PVN6973" s="133"/>
      <c r="PVO6973" s="133"/>
      <c r="PVP6973" s="133"/>
      <c r="PVQ6973" s="133"/>
      <c r="PVR6973" s="133"/>
      <c r="PVS6973" s="133"/>
      <c r="PVT6973" s="134"/>
      <c r="PVU6973" s="132"/>
      <c r="PVV6973" s="133"/>
      <c r="PVW6973" s="133"/>
      <c r="PVX6973" s="133"/>
      <c r="PVY6973" s="133"/>
      <c r="PVZ6973" s="133"/>
      <c r="PWA6973" s="133"/>
      <c r="PWB6973" s="134"/>
      <c r="PWC6973" s="132"/>
      <c r="PWD6973" s="133"/>
      <c r="PWE6973" s="133"/>
      <c r="PWF6973" s="133"/>
      <c r="PWG6973" s="133"/>
      <c r="PWH6973" s="133"/>
      <c r="PWI6973" s="133"/>
      <c r="PWJ6973" s="134"/>
      <c r="PWK6973" s="132"/>
      <c r="PWL6973" s="133"/>
      <c r="PWM6973" s="133"/>
      <c r="PWN6973" s="133"/>
      <c r="PWO6973" s="133"/>
      <c r="PWP6973" s="133"/>
      <c r="PWQ6973" s="133"/>
      <c r="PWR6973" s="134"/>
      <c r="PWS6973" s="132"/>
      <c r="PWT6973" s="133"/>
      <c r="PWU6973" s="133"/>
      <c r="PWV6973" s="133"/>
      <c r="PWW6973" s="133"/>
      <c r="PWX6973" s="133"/>
      <c r="PWY6973" s="133"/>
      <c r="PWZ6973" s="134"/>
      <c r="PXA6973" s="132"/>
      <c r="PXB6973" s="133"/>
      <c r="PXC6973" s="133"/>
      <c r="PXD6973" s="133"/>
      <c r="PXE6973" s="133"/>
      <c r="PXF6973" s="133"/>
      <c r="PXG6973" s="133"/>
      <c r="PXH6973" s="134"/>
      <c r="PXI6973" s="132"/>
      <c r="PXJ6973" s="133"/>
      <c r="PXK6973" s="133"/>
      <c r="PXL6973" s="133"/>
      <c r="PXM6973" s="133"/>
      <c r="PXN6973" s="133"/>
      <c r="PXO6973" s="133"/>
      <c r="PXP6973" s="134"/>
      <c r="PXQ6973" s="132"/>
      <c r="PXR6973" s="133"/>
      <c r="PXS6973" s="133"/>
      <c r="PXT6973" s="133"/>
      <c r="PXU6973" s="133"/>
      <c r="PXV6973" s="133"/>
      <c r="PXW6973" s="133"/>
      <c r="PXX6973" s="134"/>
      <c r="PXY6973" s="132"/>
      <c r="PXZ6973" s="133"/>
      <c r="PYA6973" s="133"/>
      <c r="PYB6973" s="133"/>
      <c r="PYC6973" s="133"/>
      <c r="PYD6973" s="133"/>
      <c r="PYE6973" s="133"/>
      <c r="PYF6973" s="134"/>
      <c r="PYG6973" s="132"/>
      <c r="PYH6973" s="133"/>
      <c r="PYI6973" s="133"/>
      <c r="PYJ6973" s="133"/>
      <c r="PYK6973" s="133"/>
      <c r="PYL6973" s="133"/>
      <c r="PYM6973" s="133"/>
      <c r="PYN6973" s="134"/>
      <c r="PYO6973" s="132"/>
      <c r="PYP6973" s="133"/>
      <c r="PYQ6973" s="133"/>
      <c r="PYR6973" s="133"/>
      <c r="PYS6973" s="133"/>
      <c r="PYT6973" s="133"/>
      <c r="PYU6973" s="133"/>
      <c r="PYV6973" s="134"/>
      <c r="PYW6973" s="132"/>
      <c r="PYX6973" s="133"/>
      <c r="PYY6973" s="133"/>
      <c r="PYZ6973" s="133"/>
      <c r="PZA6973" s="133"/>
      <c r="PZB6973" s="133"/>
      <c r="PZC6973" s="133"/>
      <c r="PZD6973" s="134"/>
      <c r="PZE6973" s="132"/>
      <c r="PZF6973" s="133"/>
      <c r="PZG6973" s="133"/>
      <c r="PZH6973" s="133"/>
      <c r="PZI6973" s="133"/>
      <c r="PZJ6973" s="133"/>
      <c r="PZK6973" s="133"/>
      <c r="PZL6973" s="134"/>
      <c r="PZM6973" s="132"/>
      <c r="PZN6973" s="133"/>
      <c r="PZO6973" s="133"/>
      <c r="PZP6973" s="133"/>
      <c r="PZQ6973" s="133"/>
      <c r="PZR6973" s="133"/>
      <c r="PZS6973" s="133"/>
      <c r="PZT6973" s="134"/>
      <c r="PZU6973" s="132"/>
      <c r="PZV6973" s="133"/>
      <c r="PZW6973" s="133"/>
      <c r="PZX6973" s="133"/>
      <c r="PZY6973" s="133"/>
      <c r="PZZ6973" s="133"/>
      <c r="QAA6973" s="133"/>
      <c r="QAB6973" s="134"/>
      <c r="QAC6973" s="132"/>
      <c r="QAD6973" s="133"/>
      <c r="QAE6973" s="133"/>
      <c r="QAF6973" s="133"/>
      <c r="QAG6973" s="133"/>
      <c r="QAH6973" s="133"/>
      <c r="QAI6973" s="133"/>
      <c r="QAJ6973" s="134"/>
      <c r="QAK6973" s="132"/>
      <c r="QAL6973" s="133"/>
      <c r="QAM6973" s="133"/>
      <c r="QAN6973" s="133"/>
      <c r="QAO6973" s="133"/>
      <c r="QAP6973" s="133"/>
      <c r="QAQ6973" s="133"/>
      <c r="QAR6973" s="134"/>
      <c r="QAS6973" s="132"/>
      <c r="QAT6973" s="133"/>
      <c r="QAU6973" s="133"/>
      <c r="QAV6973" s="133"/>
      <c r="QAW6973" s="133"/>
      <c r="QAX6973" s="133"/>
      <c r="QAY6973" s="133"/>
      <c r="QAZ6973" s="134"/>
      <c r="QBA6973" s="132"/>
      <c r="QBB6973" s="133"/>
      <c r="QBC6973" s="133"/>
      <c r="QBD6973" s="133"/>
      <c r="QBE6973" s="133"/>
      <c r="QBF6973" s="133"/>
      <c r="QBG6973" s="133"/>
      <c r="QBH6973" s="134"/>
      <c r="QBI6973" s="132"/>
      <c r="QBJ6973" s="133"/>
      <c r="QBK6973" s="133"/>
      <c r="QBL6973" s="133"/>
      <c r="QBM6973" s="133"/>
      <c r="QBN6973" s="133"/>
      <c r="QBO6973" s="133"/>
      <c r="QBP6973" s="134"/>
      <c r="QBQ6973" s="132"/>
      <c r="QBR6973" s="133"/>
      <c r="QBS6973" s="133"/>
      <c r="QBT6973" s="133"/>
      <c r="QBU6973" s="133"/>
      <c r="QBV6973" s="133"/>
      <c r="QBW6973" s="133"/>
      <c r="QBX6973" s="134"/>
      <c r="QBY6973" s="132"/>
      <c r="QBZ6973" s="133"/>
      <c r="QCA6973" s="133"/>
      <c r="QCB6973" s="133"/>
      <c r="QCC6973" s="133"/>
      <c r="QCD6973" s="133"/>
      <c r="QCE6973" s="133"/>
      <c r="QCF6973" s="134"/>
      <c r="QCG6973" s="132"/>
      <c r="QCH6973" s="133"/>
      <c r="QCI6973" s="133"/>
      <c r="QCJ6973" s="133"/>
      <c r="QCK6973" s="133"/>
      <c r="QCL6973" s="133"/>
      <c r="QCM6973" s="133"/>
      <c r="QCN6973" s="134"/>
      <c r="QCO6973" s="132"/>
      <c r="QCP6973" s="133"/>
      <c r="QCQ6973" s="133"/>
      <c r="QCR6973" s="133"/>
      <c r="QCS6973" s="133"/>
      <c r="QCT6973" s="133"/>
      <c r="QCU6973" s="133"/>
      <c r="QCV6973" s="134"/>
      <c r="QCW6973" s="132"/>
      <c r="QCX6973" s="133"/>
      <c r="QCY6973" s="133"/>
      <c r="QCZ6973" s="133"/>
      <c r="QDA6973" s="133"/>
      <c r="QDB6973" s="133"/>
      <c r="QDC6973" s="133"/>
      <c r="QDD6973" s="134"/>
      <c r="QDE6973" s="132"/>
      <c r="QDF6973" s="133"/>
      <c r="QDG6973" s="133"/>
      <c r="QDH6973" s="133"/>
      <c r="QDI6973" s="133"/>
      <c r="QDJ6973" s="133"/>
      <c r="QDK6973" s="133"/>
      <c r="QDL6973" s="134"/>
      <c r="QDM6973" s="132"/>
      <c r="QDN6973" s="133"/>
      <c r="QDO6973" s="133"/>
      <c r="QDP6973" s="133"/>
      <c r="QDQ6973" s="133"/>
      <c r="QDR6973" s="133"/>
      <c r="QDS6973" s="133"/>
      <c r="QDT6973" s="134"/>
      <c r="QDU6973" s="132"/>
      <c r="QDV6973" s="133"/>
      <c r="QDW6973" s="133"/>
      <c r="QDX6973" s="133"/>
      <c r="QDY6973" s="133"/>
      <c r="QDZ6973" s="133"/>
      <c r="QEA6973" s="133"/>
      <c r="QEB6973" s="134"/>
      <c r="QEC6973" s="132"/>
      <c r="QED6973" s="133"/>
      <c r="QEE6973" s="133"/>
      <c r="QEF6973" s="133"/>
      <c r="QEG6973" s="133"/>
      <c r="QEH6973" s="133"/>
      <c r="QEI6973" s="133"/>
      <c r="QEJ6973" s="134"/>
      <c r="QEK6973" s="132"/>
      <c r="QEL6973" s="133"/>
      <c r="QEM6973" s="133"/>
      <c r="QEN6973" s="133"/>
      <c r="QEO6973" s="133"/>
      <c r="QEP6973" s="133"/>
      <c r="QEQ6973" s="133"/>
      <c r="QER6973" s="134"/>
      <c r="QES6973" s="132"/>
      <c r="QET6973" s="133"/>
      <c r="QEU6973" s="133"/>
      <c r="QEV6973" s="133"/>
      <c r="QEW6973" s="133"/>
      <c r="QEX6973" s="133"/>
      <c r="QEY6973" s="133"/>
      <c r="QEZ6973" s="134"/>
      <c r="QFA6973" s="132"/>
      <c r="QFB6973" s="133"/>
      <c r="QFC6973" s="133"/>
      <c r="QFD6973" s="133"/>
      <c r="QFE6973" s="133"/>
      <c r="QFF6973" s="133"/>
      <c r="QFG6973" s="133"/>
      <c r="QFH6973" s="134"/>
      <c r="QFI6973" s="132"/>
      <c r="QFJ6973" s="133"/>
      <c r="QFK6973" s="133"/>
      <c r="QFL6973" s="133"/>
      <c r="QFM6973" s="133"/>
      <c r="QFN6973" s="133"/>
      <c r="QFO6973" s="133"/>
      <c r="QFP6973" s="134"/>
      <c r="QFQ6973" s="132"/>
      <c r="QFR6973" s="133"/>
      <c r="QFS6973" s="133"/>
      <c r="QFT6973" s="133"/>
      <c r="QFU6973" s="133"/>
      <c r="QFV6973" s="133"/>
      <c r="QFW6973" s="133"/>
      <c r="QFX6973" s="134"/>
      <c r="QFY6973" s="132"/>
      <c r="QFZ6973" s="133"/>
      <c r="QGA6973" s="133"/>
      <c r="QGB6973" s="133"/>
      <c r="QGC6973" s="133"/>
      <c r="QGD6973" s="133"/>
      <c r="QGE6973" s="133"/>
      <c r="QGF6973" s="134"/>
      <c r="QGG6973" s="132"/>
      <c r="QGH6973" s="133"/>
      <c r="QGI6973" s="133"/>
      <c r="QGJ6973" s="133"/>
      <c r="QGK6973" s="133"/>
      <c r="QGL6973" s="133"/>
      <c r="QGM6973" s="133"/>
      <c r="QGN6973" s="134"/>
      <c r="QGO6973" s="132"/>
      <c r="QGP6973" s="133"/>
      <c r="QGQ6973" s="133"/>
      <c r="QGR6973" s="133"/>
      <c r="QGS6973" s="133"/>
      <c r="QGT6973" s="133"/>
      <c r="QGU6973" s="133"/>
      <c r="QGV6973" s="134"/>
      <c r="QGW6973" s="132"/>
      <c r="QGX6973" s="133"/>
      <c r="QGY6973" s="133"/>
      <c r="QGZ6973" s="133"/>
      <c r="QHA6973" s="133"/>
      <c r="QHB6973" s="133"/>
      <c r="QHC6973" s="133"/>
      <c r="QHD6973" s="134"/>
      <c r="QHE6973" s="132"/>
      <c r="QHF6973" s="133"/>
      <c r="QHG6973" s="133"/>
      <c r="QHH6973" s="133"/>
      <c r="QHI6973" s="133"/>
      <c r="QHJ6973" s="133"/>
      <c r="QHK6973" s="133"/>
      <c r="QHL6973" s="134"/>
      <c r="QHM6973" s="132"/>
      <c r="QHN6973" s="133"/>
      <c r="QHO6973" s="133"/>
      <c r="QHP6973" s="133"/>
      <c r="QHQ6973" s="133"/>
      <c r="QHR6973" s="133"/>
      <c r="QHS6973" s="133"/>
      <c r="QHT6973" s="134"/>
      <c r="QHU6973" s="132"/>
      <c r="QHV6973" s="133"/>
      <c r="QHW6973" s="133"/>
      <c r="QHX6973" s="133"/>
      <c r="QHY6973" s="133"/>
      <c r="QHZ6973" s="133"/>
      <c r="QIA6973" s="133"/>
      <c r="QIB6973" s="134"/>
      <c r="QIC6973" s="132"/>
      <c r="QID6973" s="133"/>
      <c r="QIE6973" s="133"/>
      <c r="QIF6973" s="133"/>
      <c r="QIG6973" s="133"/>
      <c r="QIH6973" s="133"/>
      <c r="QII6973" s="133"/>
      <c r="QIJ6973" s="134"/>
      <c r="QIK6973" s="132"/>
      <c r="QIL6973" s="133"/>
      <c r="QIM6973" s="133"/>
      <c r="QIN6973" s="133"/>
      <c r="QIO6973" s="133"/>
      <c r="QIP6973" s="133"/>
      <c r="QIQ6973" s="133"/>
      <c r="QIR6973" s="134"/>
      <c r="QIS6973" s="132"/>
      <c r="QIT6973" s="133"/>
      <c r="QIU6973" s="133"/>
      <c r="QIV6973" s="133"/>
      <c r="QIW6973" s="133"/>
      <c r="QIX6973" s="133"/>
      <c r="QIY6973" s="133"/>
      <c r="QIZ6973" s="134"/>
      <c r="QJA6973" s="132"/>
      <c r="QJB6973" s="133"/>
      <c r="QJC6973" s="133"/>
      <c r="QJD6973" s="133"/>
      <c r="QJE6973" s="133"/>
      <c r="QJF6973" s="133"/>
      <c r="QJG6973" s="133"/>
      <c r="QJH6973" s="134"/>
      <c r="QJI6973" s="132"/>
      <c r="QJJ6973" s="133"/>
      <c r="QJK6973" s="133"/>
      <c r="QJL6973" s="133"/>
      <c r="QJM6973" s="133"/>
      <c r="QJN6973" s="133"/>
      <c r="QJO6973" s="133"/>
      <c r="QJP6973" s="134"/>
      <c r="QJQ6973" s="132"/>
      <c r="QJR6973" s="133"/>
      <c r="QJS6973" s="133"/>
      <c r="QJT6973" s="133"/>
      <c r="QJU6973" s="133"/>
      <c r="QJV6973" s="133"/>
      <c r="QJW6973" s="133"/>
      <c r="QJX6973" s="134"/>
      <c r="QJY6973" s="132"/>
      <c r="QJZ6973" s="133"/>
      <c r="QKA6973" s="133"/>
      <c r="QKB6973" s="133"/>
      <c r="QKC6973" s="133"/>
      <c r="QKD6973" s="133"/>
      <c r="QKE6973" s="133"/>
      <c r="QKF6973" s="134"/>
      <c r="QKG6973" s="132"/>
      <c r="QKH6973" s="133"/>
      <c r="QKI6973" s="133"/>
      <c r="QKJ6973" s="133"/>
      <c r="QKK6973" s="133"/>
      <c r="QKL6973" s="133"/>
      <c r="QKM6973" s="133"/>
      <c r="QKN6973" s="134"/>
      <c r="QKO6973" s="132"/>
      <c r="QKP6973" s="133"/>
      <c r="QKQ6973" s="133"/>
      <c r="QKR6973" s="133"/>
      <c r="QKS6973" s="133"/>
      <c r="QKT6973" s="133"/>
      <c r="QKU6973" s="133"/>
      <c r="QKV6973" s="134"/>
      <c r="QKW6973" s="132"/>
      <c r="QKX6973" s="133"/>
      <c r="QKY6973" s="133"/>
      <c r="QKZ6973" s="133"/>
      <c r="QLA6973" s="133"/>
      <c r="QLB6973" s="133"/>
      <c r="QLC6973" s="133"/>
      <c r="QLD6973" s="134"/>
      <c r="QLE6973" s="132"/>
      <c r="QLF6973" s="133"/>
      <c r="QLG6973" s="133"/>
      <c r="QLH6973" s="133"/>
      <c r="QLI6973" s="133"/>
      <c r="QLJ6973" s="133"/>
      <c r="QLK6973" s="133"/>
      <c r="QLL6973" s="134"/>
      <c r="QLM6973" s="132"/>
      <c r="QLN6973" s="133"/>
      <c r="QLO6973" s="133"/>
      <c r="QLP6973" s="133"/>
      <c r="QLQ6973" s="133"/>
      <c r="QLR6973" s="133"/>
      <c r="QLS6973" s="133"/>
      <c r="QLT6973" s="134"/>
      <c r="QLU6973" s="132"/>
      <c r="QLV6973" s="133"/>
      <c r="QLW6973" s="133"/>
      <c r="QLX6973" s="133"/>
      <c r="QLY6973" s="133"/>
      <c r="QLZ6973" s="133"/>
      <c r="QMA6973" s="133"/>
      <c r="QMB6973" s="134"/>
      <c r="QMC6973" s="132"/>
      <c r="QMD6973" s="133"/>
      <c r="QME6973" s="133"/>
      <c r="QMF6973" s="133"/>
      <c r="QMG6973" s="133"/>
      <c r="QMH6973" s="133"/>
      <c r="QMI6973" s="133"/>
      <c r="QMJ6973" s="134"/>
      <c r="QMK6973" s="132"/>
      <c r="QML6973" s="133"/>
      <c r="QMM6973" s="133"/>
      <c r="QMN6973" s="133"/>
      <c r="QMO6973" s="133"/>
      <c r="QMP6973" s="133"/>
      <c r="QMQ6973" s="133"/>
      <c r="QMR6973" s="134"/>
      <c r="QMS6973" s="132"/>
      <c r="QMT6973" s="133"/>
      <c r="QMU6973" s="133"/>
      <c r="QMV6973" s="133"/>
      <c r="QMW6973" s="133"/>
      <c r="QMX6973" s="133"/>
      <c r="QMY6973" s="133"/>
      <c r="QMZ6973" s="134"/>
      <c r="QNA6973" s="132"/>
      <c r="QNB6973" s="133"/>
      <c r="QNC6973" s="133"/>
      <c r="QND6973" s="133"/>
      <c r="QNE6973" s="133"/>
      <c r="QNF6973" s="133"/>
      <c r="QNG6973" s="133"/>
      <c r="QNH6973" s="134"/>
      <c r="QNI6973" s="132"/>
      <c r="QNJ6973" s="133"/>
      <c r="QNK6973" s="133"/>
      <c r="QNL6973" s="133"/>
      <c r="QNM6973" s="133"/>
      <c r="QNN6973" s="133"/>
      <c r="QNO6973" s="133"/>
      <c r="QNP6973" s="134"/>
      <c r="QNQ6973" s="132"/>
      <c r="QNR6973" s="133"/>
      <c r="QNS6973" s="133"/>
      <c r="QNT6973" s="133"/>
      <c r="QNU6973" s="133"/>
      <c r="QNV6973" s="133"/>
      <c r="QNW6973" s="133"/>
      <c r="QNX6973" s="134"/>
      <c r="QNY6973" s="132"/>
      <c r="QNZ6973" s="133"/>
      <c r="QOA6973" s="133"/>
      <c r="QOB6973" s="133"/>
      <c r="QOC6973" s="133"/>
      <c r="QOD6973" s="133"/>
      <c r="QOE6973" s="133"/>
      <c r="QOF6973" s="134"/>
      <c r="QOG6973" s="132"/>
      <c r="QOH6973" s="133"/>
      <c r="QOI6973" s="133"/>
      <c r="QOJ6973" s="133"/>
      <c r="QOK6973" s="133"/>
      <c r="QOL6973" s="133"/>
      <c r="QOM6973" s="133"/>
      <c r="QON6973" s="134"/>
      <c r="QOO6973" s="132"/>
      <c r="QOP6973" s="133"/>
      <c r="QOQ6973" s="133"/>
      <c r="QOR6973" s="133"/>
      <c r="QOS6973" s="133"/>
      <c r="QOT6973" s="133"/>
      <c r="QOU6973" s="133"/>
      <c r="QOV6973" s="134"/>
      <c r="QOW6973" s="132"/>
      <c r="QOX6973" s="133"/>
      <c r="QOY6973" s="133"/>
      <c r="QOZ6973" s="133"/>
      <c r="QPA6973" s="133"/>
      <c r="QPB6973" s="133"/>
      <c r="QPC6973" s="133"/>
      <c r="QPD6973" s="134"/>
      <c r="QPE6973" s="132"/>
      <c r="QPF6973" s="133"/>
      <c r="QPG6973" s="133"/>
      <c r="QPH6973" s="133"/>
      <c r="QPI6973" s="133"/>
      <c r="QPJ6973" s="133"/>
      <c r="QPK6973" s="133"/>
      <c r="QPL6973" s="134"/>
      <c r="QPM6973" s="132"/>
      <c r="QPN6973" s="133"/>
      <c r="QPO6973" s="133"/>
      <c r="QPP6973" s="133"/>
      <c r="QPQ6973" s="133"/>
      <c r="QPR6973" s="133"/>
      <c r="QPS6973" s="133"/>
      <c r="QPT6973" s="134"/>
      <c r="QPU6973" s="132"/>
      <c r="QPV6973" s="133"/>
      <c r="QPW6973" s="133"/>
      <c r="QPX6973" s="133"/>
      <c r="QPY6973" s="133"/>
      <c r="QPZ6973" s="133"/>
      <c r="QQA6973" s="133"/>
      <c r="QQB6973" s="134"/>
      <c r="QQC6973" s="132"/>
      <c r="QQD6973" s="133"/>
      <c r="QQE6973" s="133"/>
      <c r="QQF6973" s="133"/>
      <c r="QQG6973" s="133"/>
      <c r="QQH6973" s="133"/>
      <c r="QQI6973" s="133"/>
      <c r="QQJ6973" s="134"/>
      <c r="QQK6973" s="132"/>
      <c r="QQL6973" s="133"/>
      <c r="QQM6973" s="133"/>
      <c r="QQN6973" s="133"/>
      <c r="QQO6973" s="133"/>
      <c r="QQP6973" s="133"/>
      <c r="QQQ6973" s="133"/>
      <c r="QQR6973" s="134"/>
      <c r="QQS6973" s="132"/>
      <c r="QQT6973" s="133"/>
      <c r="QQU6973" s="133"/>
      <c r="QQV6973" s="133"/>
      <c r="QQW6973" s="133"/>
      <c r="QQX6973" s="133"/>
      <c r="QQY6973" s="133"/>
      <c r="QQZ6973" s="134"/>
      <c r="QRA6973" s="132"/>
      <c r="QRB6973" s="133"/>
      <c r="QRC6973" s="133"/>
      <c r="QRD6973" s="133"/>
      <c r="QRE6973" s="133"/>
      <c r="QRF6973" s="133"/>
      <c r="QRG6973" s="133"/>
      <c r="QRH6973" s="134"/>
      <c r="QRI6973" s="132"/>
      <c r="QRJ6973" s="133"/>
      <c r="QRK6973" s="133"/>
      <c r="QRL6973" s="133"/>
      <c r="QRM6973" s="133"/>
      <c r="QRN6973" s="133"/>
      <c r="QRO6973" s="133"/>
      <c r="QRP6973" s="134"/>
      <c r="QRQ6973" s="132"/>
      <c r="QRR6973" s="133"/>
      <c r="QRS6973" s="133"/>
      <c r="QRT6973" s="133"/>
      <c r="QRU6973" s="133"/>
      <c r="QRV6973" s="133"/>
      <c r="QRW6973" s="133"/>
      <c r="QRX6973" s="134"/>
      <c r="QRY6973" s="132"/>
      <c r="QRZ6973" s="133"/>
      <c r="QSA6973" s="133"/>
      <c r="QSB6973" s="133"/>
      <c r="QSC6973" s="133"/>
      <c r="QSD6973" s="133"/>
      <c r="QSE6973" s="133"/>
      <c r="QSF6973" s="134"/>
      <c r="QSG6973" s="132"/>
      <c r="QSH6973" s="133"/>
      <c r="QSI6973" s="133"/>
      <c r="QSJ6973" s="133"/>
      <c r="QSK6973" s="133"/>
      <c r="QSL6973" s="133"/>
      <c r="QSM6973" s="133"/>
      <c r="QSN6973" s="134"/>
      <c r="QSO6973" s="132"/>
      <c r="QSP6973" s="133"/>
      <c r="QSQ6973" s="133"/>
      <c r="QSR6973" s="133"/>
      <c r="QSS6973" s="133"/>
      <c r="QST6973" s="133"/>
      <c r="QSU6973" s="133"/>
      <c r="QSV6973" s="134"/>
      <c r="QSW6973" s="132"/>
      <c r="QSX6973" s="133"/>
      <c r="QSY6973" s="133"/>
      <c r="QSZ6973" s="133"/>
      <c r="QTA6973" s="133"/>
      <c r="QTB6973" s="133"/>
      <c r="QTC6973" s="133"/>
      <c r="QTD6973" s="134"/>
      <c r="QTE6973" s="132"/>
      <c r="QTF6973" s="133"/>
      <c r="QTG6973" s="133"/>
      <c r="QTH6973" s="133"/>
      <c r="QTI6973" s="133"/>
      <c r="QTJ6973" s="133"/>
      <c r="QTK6973" s="133"/>
      <c r="QTL6973" s="134"/>
      <c r="QTM6973" s="132"/>
      <c r="QTN6973" s="133"/>
      <c r="QTO6973" s="133"/>
      <c r="QTP6973" s="133"/>
      <c r="QTQ6973" s="133"/>
      <c r="QTR6973" s="133"/>
      <c r="QTS6973" s="133"/>
      <c r="QTT6973" s="134"/>
      <c r="QTU6973" s="132"/>
      <c r="QTV6973" s="133"/>
      <c r="QTW6973" s="133"/>
      <c r="QTX6973" s="133"/>
      <c r="QTY6973" s="133"/>
      <c r="QTZ6973" s="133"/>
      <c r="QUA6973" s="133"/>
      <c r="QUB6973" s="134"/>
      <c r="QUC6973" s="132"/>
      <c r="QUD6973" s="133"/>
      <c r="QUE6973" s="133"/>
      <c r="QUF6973" s="133"/>
      <c r="QUG6973" s="133"/>
      <c r="QUH6973" s="133"/>
      <c r="QUI6973" s="133"/>
      <c r="QUJ6973" s="134"/>
      <c r="QUK6973" s="132"/>
      <c r="QUL6973" s="133"/>
      <c r="QUM6973" s="133"/>
      <c r="QUN6973" s="133"/>
      <c r="QUO6973" s="133"/>
      <c r="QUP6973" s="133"/>
      <c r="QUQ6973" s="133"/>
      <c r="QUR6973" s="134"/>
      <c r="QUS6973" s="132"/>
      <c r="QUT6973" s="133"/>
      <c r="QUU6973" s="133"/>
      <c r="QUV6973" s="133"/>
      <c r="QUW6973" s="133"/>
      <c r="QUX6973" s="133"/>
      <c r="QUY6973" s="133"/>
      <c r="QUZ6973" s="134"/>
      <c r="QVA6973" s="132"/>
      <c r="QVB6973" s="133"/>
      <c r="QVC6973" s="133"/>
      <c r="QVD6973" s="133"/>
      <c r="QVE6973" s="133"/>
      <c r="QVF6973" s="133"/>
      <c r="QVG6973" s="133"/>
      <c r="QVH6973" s="134"/>
      <c r="QVI6973" s="132"/>
      <c r="QVJ6973" s="133"/>
      <c r="QVK6973" s="133"/>
      <c r="QVL6973" s="133"/>
      <c r="QVM6973" s="133"/>
      <c r="QVN6973" s="133"/>
      <c r="QVO6973" s="133"/>
      <c r="QVP6973" s="134"/>
      <c r="QVQ6973" s="132"/>
      <c r="QVR6973" s="133"/>
      <c r="QVS6973" s="133"/>
      <c r="QVT6973" s="133"/>
      <c r="QVU6973" s="133"/>
      <c r="QVV6973" s="133"/>
      <c r="QVW6973" s="133"/>
      <c r="QVX6973" s="134"/>
      <c r="QVY6973" s="132"/>
      <c r="QVZ6973" s="133"/>
      <c r="QWA6973" s="133"/>
      <c r="QWB6973" s="133"/>
      <c r="QWC6973" s="133"/>
      <c r="QWD6973" s="133"/>
      <c r="QWE6973" s="133"/>
      <c r="QWF6973" s="134"/>
      <c r="QWG6973" s="132"/>
      <c r="QWH6973" s="133"/>
      <c r="QWI6973" s="133"/>
      <c r="QWJ6973" s="133"/>
      <c r="QWK6973" s="133"/>
      <c r="QWL6973" s="133"/>
      <c r="QWM6973" s="133"/>
      <c r="QWN6973" s="134"/>
      <c r="QWO6973" s="132"/>
      <c r="QWP6973" s="133"/>
      <c r="QWQ6973" s="133"/>
      <c r="QWR6973" s="133"/>
      <c r="QWS6973" s="133"/>
      <c r="QWT6973" s="133"/>
      <c r="QWU6973" s="133"/>
      <c r="QWV6973" s="134"/>
      <c r="QWW6973" s="132"/>
      <c r="QWX6973" s="133"/>
      <c r="QWY6973" s="133"/>
      <c r="QWZ6973" s="133"/>
      <c r="QXA6973" s="133"/>
      <c r="QXB6973" s="133"/>
      <c r="QXC6973" s="133"/>
      <c r="QXD6973" s="134"/>
      <c r="QXE6973" s="132"/>
      <c r="QXF6973" s="133"/>
      <c r="QXG6973" s="133"/>
      <c r="QXH6973" s="133"/>
      <c r="QXI6973" s="133"/>
      <c r="QXJ6973" s="133"/>
      <c r="QXK6973" s="133"/>
      <c r="QXL6973" s="134"/>
      <c r="QXM6973" s="132"/>
      <c r="QXN6973" s="133"/>
      <c r="QXO6973" s="133"/>
      <c r="QXP6973" s="133"/>
      <c r="QXQ6973" s="133"/>
      <c r="QXR6973" s="133"/>
      <c r="QXS6973" s="133"/>
      <c r="QXT6973" s="134"/>
      <c r="QXU6973" s="132"/>
      <c r="QXV6973" s="133"/>
      <c r="QXW6973" s="133"/>
      <c r="QXX6973" s="133"/>
      <c r="QXY6973" s="133"/>
      <c r="QXZ6973" s="133"/>
      <c r="QYA6973" s="133"/>
      <c r="QYB6973" s="134"/>
      <c r="QYC6973" s="132"/>
      <c r="QYD6973" s="133"/>
      <c r="QYE6973" s="133"/>
      <c r="QYF6973" s="133"/>
      <c r="QYG6973" s="133"/>
      <c r="QYH6973" s="133"/>
      <c r="QYI6973" s="133"/>
      <c r="QYJ6973" s="134"/>
      <c r="QYK6973" s="132"/>
      <c r="QYL6973" s="133"/>
      <c r="QYM6973" s="133"/>
      <c r="QYN6973" s="133"/>
      <c r="QYO6973" s="133"/>
      <c r="QYP6973" s="133"/>
      <c r="QYQ6973" s="133"/>
      <c r="QYR6973" s="134"/>
      <c r="QYS6973" s="132"/>
      <c r="QYT6973" s="133"/>
      <c r="QYU6973" s="133"/>
      <c r="QYV6973" s="133"/>
      <c r="QYW6973" s="133"/>
      <c r="QYX6973" s="133"/>
      <c r="QYY6973" s="133"/>
      <c r="QYZ6973" s="134"/>
      <c r="QZA6973" s="132"/>
      <c r="QZB6973" s="133"/>
      <c r="QZC6973" s="133"/>
      <c r="QZD6973" s="133"/>
      <c r="QZE6973" s="133"/>
      <c r="QZF6973" s="133"/>
      <c r="QZG6973" s="133"/>
      <c r="QZH6973" s="134"/>
      <c r="QZI6973" s="132"/>
      <c r="QZJ6973" s="133"/>
      <c r="QZK6973" s="133"/>
      <c r="QZL6973" s="133"/>
      <c r="QZM6973" s="133"/>
      <c r="QZN6973" s="133"/>
      <c r="QZO6973" s="133"/>
      <c r="QZP6973" s="134"/>
      <c r="QZQ6973" s="132"/>
      <c r="QZR6973" s="133"/>
      <c r="QZS6973" s="133"/>
      <c r="QZT6973" s="133"/>
      <c r="QZU6973" s="133"/>
      <c r="QZV6973" s="133"/>
      <c r="QZW6973" s="133"/>
      <c r="QZX6973" s="134"/>
      <c r="QZY6973" s="132"/>
      <c r="QZZ6973" s="133"/>
      <c r="RAA6973" s="133"/>
      <c r="RAB6973" s="133"/>
      <c r="RAC6973" s="133"/>
      <c r="RAD6973" s="133"/>
      <c r="RAE6973" s="133"/>
      <c r="RAF6973" s="134"/>
      <c r="RAG6973" s="132"/>
      <c r="RAH6973" s="133"/>
      <c r="RAI6973" s="133"/>
      <c r="RAJ6973" s="133"/>
      <c r="RAK6973" s="133"/>
      <c r="RAL6973" s="133"/>
      <c r="RAM6973" s="133"/>
      <c r="RAN6973" s="134"/>
      <c r="RAO6973" s="132"/>
      <c r="RAP6973" s="133"/>
      <c r="RAQ6973" s="133"/>
      <c r="RAR6973" s="133"/>
      <c r="RAS6973" s="133"/>
      <c r="RAT6973" s="133"/>
      <c r="RAU6973" s="133"/>
      <c r="RAV6973" s="134"/>
      <c r="RAW6973" s="132"/>
      <c r="RAX6973" s="133"/>
      <c r="RAY6973" s="133"/>
      <c r="RAZ6973" s="133"/>
      <c r="RBA6973" s="133"/>
      <c r="RBB6973" s="133"/>
      <c r="RBC6973" s="133"/>
      <c r="RBD6973" s="134"/>
      <c r="RBE6973" s="132"/>
      <c r="RBF6973" s="133"/>
      <c r="RBG6973" s="133"/>
      <c r="RBH6973" s="133"/>
      <c r="RBI6973" s="133"/>
      <c r="RBJ6973" s="133"/>
      <c r="RBK6973" s="133"/>
      <c r="RBL6973" s="134"/>
      <c r="RBM6973" s="132"/>
      <c r="RBN6973" s="133"/>
      <c r="RBO6973" s="133"/>
      <c r="RBP6973" s="133"/>
      <c r="RBQ6973" s="133"/>
      <c r="RBR6973" s="133"/>
      <c r="RBS6973" s="133"/>
      <c r="RBT6973" s="134"/>
      <c r="RBU6973" s="132"/>
      <c r="RBV6973" s="133"/>
      <c r="RBW6973" s="133"/>
      <c r="RBX6973" s="133"/>
      <c r="RBY6973" s="133"/>
      <c r="RBZ6973" s="133"/>
      <c r="RCA6973" s="133"/>
      <c r="RCB6973" s="134"/>
      <c r="RCC6973" s="132"/>
      <c r="RCD6973" s="133"/>
      <c r="RCE6973" s="133"/>
      <c r="RCF6973" s="133"/>
      <c r="RCG6973" s="133"/>
      <c r="RCH6973" s="133"/>
      <c r="RCI6973" s="133"/>
      <c r="RCJ6973" s="134"/>
      <c r="RCK6973" s="132"/>
      <c r="RCL6973" s="133"/>
      <c r="RCM6973" s="133"/>
      <c r="RCN6973" s="133"/>
      <c r="RCO6973" s="133"/>
      <c r="RCP6973" s="133"/>
      <c r="RCQ6973" s="133"/>
      <c r="RCR6973" s="134"/>
      <c r="RCS6973" s="132"/>
      <c r="RCT6973" s="133"/>
      <c r="RCU6973" s="133"/>
      <c r="RCV6973" s="133"/>
      <c r="RCW6973" s="133"/>
      <c r="RCX6973" s="133"/>
      <c r="RCY6973" s="133"/>
      <c r="RCZ6973" s="134"/>
      <c r="RDA6973" s="132"/>
      <c r="RDB6973" s="133"/>
      <c r="RDC6973" s="133"/>
      <c r="RDD6973" s="133"/>
      <c r="RDE6973" s="133"/>
      <c r="RDF6973" s="133"/>
      <c r="RDG6973" s="133"/>
      <c r="RDH6973" s="134"/>
      <c r="RDI6973" s="132"/>
      <c r="RDJ6973" s="133"/>
      <c r="RDK6973" s="133"/>
      <c r="RDL6973" s="133"/>
      <c r="RDM6973" s="133"/>
      <c r="RDN6973" s="133"/>
      <c r="RDO6973" s="133"/>
      <c r="RDP6973" s="134"/>
      <c r="RDQ6973" s="132"/>
      <c r="RDR6973" s="133"/>
      <c r="RDS6973" s="133"/>
      <c r="RDT6973" s="133"/>
      <c r="RDU6973" s="133"/>
      <c r="RDV6973" s="133"/>
      <c r="RDW6973" s="133"/>
      <c r="RDX6973" s="134"/>
      <c r="RDY6973" s="132"/>
      <c r="RDZ6973" s="133"/>
      <c r="REA6973" s="133"/>
      <c r="REB6973" s="133"/>
      <c r="REC6973" s="133"/>
      <c r="RED6973" s="133"/>
      <c r="REE6973" s="133"/>
      <c r="REF6973" s="134"/>
      <c r="REG6973" s="132"/>
      <c r="REH6973" s="133"/>
      <c r="REI6973" s="133"/>
      <c r="REJ6973" s="133"/>
      <c r="REK6973" s="133"/>
      <c r="REL6973" s="133"/>
      <c r="REM6973" s="133"/>
      <c r="REN6973" s="134"/>
      <c r="REO6973" s="132"/>
      <c r="REP6973" s="133"/>
      <c r="REQ6973" s="133"/>
      <c r="RER6973" s="133"/>
      <c r="RES6973" s="133"/>
      <c r="RET6973" s="133"/>
      <c r="REU6973" s="133"/>
      <c r="REV6973" s="134"/>
      <c r="REW6973" s="132"/>
      <c r="REX6973" s="133"/>
      <c r="REY6973" s="133"/>
      <c r="REZ6973" s="133"/>
      <c r="RFA6973" s="133"/>
      <c r="RFB6973" s="133"/>
      <c r="RFC6973" s="133"/>
      <c r="RFD6973" s="134"/>
      <c r="RFE6973" s="132"/>
      <c r="RFF6973" s="133"/>
      <c r="RFG6973" s="133"/>
      <c r="RFH6973" s="133"/>
      <c r="RFI6973" s="133"/>
      <c r="RFJ6973" s="133"/>
      <c r="RFK6973" s="133"/>
      <c r="RFL6973" s="134"/>
      <c r="RFM6973" s="132"/>
      <c r="RFN6973" s="133"/>
      <c r="RFO6973" s="133"/>
      <c r="RFP6973" s="133"/>
      <c r="RFQ6973" s="133"/>
      <c r="RFR6973" s="133"/>
      <c r="RFS6973" s="133"/>
      <c r="RFT6973" s="134"/>
      <c r="RFU6973" s="132"/>
      <c r="RFV6973" s="133"/>
      <c r="RFW6973" s="133"/>
      <c r="RFX6973" s="133"/>
      <c r="RFY6973" s="133"/>
      <c r="RFZ6973" s="133"/>
      <c r="RGA6973" s="133"/>
      <c r="RGB6973" s="134"/>
      <c r="RGC6973" s="132"/>
      <c r="RGD6973" s="133"/>
      <c r="RGE6973" s="133"/>
      <c r="RGF6973" s="133"/>
      <c r="RGG6973" s="133"/>
      <c r="RGH6973" s="133"/>
      <c r="RGI6973" s="133"/>
      <c r="RGJ6973" s="134"/>
      <c r="RGK6973" s="132"/>
      <c r="RGL6973" s="133"/>
      <c r="RGM6973" s="133"/>
      <c r="RGN6973" s="133"/>
      <c r="RGO6973" s="133"/>
      <c r="RGP6973" s="133"/>
      <c r="RGQ6973" s="133"/>
      <c r="RGR6973" s="134"/>
      <c r="RGS6973" s="132"/>
      <c r="RGT6973" s="133"/>
      <c r="RGU6973" s="133"/>
      <c r="RGV6973" s="133"/>
      <c r="RGW6973" s="133"/>
      <c r="RGX6973" s="133"/>
      <c r="RGY6973" s="133"/>
      <c r="RGZ6973" s="134"/>
      <c r="RHA6973" s="132"/>
      <c r="RHB6973" s="133"/>
      <c r="RHC6973" s="133"/>
      <c r="RHD6973" s="133"/>
      <c r="RHE6973" s="133"/>
      <c r="RHF6973" s="133"/>
      <c r="RHG6973" s="133"/>
      <c r="RHH6973" s="134"/>
      <c r="RHI6973" s="132"/>
      <c r="RHJ6973" s="133"/>
      <c r="RHK6973" s="133"/>
      <c r="RHL6973" s="133"/>
      <c r="RHM6973" s="133"/>
      <c r="RHN6973" s="133"/>
      <c r="RHO6973" s="133"/>
      <c r="RHP6973" s="134"/>
      <c r="RHQ6973" s="132"/>
      <c r="RHR6973" s="133"/>
      <c r="RHS6973" s="133"/>
      <c r="RHT6973" s="133"/>
      <c r="RHU6973" s="133"/>
      <c r="RHV6973" s="133"/>
      <c r="RHW6973" s="133"/>
      <c r="RHX6973" s="134"/>
      <c r="RHY6973" s="132"/>
      <c r="RHZ6973" s="133"/>
      <c r="RIA6973" s="133"/>
      <c r="RIB6973" s="133"/>
      <c r="RIC6973" s="133"/>
      <c r="RID6973" s="133"/>
      <c r="RIE6973" s="133"/>
      <c r="RIF6973" s="134"/>
      <c r="RIG6973" s="132"/>
      <c r="RIH6973" s="133"/>
      <c r="RII6973" s="133"/>
      <c r="RIJ6973" s="133"/>
      <c r="RIK6973" s="133"/>
      <c r="RIL6973" s="133"/>
      <c r="RIM6973" s="133"/>
      <c r="RIN6973" s="134"/>
      <c r="RIO6973" s="132"/>
      <c r="RIP6973" s="133"/>
      <c r="RIQ6973" s="133"/>
      <c r="RIR6973" s="133"/>
      <c r="RIS6973" s="133"/>
      <c r="RIT6973" s="133"/>
      <c r="RIU6973" s="133"/>
      <c r="RIV6973" s="134"/>
      <c r="RIW6973" s="132"/>
      <c r="RIX6973" s="133"/>
      <c r="RIY6973" s="133"/>
      <c r="RIZ6973" s="133"/>
      <c r="RJA6973" s="133"/>
      <c r="RJB6973" s="133"/>
      <c r="RJC6973" s="133"/>
      <c r="RJD6973" s="134"/>
      <c r="RJE6973" s="132"/>
      <c r="RJF6973" s="133"/>
      <c r="RJG6973" s="133"/>
      <c r="RJH6973" s="133"/>
      <c r="RJI6973" s="133"/>
      <c r="RJJ6973" s="133"/>
      <c r="RJK6973" s="133"/>
      <c r="RJL6973" s="134"/>
      <c r="RJM6973" s="132"/>
      <c r="RJN6973" s="133"/>
      <c r="RJO6973" s="133"/>
      <c r="RJP6973" s="133"/>
      <c r="RJQ6973" s="133"/>
      <c r="RJR6973" s="133"/>
      <c r="RJS6973" s="133"/>
      <c r="RJT6973" s="134"/>
      <c r="RJU6973" s="132"/>
      <c r="RJV6973" s="133"/>
      <c r="RJW6973" s="133"/>
      <c r="RJX6973" s="133"/>
      <c r="RJY6973" s="133"/>
      <c r="RJZ6973" s="133"/>
      <c r="RKA6973" s="133"/>
      <c r="RKB6973" s="134"/>
      <c r="RKC6973" s="132"/>
      <c r="RKD6973" s="133"/>
      <c r="RKE6973" s="133"/>
      <c r="RKF6973" s="133"/>
      <c r="RKG6973" s="133"/>
      <c r="RKH6973" s="133"/>
      <c r="RKI6973" s="133"/>
      <c r="RKJ6973" s="134"/>
      <c r="RKK6973" s="132"/>
      <c r="RKL6973" s="133"/>
      <c r="RKM6973" s="133"/>
      <c r="RKN6973" s="133"/>
      <c r="RKO6973" s="133"/>
      <c r="RKP6973" s="133"/>
      <c r="RKQ6973" s="133"/>
      <c r="RKR6973" s="134"/>
      <c r="RKS6973" s="132"/>
      <c r="RKT6973" s="133"/>
      <c r="RKU6973" s="133"/>
      <c r="RKV6973" s="133"/>
      <c r="RKW6973" s="133"/>
      <c r="RKX6973" s="133"/>
      <c r="RKY6973" s="133"/>
      <c r="RKZ6973" s="134"/>
      <c r="RLA6973" s="132"/>
      <c r="RLB6973" s="133"/>
      <c r="RLC6973" s="133"/>
      <c r="RLD6973" s="133"/>
      <c r="RLE6973" s="133"/>
      <c r="RLF6973" s="133"/>
      <c r="RLG6973" s="133"/>
      <c r="RLH6973" s="134"/>
      <c r="RLI6973" s="132"/>
      <c r="RLJ6973" s="133"/>
      <c r="RLK6973" s="133"/>
      <c r="RLL6973" s="133"/>
      <c r="RLM6973" s="133"/>
      <c r="RLN6973" s="133"/>
      <c r="RLO6973" s="133"/>
      <c r="RLP6973" s="134"/>
      <c r="RLQ6973" s="132"/>
      <c r="RLR6973" s="133"/>
      <c r="RLS6973" s="133"/>
      <c r="RLT6973" s="133"/>
      <c r="RLU6973" s="133"/>
      <c r="RLV6973" s="133"/>
      <c r="RLW6973" s="133"/>
      <c r="RLX6973" s="134"/>
      <c r="RLY6973" s="132"/>
      <c r="RLZ6973" s="133"/>
      <c r="RMA6973" s="133"/>
      <c r="RMB6973" s="133"/>
      <c r="RMC6973" s="133"/>
      <c r="RMD6973" s="133"/>
      <c r="RME6973" s="133"/>
      <c r="RMF6973" s="134"/>
      <c r="RMG6973" s="132"/>
      <c r="RMH6973" s="133"/>
      <c r="RMI6973" s="133"/>
      <c r="RMJ6973" s="133"/>
      <c r="RMK6973" s="133"/>
      <c r="RML6973" s="133"/>
      <c r="RMM6973" s="133"/>
      <c r="RMN6973" s="134"/>
      <c r="RMO6973" s="132"/>
      <c r="RMP6973" s="133"/>
      <c r="RMQ6973" s="133"/>
      <c r="RMR6973" s="133"/>
      <c r="RMS6973" s="133"/>
      <c r="RMT6973" s="133"/>
      <c r="RMU6973" s="133"/>
      <c r="RMV6973" s="134"/>
      <c r="RMW6973" s="132"/>
      <c r="RMX6973" s="133"/>
      <c r="RMY6973" s="133"/>
      <c r="RMZ6973" s="133"/>
      <c r="RNA6973" s="133"/>
      <c r="RNB6973" s="133"/>
      <c r="RNC6973" s="133"/>
      <c r="RND6973" s="134"/>
      <c r="RNE6973" s="132"/>
      <c r="RNF6973" s="133"/>
      <c r="RNG6973" s="133"/>
      <c r="RNH6973" s="133"/>
      <c r="RNI6973" s="133"/>
      <c r="RNJ6973" s="133"/>
      <c r="RNK6973" s="133"/>
      <c r="RNL6973" s="134"/>
      <c r="RNM6973" s="132"/>
      <c r="RNN6973" s="133"/>
      <c r="RNO6973" s="133"/>
      <c r="RNP6973" s="133"/>
      <c r="RNQ6973" s="133"/>
      <c r="RNR6973" s="133"/>
      <c r="RNS6973" s="133"/>
      <c r="RNT6973" s="134"/>
      <c r="RNU6973" s="132"/>
      <c r="RNV6973" s="133"/>
      <c r="RNW6973" s="133"/>
      <c r="RNX6973" s="133"/>
      <c r="RNY6973" s="133"/>
      <c r="RNZ6973" s="133"/>
      <c r="ROA6973" s="133"/>
      <c r="ROB6973" s="134"/>
      <c r="ROC6973" s="132"/>
      <c r="ROD6973" s="133"/>
      <c r="ROE6973" s="133"/>
      <c r="ROF6973" s="133"/>
      <c r="ROG6973" s="133"/>
      <c r="ROH6973" s="133"/>
      <c r="ROI6973" s="133"/>
      <c r="ROJ6973" s="134"/>
      <c r="ROK6973" s="132"/>
      <c r="ROL6973" s="133"/>
      <c r="ROM6973" s="133"/>
      <c r="RON6973" s="133"/>
      <c r="ROO6973" s="133"/>
      <c r="ROP6973" s="133"/>
      <c r="ROQ6973" s="133"/>
      <c r="ROR6973" s="134"/>
      <c r="ROS6973" s="132"/>
      <c r="ROT6973" s="133"/>
      <c r="ROU6973" s="133"/>
      <c r="ROV6973" s="133"/>
      <c r="ROW6973" s="133"/>
      <c r="ROX6973" s="133"/>
      <c r="ROY6973" s="133"/>
      <c r="ROZ6973" s="134"/>
      <c r="RPA6973" s="132"/>
      <c r="RPB6973" s="133"/>
      <c r="RPC6973" s="133"/>
      <c r="RPD6973" s="133"/>
      <c r="RPE6973" s="133"/>
      <c r="RPF6973" s="133"/>
      <c r="RPG6973" s="133"/>
      <c r="RPH6973" s="134"/>
      <c r="RPI6973" s="132"/>
      <c r="RPJ6973" s="133"/>
      <c r="RPK6973" s="133"/>
      <c r="RPL6973" s="133"/>
      <c r="RPM6973" s="133"/>
      <c r="RPN6973" s="133"/>
      <c r="RPO6973" s="133"/>
      <c r="RPP6973" s="134"/>
      <c r="RPQ6973" s="132"/>
      <c r="RPR6973" s="133"/>
      <c r="RPS6973" s="133"/>
      <c r="RPT6973" s="133"/>
      <c r="RPU6973" s="133"/>
      <c r="RPV6973" s="133"/>
      <c r="RPW6973" s="133"/>
      <c r="RPX6973" s="134"/>
      <c r="RPY6973" s="132"/>
      <c r="RPZ6973" s="133"/>
      <c r="RQA6973" s="133"/>
      <c r="RQB6973" s="133"/>
      <c r="RQC6973" s="133"/>
      <c r="RQD6973" s="133"/>
      <c r="RQE6973" s="133"/>
      <c r="RQF6973" s="134"/>
      <c r="RQG6973" s="132"/>
      <c r="RQH6973" s="133"/>
      <c r="RQI6973" s="133"/>
      <c r="RQJ6973" s="133"/>
      <c r="RQK6973" s="133"/>
      <c r="RQL6973" s="133"/>
      <c r="RQM6973" s="133"/>
      <c r="RQN6973" s="134"/>
      <c r="RQO6973" s="132"/>
      <c r="RQP6973" s="133"/>
      <c r="RQQ6973" s="133"/>
      <c r="RQR6973" s="133"/>
      <c r="RQS6973" s="133"/>
      <c r="RQT6973" s="133"/>
      <c r="RQU6973" s="133"/>
      <c r="RQV6973" s="134"/>
      <c r="RQW6973" s="132"/>
      <c r="RQX6973" s="133"/>
      <c r="RQY6973" s="133"/>
      <c r="RQZ6973" s="133"/>
      <c r="RRA6973" s="133"/>
      <c r="RRB6973" s="133"/>
      <c r="RRC6973" s="133"/>
      <c r="RRD6973" s="134"/>
      <c r="RRE6973" s="132"/>
      <c r="RRF6973" s="133"/>
      <c r="RRG6973" s="133"/>
      <c r="RRH6973" s="133"/>
      <c r="RRI6973" s="133"/>
      <c r="RRJ6973" s="133"/>
      <c r="RRK6973" s="133"/>
      <c r="RRL6973" s="134"/>
      <c r="RRM6973" s="132"/>
      <c r="RRN6973" s="133"/>
      <c r="RRO6973" s="133"/>
      <c r="RRP6973" s="133"/>
      <c r="RRQ6973" s="133"/>
      <c r="RRR6973" s="133"/>
      <c r="RRS6973" s="133"/>
      <c r="RRT6973" s="134"/>
      <c r="RRU6973" s="132"/>
      <c r="RRV6973" s="133"/>
      <c r="RRW6973" s="133"/>
      <c r="RRX6973" s="133"/>
      <c r="RRY6973" s="133"/>
      <c r="RRZ6973" s="133"/>
      <c r="RSA6973" s="133"/>
      <c r="RSB6973" s="134"/>
      <c r="RSC6973" s="132"/>
      <c r="RSD6973" s="133"/>
      <c r="RSE6973" s="133"/>
      <c r="RSF6973" s="133"/>
      <c r="RSG6973" s="133"/>
      <c r="RSH6973" s="133"/>
      <c r="RSI6973" s="133"/>
      <c r="RSJ6973" s="134"/>
      <c r="RSK6973" s="132"/>
      <c r="RSL6973" s="133"/>
      <c r="RSM6973" s="133"/>
      <c r="RSN6973" s="133"/>
      <c r="RSO6973" s="133"/>
      <c r="RSP6973" s="133"/>
      <c r="RSQ6973" s="133"/>
      <c r="RSR6973" s="134"/>
      <c r="RSS6973" s="132"/>
      <c r="RST6973" s="133"/>
      <c r="RSU6973" s="133"/>
      <c r="RSV6973" s="133"/>
      <c r="RSW6973" s="133"/>
      <c r="RSX6973" s="133"/>
      <c r="RSY6973" s="133"/>
      <c r="RSZ6973" s="134"/>
      <c r="RTA6973" s="132"/>
      <c r="RTB6973" s="133"/>
      <c r="RTC6973" s="133"/>
      <c r="RTD6973" s="133"/>
      <c r="RTE6973" s="133"/>
      <c r="RTF6973" s="133"/>
      <c r="RTG6973" s="133"/>
      <c r="RTH6973" s="134"/>
      <c r="RTI6973" s="132"/>
      <c r="RTJ6973" s="133"/>
      <c r="RTK6973" s="133"/>
      <c r="RTL6973" s="133"/>
      <c r="RTM6973" s="133"/>
      <c r="RTN6973" s="133"/>
      <c r="RTO6973" s="133"/>
      <c r="RTP6973" s="134"/>
      <c r="RTQ6973" s="132"/>
      <c r="RTR6973" s="133"/>
      <c r="RTS6973" s="133"/>
      <c r="RTT6973" s="133"/>
      <c r="RTU6973" s="133"/>
      <c r="RTV6973" s="133"/>
      <c r="RTW6973" s="133"/>
      <c r="RTX6973" s="134"/>
      <c r="RTY6973" s="132"/>
      <c r="RTZ6973" s="133"/>
      <c r="RUA6973" s="133"/>
      <c r="RUB6973" s="133"/>
      <c r="RUC6973" s="133"/>
      <c r="RUD6973" s="133"/>
      <c r="RUE6973" s="133"/>
      <c r="RUF6973" s="134"/>
      <c r="RUG6973" s="132"/>
      <c r="RUH6973" s="133"/>
      <c r="RUI6973" s="133"/>
      <c r="RUJ6973" s="133"/>
      <c r="RUK6973" s="133"/>
      <c r="RUL6973" s="133"/>
      <c r="RUM6973" s="133"/>
      <c r="RUN6973" s="134"/>
      <c r="RUO6973" s="132"/>
      <c r="RUP6973" s="133"/>
      <c r="RUQ6973" s="133"/>
      <c r="RUR6973" s="133"/>
      <c r="RUS6973" s="133"/>
      <c r="RUT6973" s="133"/>
      <c r="RUU6973" s="133"/>
      <c r="RUV6973" s="134"/>
      <c r="RUW6973" s="132"/>
      <c r="RUX6973" s="133"/>
      <c r="RUY6973" s="133"/>
      <c r="RUZ6973" s="133"/>
      <c r="RVA6973" s="133"/>
      <c r="RVB6973" s="133"/>
      <c r="RVC6973" s="133"/>
      <c r="RVD6973" s="134"/>
      <c r="RVE6973" s="132"/>
      <c r="RVF6973" s="133"/>
      <c r="RVG6973" s="133"/>
      <c r="RVH6973" s="133"/>
      <c r="RVI6973" s="133"/>
      <c r="RVJ6973" s="133"/>
      <c r="RVK6973" s="133"/>
      <c r="RVL6973" s="134"/>
      <c r="RVM6973" s="132"/>
      <c r="RVN6973" s="133"/>
      <c r="RVO6973" s="133"/>
      <c r="RVP6973" s="133"/>
      <c r="RVQ6973" s="133"/>
      <c r="RVR6973" s="133"/>
      <c r="RVS6973" s="133"/>
      <c r="RVT6973" s="134"/>
      <c r="RVU6973" s="132"/>
      <c r="RVV6973" s="133"/>
      <c r="RVW6973" s="133"/>
      <c r="RVX6973" s="133"/>
      <c r="RVY6973" s="133"/>
      <c r="RVZ6973" s="133"/>
      <c r="RWA6973" s="133"/>
      <c r="RWB6973" s="134"/>
      <c r="RWC6973" s="132"/>
      <c r="RWD6973" s="133"/>
      <c r="RWE6973" s="133"/>
      <c r="RWF6973" s="133"/>
      <c r="RWG6973" s="133"/>
      <c r="RWH6973" s="133"/>
      <c r="RWI6973" s="133"/>
      <c r="RWJ6973" s="134"/>
      <c r="RWK6973" s="132"/>
      <c r="RWL6973" s="133"/>
      <c r="RWM6973" s="133"/>
      <c r="RWN6973" s="133"/>
      <c r="RWO6973" s="133"/>
      <c r="RWP6973" s="133"/>
      <c r="RWQ6973" s="133"/>
      <c r="RWR6973" s="134"/>
      <c r="RWS6973" s="132"/>
      <c r="RWT6973" s="133"/>
      <c r="RWU6973" s="133"/>
      <c r="RWV6973" s="133"/>
      <c r="RWW6973" s="133"/>
      <c r="RWX6973" s="133"/>
      <c r="RWY6973" s="133"/>
      <c r="RWZ6973" s="134"/>
      <c r="RXA6973" s="132"/>
      <c r="RXB6973" s="133"/>
      <c r="RXC6973" s="133"/>
      <c r="RXD6973" s="133"/>
      <c r="RXE6973" s="133"/>
      <c r="RXF6973" s="133"/>
      <c r="RXG6973" s="133"/>
      <c r="RXH6973" s="134"/>
      <c r="RXI6973" s="132"/>
      <c r="RXJ6973" s="133"/>
      <c r="RXK6973" s="133"/>
      <c r="RXL6973" s="133"/>
      <c r="RXM6973" s="133"/>
      <c r="RXN6973" s="133"/>
      <c r="RXO6973" s="133"/>
      <c r="RXP6973" s="134"/>
      <c r="RXQ6973" s="132"/>
      <c r="RXR6973" s="133"/>
      <c r="RXS6973" s="133"/>
      <c r="RXT6973" s="133"/>
      <c r="RXU6973" s="133"/>
      <c r="RXV6973" s="133"/>
      <c r="RXW6973" s="133"/>
      <c r="RXX6973" s="134"/>
      <c r="RXY6973" s="132"/>
      <c r="RXZ6973" s="133"/>
      <c r="RYA6973" s="133"/>
      <c r="RYB6973" s="133"/>
      <c r="RYC6973" s="133"/>
      <c r="RYD6973" s="133"/>
      <c r="RYE6973" s="133"/>
      <c r="RYF6973" s="134"/>
      <c r="RYG6973" s="132"/>
      <c r="RYH6973" s="133"/>
      <c r="RYI6973" s="133"/>
      <c r="RYJ6973" s="133"/>
      <c r="RYK6973" s="133"/>
      <c r="RYL6973" s="133"/>
      <c r="RYM6973" s="133"/>
      <c r="RYN6973" s="134"/>
      <c r="RYO6973" s="132"/>
      <c r="RYP6973" s="133"/>
      <c r="RYQ6973" s="133"/>
      <c r="RYR6973" s="133"/>
      <c r="RYS6973" s="133"/>
      <c r="RYT6973" s="133"/>
      <c r="RYU6973" s="133"/>
      <c r="RYV6973" s="134"/>
      <c r="RYW6973" s="132"/>
      <c r="RYX6973" s="133"/>
      <c r="RYY6973" s="133"/>
      <c r="RYZ6973" s="133"/>
      <c r="RZA6973" s="133"/>
      <c r="RZB6973" s="133"/>
      <c r="RZC6973" s="133"/>
      <c r="RZD6973" s="134"/>
      <c r="RZE6973" s="132"/>
      <c r="RZF6973" s="133"/>
      <c r="RZG6973" s="133"/>
      <c r="RZH6973" s="133"/>
      <c r="RZI6973" s="133"/>
      <c r="RZJ6973" s="133"/>
      <c r="RZK6973" s="133"/>
      <c r="RZL6973" s="134"/>
      <c r="RZM6973" s="132"/>
      <c r="RZN6973" s="133"/>
      <c r="RZO6973" s="133"/>
      <c r="RZP6973" s="133"/>
      <c r="RZQ6973" s="133"/>
      <c r="RZR6973" s="133"/>
      <c r="RZS6973" s="133"/>
      <c r="RZT6973" s="134"/>
      <c r="RZU6973" s="132"/>
      <c r="RZV6973" s="133"/>
      <c r="RZW6973" s="133"/>
      <c r="RZX6973" s="133"/>
      <c r="RZY6973" s="133"/>
      <c r="RZZ6973" s="133"/>
      <c r="SAA6973" s="133"/>
      <c r="SAB6973" s="134"/>
      <c r="SAC6973" s="132"/>
      <c r="SAD6973" s="133"/>
      <c r="SAE6973" s="133"/>
      <c r="SAF6973" s="133"/>
      <c r="SAG6973" s="133"/>
      <c r="SAH6973" s="133"/>
      <c r="SAI6973" s="133"/>
      <c r="SAJ6973" s="134"/>
      <c r="SAK6973" s="132"/>
      <c r="SAL6973" s="133"/>
      <c r="SAM6973" s="133"/>
      <c r="SAN6973" s="133"/>
      <c r="SAO6973" s="133"/>
      <c r="SAP6973" s="133"/>
      <c r="SAQ6973" s="133"/>
      <c r="SAR6973" s="134"/>
      <c r="SAS6973" s="132"/>
      <c r="SAT6973" s="133"/>
      <c r="SAU6973" s="133"/>
      <c r="SAV6973" s="133"/>
      <c r="SAW6973" s="133"/>
      <c r="SAX6973" s="133"/>
      <c r="SAY6973" s="133"/>
      <c r="SAZ6973" s="134"/>
      <c r="SBA6973" s="132"/>
      <c r="SBB6973" s="133"/>
      <c r="SBC6973" s="133"/>
      <c r="SBD6973" s="133"/>
      <c r="SBE6973" s="133"/>
      <c r="SBF6973" s="133"/>
      <c r="SBG6973" s="133"/>
      <c r="SBH6973" s="134"/>
      <c r="SBI6973" s="132"/>
      <c r="SBJ6973" s="133"/>
      <c r="SBK6973" s="133"/>
      <c r="SBL6973" s="133"/>
      <c r="SBM6973" s="133"/>
      <c r="SBN6973" s="133"/>
      <c r="SBO6973" s="133"/>
      <c r="SBP6973" s="134"/>
      <c r="SBQ6973" s="132"/>
      <c r="SBR6973" s="133"/>
      <c r="SBS6973" s="133"/>
      <c r="SBT6973" s="133"/>
      <c r="SBU6973" s="133"/>
      <c r="SBV6973" s="133"/>
      <c r="SBW6973" s="133"/>
      <c r="SBX6973" s="134"/>
      <c r="SBY6973" s="132"/>
      <c r="SBZ6973" s="133"/>
      <c r="SCA6973" s="133"/>
      <c r="SCB6973" s="133"/>
      <c r="SCC6973" s="133"/>
      <c r="SCD6973" s="133"/>
      <c r="SCE6973" s="133"/>
      <c r="SCF6973" s="134"/>
      <c r="SCG6973" s="132"/>
      <c r="SCH6973" s="133"/>
      <c r="SCI6973" s="133"/>
      <c r="SCJ6973" s="133"/>
      <c r="SCK6973" s="133"/>
      <c r="SCL6973" s="133"/>
      <c r="SCM6973" s="133"/>
      <c r="SCN6973" s="134"/>
      <c r="SCO6973" s="132"/>
      <c r="SCP6973" s="133"/>
      <c r="SCQ6973" s="133"/>
      <c r="SCR6973" s="133"/>
      <c r="SCS6973" s="133"/>
      <c r="SCT6973" s="133"/>
      <c r="SCU6973" s="133"/>
      <c r="SCV6973" s="134"/>
      <c r="SCW6973" s="132"/>
      <c r="SCX6973" s="133"/>
      <c r="SCY6973" s="133"/>
      <c r="SCZ6973" s="133"/>
      <c r="SDA6973" s="133"/>
      <c r="SDB6973" s="133"/>
      <c r="SDC6973" s="133"/>
      <c r="SDD6973" s="134"/>
      <c r="SDE6973" s="132"/>
      <c r="SDF6973" s="133"/>
      <c r="SDG6973" s="133"/>
      <c r="SDH6973" s="133"/>
      <c r="SDI6973" s="133"/>
      <c r="SDJ6973" s="133"/>
      <c r="SDK6973" s="133"/>
      <c r="SDL6973" s="134"/>
      <c r="SDM6973" s="132"/>
      <c r="SDN6973" s="133"/>
      <c r="SDO6973" s="133"/>
      <c r="SDP6973" s="133"/>
      <c r="SDQ6973" s="133"/>
      <c r="SDR6973" s="133"/>
      <c r="SDS6973" s="133"/>
      <c r="SDT6973" s="134"/>
      <c r="SDU6973" s="132"/>
      <c r="SDV6973" s="133"/>
      <c r="SDW6973" s="133"/>
      <c r="SDX6973" s="133"/>
      <c r="SDY6973" s="133"/>
      <c r="SDZ6973" s="133"/>
      <c r="SEA6973" s="133"/>
      <c r="SEB6973" s="134"/>
      <c r="SEC6973" s="132"/>
      <c r="SED6973" s="133"/>
      <c r="SEE6973" s="133"/>
      <c r="SEF6973" s="133"/>
      <c r="SEG6973" s="133"/>
      <c r="SEH6973" s="133"/>
      <c r="SEI6973" s="133"/>
      <c r="SEJ6973" s="134"/>
      <c r="SEK6973" s="132"/>
      <c r="SEL6973" s="133"/>
      <c r="SEM6973" s="133"/>
      <c r="SEN6973" s="133"/>
      <c r="SEO6973" s="133"/>
      <c r="SEP6973" s="133"/>
      <c r="SEQ6973" s="133"/>
      <c r="SER6973" s="134"/>
      <c r="SES6973" s="132"/>
      <c r="SET6973" s="133"/>
      <c r="SEU6973" s="133"/>
      <c r="SEV6973" s="133"/>
      <c r="SEW6973" s="133"/>
      <c r="SEX6973" s="133"/>
      <c r="SEY6973" s="133"/>
      <c r="SEZ6973" s="134"/>
      <c r="SFA6973" s="132"/>
      <c r="SFB6973" s="133"/>
      <c r="SFC6973" s="133"/>
      <c r="SFD6973" s="133"/>
      <c r="SFE6973" s="133"/>
      <c r="SFF6973" s="133"/>
      <c r="SFG6973" s="133"/>
      <c r="SFH6973" s="134"/>
      <c r="SFI6973" s="132"/>
      <c r="SFJ6973" s="133"/>
      <c r="SFK6973" s="133"/>
      <c r="SFL6973" s="133"/>
      <c r="SFM6973" s="133"/>
      <c r="SFN6973" s="133"/>
      <c r="SFO6973" s="133"/>
      <c r="SFP6973" s="134"/>
      <c r="SFQ6973" s="132"/>
      <c r="SFR6973" s="133"/>
      <c r="SFS6973" s="133"/>
      <c r="SFT6973" s="133"/>
      <c r="SFU6973" s="133"/>
      <c r="SFV6973" s="133"/>
      <c r="SFW6973" s="133"/>
      <c r="SFX6973" s="134"/>
      <c r="SFY6973" s="132"/>
      <c r="SFZ6973" s="133"/>
      <c r="SGA6973" s="133"/>
      <c r="SGB6973" s="133"/>
      <c r="SGC6973" s="133"/>
      <c r="SGD6973" s="133"/>
      <c r="SGE6973" s="133"/>
      <c r="SGF6973" s="134"/>
      <c r="SGG6973" s="132"/>
      <c r="SGH6973" s="133"/>
      <c r="SGI6973" s="133"/>
      <c r="SGJ6973" s="133"/>
      <c r="SGK6973" s="133"/>
      <c r="SGL6973" s="133"/>
      <c r="SGM6973" s="133"/>
      <c r="SGN6973" s="134"/>
      <c r="SGO6973" s="132"/>
      <c r="SGP6973" s="133"/>
      <c r="SGQ6973" s="133"/>
      <c r="SGR6973" s="133"/>
      <c r="SGS6973" s="133"/>
      <c r="SGT6973" s="133"/>
      <c r="SGU6973" s="133"/>
      <c r="SGV6973" s="134"/>
      <c r="SGW6973" s="132"/>
      <c r="SGX6973" s="133"/>
      <c r="SGY6973" s="133"/>
      <c r="SGZ6973" s="133"/>
      <c r="SHA6973" s="133"/>
      <c r="SHB6973" s="133"/>
      <c r="SHC6973" s="133"/>
      <c r="SHD6973" s="134"/>
      <c r="SHE6973" s="132"/>
      <c r="SHF6973" s="133"/>
      <c r="SHG6973" s="133"/>
      <c r="SHH6973" s="133"/>
      <c r="SHI6973" s="133"/>
      <c r="SHJ6973" s="133"/>
      <c r="SHK6973" s="133"/>
      <c r="SHL6973" s="134"/>
      <c r="SHM6973" s="132"/>
      <c r="SHN6973" s="133"/>
      <c r="SHO6973" s="133"/>
      <c r="SHP6973" s="133"/>
      <c r="SHQ6973" s="133"/>
      <c r="SHR6973" s="133"/>
      <c r="SHS6973" s="133"/>
      <c r="SHT6973" s="134"/>
      <c r="SHU6973" s="132"/>
      <c r="SHV6973" s="133"/>
      <c r="SHW6973" s="133"/>
      <c r="SHX6973" s="133"/>
      <c r="SHY6973" s="133"/>
      <c r="SHZ6973" s="133"/>
      <c r="SIA6973" s="133"/>
      <c r="SIB6973" s="134"/>
      <c r="SIC6973" s="132"/>
      <c r="SID6973" s="133"/>
      <c r="SIE6973" s="133"/>
      <c r="SIF6973" s="133"/>
      <c r="SIG6973" s="133"/>
      <c r="SIH6973" s="133"/>
      <c r="SII6973" s="133"/>
      <c r="SIJ6973" s="134"/>
      <c r="SIK6973" s="132"/>
      <c r="SIL6973" s="133"/>
      <c r="SIM6973" s="133"/>
      <c r="SIN6973" s="133"/>
      <c r="SIO6973" s="133"/>
      <c r="SIP6973" s="133"/>
      <c r="SIQ6973" s="133"/>
      <c r="SIR6973" s="134"/>
      <c r="SIS6973" s="132"/>
      <c r="SIT6973" s="133"/>
      <c r="SIU6973" s="133"/>
      <c r="SIV6973" s="133"/>
      <c r="SIW6973" s="133"/>
      <c r="SIX6973" s="133"/>
      <c r="SIY6973" s="133"/>
      <c r="SIZ6973" s="134"/>
      <c r="SJA6973" s="132"/>
      <c r="SJB6973" s="133"/>
      <c r="SJC6973" s="133"/>
      <c r="SJD6973" s="133"/>
      <c r="SJE6973" s="133"/>
      <c r="SJF6973" s="133"/>
      <c r="SJG6973" s="133"/>
      <c r="SJH6973" s="134"/>
      <c r="SJI6973" s="132"/>
      <c r="SJJ6973" s="133"/>
      <c r="SJK6973" s="133"/>
      <c r="SJL6973" s="133"/>
      <c r="SJM6973" s="133"/>
      <c r="SJN6973" s="133"/>
      <c r="SJO6973" s="133"/>
      <c r="SJP6973" s="134"/>
      <c r="SJQ6973" s="132"/>
      <c r="SJR6973" s="133"/>
      <c r="SJS6973" s="133"/>
      <c r="SJT6973" s="133"/>
      <c r="SJU6973" s="133"/>
      <c r="SJV6973" s="133"/>
      <c r="SJW6973" s="133"/>
      <c r="SJX6973" s="134"/>
      <c r="SJY6973" s="132"/>
      <c r="SJZ6973" s="133"/>
      <c r="SKA6973" s="133"/>
      <c r="SKB6973" s="133"/>
      <c r="SKC6973" s="133"/>
      <c r="SKD6973" s="133"/>
      <c r="SKE6973" s="133"/>
      <c r="SKF6973" s="134"/>
      <c r="SKG6973" s="132"/>
      <c r="SKH6973" s="133"/>
      <c r="SKI6973" s="133"/>
      <c r="SKJ6973" s="133"/>
      <c r="SKK6973" s="133"/>
      <c r="SKL6973" s="133"/>
      <c r="SKM6973" s="133"/>
      <c r="SKN6973" s="134"/>
      <c r="SKO6973" s="132"/>
      <c r="SKP6973" s="133"/>
      <c r="SKQ6973" s="133"/>
      <c r="SKR6973" s="133"/>
      <c r="SKS6973" s="133"/>
      <c r="SKT6973" s="133"/>
      <c r="SKU6973" s="133"/>
      <c r="SKV6973" s="134"/>
      <c r="SKW6973" s="132"/>
      <c r="SKX6973" s="133"/>
      <c r="SKY6973" s="133"/>
      <c r="SKZ6973" s="133"/>
      <c r="SLA6973" s="133"/>
      <c r="SLB6973" s="133"/>
      <c r="SLC6973" s="133"/>
      <c r="SLD6973" s="134"/>
      <c r="SLE6973" s="132"/>
      <c r="SLF6973" s="133"/>
      <c r="SLG6973" s="133"/>
      <c r="SLH6973" s="133"/>
      <c r="SLI6973" s="133"/>
      <c r="SLJ6973" s="133"/>
      <c r="SLK6973" s="133"/>
      <c r="SLL6973" s="134"/>
      <c r="SLM6973" s="132"/>
      <c r="SLN6973" s="133"/>
      <c r="SLO6973" s="133"/>
      <c r="SLP6973" s="133"/>
      <c r="SLQ6973" s="133"/>
      <c r="SLR6973" s="133"/>
      <c r="SLS6973" s="133"/>
      <c r="SLT6973" s="134"/>
      <c r="SLU6973" s="132"/>
      <c r="SLV6973" s="133"/>
      <c r="SLW6973" s="133"/>
      <c r="SLX6973" s="133"/>
      <c r="SLY6973" s="133"/>
      <c r="SLZ6973" s="133"/>
      <c r="SMA6973" s="133"/>
      <c r="SMB6973" s="134"/>
      <c r="SMC6973" s="132"/>
      <c r="SMD6973" s="133"/>
      <c r="SME6973" s="133"/>
      <c r="SMF6973" s="133"/>
      <c r="SMG6973" s="133"/>
      <c r="SMH6973" s="133"/>
      <c r="SMI6973" s="133"/>
      <c r="SMJ6973" s="134"/>
      <c r="SMK6973" s="132"/>
      <c r="SML6973" s="133"/>
      <c r="SMM6973" s="133"/>
      <c r="SMN6973" s="133"/>
      <c r="SMO6973" s="133"/>
      <c r="SMP6973" s="133"/>
      <c r="SMQ6973" s="133"/>
      <c r="SMR6973" s="134"/>
      <c r="SMS6973" s="132"/>
      <c r="SMT6973" s="133"/>
      <c r="SMU6973" s="133"/>
      <c r="SMV6973" s="133"/>
      <c r="SMW6973" s="133"/>
      <c r="SMX6973" s="133"/>
      <c r="SMY6973" s="133"/>
      <c r="SMZ6973" s="134"/>
      <c r="SNA6973" s="132"/>
      <c r="SNB6973" s="133"/>
      <c r="SNC6973" s="133"/>
      <c r="SND6973" s="133"/>
      <c r="SNE6973" s="133"/>
      <c r="SNF6973" s="133"/>
      <c r="SNG6973" s="133"/>
      <c r="SNH6973" s="134"/>
      <c r="SNI6973" s="132"/>
      <c r="SNJ6973" s="133"/>
      <c r="SNK6973" s="133"/>
      <c r="SNL6973" s="133"/>
      <c r="SNM6973" s="133"/>
      <c r="SNN6973" s="133"/>
      <c r="SNO6973" s="133"/>
      <c r="SNP6973" s="134"/>
      <c r="SNQ6973" s="132"/>
      <c r="SNR6973" s="133"/>
      <c r="SNS6973" s="133"/>
      <c r="SNT6973" s="133"/>
      <c r="SNU6973" s="133"/>
      <c r="SNV6973" s="133"/>
      <c r="SNW6973" s="133"/>
      <c r="SNX6973" s="134"/>
      <c r="SNY6973" s="132"/>
      <c r="SNZ6973" s="133"/>
      <c r="SOA6973" s="133"/>
      <c r="SOB6973" s="133"/>
      <c r="SOC6973" s="133"/>
      <c r="SOD6973" s="133"/>
      <c r="SOE6973" s="133"/>
      <c r="SOF6973" s="134"/>
      <c r="SOG6973" s="132"/>
      <c r="SOH6973" s="133"/>
      <c r="SOI6973" s="133"/>
      <c r="SOJ6973" s="133"/>
      <c r="SOK6973" s="133"/>
      <c r="SOL6973" s="133"/>
      <c r="SOM6973" s="133"/>
      <c r="SON6973" s="134"/>
      <c r="SOO6973" s="132"/>
      <c r="SOP6973" s="133"/>
      <c r="SOQ6973" s="133"/>
      <c r="SOR6973" s="133"/>
      <c r="SOS6973" s="133"/>
      <c r="SOT6973" s="133"/>
      <c r="SOU6973" s="133"/>
      <c r="SOV6973" s="134"/>
      <c r="SOW6973" s="132"/>
      <c r="SOX6973" s="133"/>
      <c r="SOY6973" s="133"/>
      <c r="SOZ6973" s="133"/>
      <c r="SPA6973" s="133"/>
      <c r="SPB6973" s="133"/>
      <c r="SPC6973" s="133"/>
      <c r="SPD6973" s="134"/>
      <c r="SPE6973" s="132"/>
      <c r="SPF6973" s="133"/>
      <c r="SPG6973" s="133"/>
      <c r="SPH6973" s="133"/>
      <c r="SPI6973" s="133"/>
      <c r="SPJ6973" s="133"/>
      <c r="SPK6973" s="133"/>
      <c r="SPL6973" s="134"/>
      <c r="SPM6973" s="132"/>
      <c r="SPN6973" s="133"/>
      <c r="SPO6973" s="133"/>
      <c r="SPP6973" s="133"/>
      <c r="SPQ6973" s="133"/>
      <c r="SPR6973" s="133"/>
      <c r="SPS6973" s="133"/>
      <c r="SPT6973" s="134"/>
      <c r="SPU6973" s="132"/>
      <c r="SPV6973" s="133"/>
      <c r="SPW6973" s="133"/>
      <c r="SPX6973" s="133"/>
      <c r="SPY6973" s="133"/>
      <c r="SPZ6973" s="133"/>
      <c r="SQA6973" s="133"/>
      <c r="SQB6973" s="134"/>
      <c r="SQC6973" s="132"/>
      <c r="SQD6973" s="133"/>
      <c r="SQE6973" s="133"/>
      <c r="SQF6973" s="133"/>
      <c r="SQG6973" s="133"/>
      <c r="SQH6973" s="133"/>
      <c r="SQI6973" s="133"/>
      <c r="SQJ6973" s="134"/>
      <c r="SQK6973" s="132"/>
      <c r="SQL6973" s="133"/>
      <c r="SQM6973" s="133"/>
      <c r="SQN6973" s="133"/>
      <c r="SQO6973" s="133"/>
      <c r="SQP6973" s="133"/>
      <c r="SQQ6973" s="133"/>
      <c r="SQR6973" s="134"/>
      <c r="SQS6973" s="132"/>
      <c r="SQT6973" s="133"/>
      <c r="SQU6973" s="133"/>
      <c r="SQV6973" s="133"/>
      <c r="SQW6973" s="133"/>
      <c r="SQX6973" s="133"/>
      <c r="SQY6973" s="133"/>
      <c r="SQZ6973" s="134"/>
      <c r="SRA6973" s="132"/>
      <c r="SRB6973" s="133"/>
      <c r="SRC6973" s="133"/>
      <c r="SRD6973" s="133"/>
      <c r="SRE6973" s="133"/>
      <c r="SRF6973" s="133"/>
      <c r="SRG6973" s="133"/>
      <c r="SRH6973" s="134"/>
      <c r="SRI6973" s="132"/>
      <c r="SRJ6973" s="133"/>
      <c r="SRK6973" s="133"/>
      <c r="SRL6973" s="133"/>
      <c r="SRM6973" s="133"/>
      <c r="SRN6973" s="133"/>
      <c r="SRO6973" s="133"/>
      <c r="SRP6973" s="134"/>
      <c r="SRQ6973" s="132"/>
      <c r="SRR6973" s="133"/>
      <c r="SRS6973" s="133"/>
      <c r="SRT6973" s="133"/>
      <c r="SRU6973" s="133"/>
      <c r="SRV6973" s="133"/>
      <c r="SRW6973" s="133"/>
      <c r="SRX6973" s="134"/>
      <c r="SRY6973" s="132"/>
      <c r="SRZ6973" s="133"/>
      <c r="SSA6973" s="133"/>
      <c r="SSB6973" s="133"/>
      <c r="SSC6973" s="133"/>
      <c r="SSD6973" s="133"/>
      <c r="SSE6973" s="133"/>
      <c r="SSF6973" s="134"/>
      <c r="SSG6973" s="132"/>
      <c r="SSH6973" s="133"/>
      <c r="SSI6973" s="133"/>
      <c r="SSJ6973" s="133"/>
      <c r="SSK6973" s="133"/>
      <c r="SSL6973" s="133"/>
      <c r="SSM6973" s="133"/>
      <c r="SSN6973" s="134"/>
      <c r="SSO6973" s="132"/>
      <c r="SSP6973" s="133"/>
      <c r="SSQ6973" s="133"/>
      <c r="SSR6973" s="133"/>
      <c r="SSS6973" s="133"/>
      <c r="SST6973" s="133"/>
      <c r="SSU6973" s="133"/>
      <c r="SSV6973" s="134"/>
      <c r="SSW6973" s="132"/>
      <c r="SSX6973" s="133"/>
      <c r="SSY6973" s="133"/>
      <c r="SSZ6973" s="133"/>
      <c r="STA6973" s="133"/>
      <c r="STB6973" s="133"/>
      <c r="STC6973" s="133"/>
      <c r="STD6973" s="134"/>
      <c r="STE6973" s="132"/>
      <c r="STF6973" s="133"/>
      <c r="STG6973" s="133"/>
      <c r="STH6973" s="133"/>
      <c r="STI6973" s="133"/>
      <c r="STJ6973" s="133"/>
      <c r="STK6973" s="133"/>
      <c r="STL6973" s="134"/>
      <c r="STM6973" s="132"/>
      <c r="STN6973" s="133"/>
      <c r="STO6973" s="133"/>
      <c r="STP6973" s="133"/>
      <c r="STQ6973" s="133"/>
      <c r="STR6973" s="133"/>
      <c r="STS6973" s="133"/>
      <c r="STT6973" s="134"/>
      <c r="STU6973" s="132"/>
      <c r="STV6973" s="133"/>
      <c r="STW6973" s="133"/>
      <c r="STX6973" s="133"/>
      <c r="STY6973" s="133"/>
      <c r="STZ6973" s="133"/>
      <c r="SUA6973" s="133"/>
      <c r="SUB6973" s="134"/>
      <c r="SUC6973" s="132"/>
      <c r="SUD6973" s="133"/>
      <c r="SUE6973" s="133"/>
      <c r="SUF6973" s="133"/>
      <c r="SUG6973" s="133"/>
      <c r="SUH6973" s="133"/>
      <c r="SUI6973" s="133"/>
      <c r="SUJ6973" s="134"/>
      <c r="SUK6973" s="132"/>
      <c r="SUL6973" s="133"/>
      <c r="SUM6973" s="133"/>
      <c r="SUN6973" s="133"/>
      <c r="SUO6973" s="133"/>
      <c r="SUP6973" s="133"/>
      <c r="SUQ6973" s="133"/>
      <c r="SUR6973" s="134"/>
      <c r="SUS6973" s="132"/>
      <c r="SUT6973" s="133"/>
      <c r="SUU6973" s="133"/>
      <c r="SUV6973" s="133"/>
      <c r="SUW6973" s="133"/>
      <c r="SUX6973" s="133"/>
      <c r="SUY6973" s="133"/>
      <c r="SUZ6973" s="134"/>
      <c r="SVA6973" s="132"/>
      <c r="SVB6973" s="133"/>
      <c r="SVC6973" s="133"/>
      <c r="SVD6973" s="133"/>
      <c r="SVE6973" s="133"/>
      <c r="SVF6973" s="133"/>
      <c r="SVG6973" s="133"/>
      <c r="SVH6973" s="134"/>
      <c r="SVI6973" s="132"/>
      <c r="SVJ6973" s="133"/>
      <c r="SVK6973" s="133"/>
      <c r="SVL6973" s="133"/>
      <c r="SVM6973" s="133"/>
      <c r="SVN6973" s="133"/>
      <c r="SVO6973" s="133"/>
      <c r="SVP6973" s="134"/>
      <c r="SVQ6973" s="132"/>
      <c r="SVR6973" s="133"/>
      <c r="SVS6973" s="133"/>
      <c r="SVT6973" s="133"/>
      <c r="SVU6973" s="133"/>
      <c r="SVV6973" s="133"/>
      <c r="SVW6973" s="133"/>
      <c r="SVX6973" s="134"/>
      <c r="SVY6973" s="132"/>
      <c r="SVZ6973" s="133"/>
      <c r="SWA6973" s="133"/>
      <c r="SWB6973" s="133"/>
      <c r="SWC6973" s="133"/>
      <c r="SWD6973" s="133"/>
      <c r="SWE6973" s="133"/>
      <c r="SWF6973" s="134"/>
      <c r="SWG6973" s="132"/>
      <c r="SWH6973" s="133"/>
      <c r="SWI6973" s="133"/>
      <c r="SWJ6973" s="133"/>
      <c r="SWK6973" s="133"/>
      <c r="SWL6973" s="133"/>
      <c r="SWM6973" s="133"/>
      <c r="SWN6973" s="134"/>
      <c r="SWO6973" s="132"/>
      <c r="SWP6973" s="133"/>
      <c r="SWQ6973" s="133"/>
      <c r="SWR6973" s="133"/>
      <c r="SWS6973" s="133"/>
      <c r="SWT6973" s="133"/>
      <c r="SWU6973" s="133"/>
      <c r="SWV6973" s="134"/>
      <c r="SWW6973" s="132"/>
      <c r="SWX6973" s="133"/>
      <c r="SWY6973" s="133"/>
      <c r="SWZ6973" s="133"/>
      <c r="SXA6973" s="133"/>
      <c r="SXB6973" s="133"/>
      <c r="SXC6973" s="133"/>
      <c r="SXD6973" s="134"/>
      <c r="SXE6973" s="132"/>
      <c r="SXF6973" s="133"/>
      <c r="SXG6973" s="133"/>
      <c r="SXH6973" s="133"/>
      <c r="SXI6973" s="133"/>
      <c r="SXJ6973" s="133"/>
      <c r="SXK6973" s="133"/>
      <c r="SXL6973" s="134"/>
      <c r="SXM6973" s="132"/>
      <c r="SXN6973" s="133"/>
      <c r="SXO6973" s="133"/>
      <c r="SXP6973" s="133"/>
      <c r="SXQ6973" s="133"/>
      <c r="SXR6973" s="133"/>
      <c r="SXS6973" s="133"/>
      <c r="SXT6973" s="134"/>
      <c r="SXU6973" s="132"/>
      <c r="SXV6973" s="133"/>
      <c r="SXW6973" s="133"/>
      <c r="SXX6973" s="133"/>
      <c r="SXY6973" s="133"/>
      <c r="SXZ6973" s="133"/>
      <c r="SYA6973" s="133"/>
      <c r="SYB6973" s="134"/>
      <c r="SYC6973" s="132"/>
      <c r="SYD6973" s="133"/>
      <c r="SYE6973" s="133"/>
      <c r="SYF6973" s="133"/>
      <c r="SYG6973" s="133"/>
      <c r="SYH6973" s="133"/>
      <c r="SYI6973" s="133"/>
      <c r="SYJ6973" s="134"/>
      <c r="SYK6973" s="132"/>
      <c r="SYL6973" s="133"/>
      <c r="SYM6973" s="133"/>
      <c r="SYN6973" s="133"/>
      <c r="SYO6973" s="133"/>
      <c r="SYP6973" s="133"/>
      <c r="SYQ6973" s="133"/>
      <c r="SYR6973" s="134"/>
      <c r="SYS6973" s="132"/>
      <c r="SYT6973" s="133"/>
      <c r="SYU6973" s="133"/>
      <c r="SYV6973" s="133"/>
      <c r="SYW6973" s="133"/>
      <c r="SYX6973" s="133"/>
      <c r="SYY6973" s="133"/>
      <c r="SYZ6973" s="134"/>
      <c r="SZA6973" s="132"/>
      <c r="SZB6973" s="133"/>
      <c r="SZC6973" s="133"/>
      <c r="SZD6973" s="133"/>
      <c r="SZE6973" s="133"/>
      <c r="SZF6973" s="133"/>
      <c r="SZG6973" s="133"/>
      <c r="SZH6973" s="134"/>
      <c r="SZI6973" s="132"/>
      <c r="SZJ6973" s="133"/>
      <c r="SZK6973" s="133"/>
      <c r="SZL6973" s="133"/>
      <c r="SZM6973" s="133"/>
      <c r="SZN6973" s="133"/>
      <c r="SZO6973" s="133"/>
      <c r="SZP6973" s="134"/>
      <c r="SZQ6973" s="132"/>
      <c r="SZR6973" s="133"/>
      <c r="SZS6973" s="133"/>
      <c r="SZT6973" s="133"/>
      <c r="SZU6973" s="133"/>
      <c r="SZV6973" s="133"/>
      <c r="SZW6973" s="133"/>
      <c r="SZX6973" s="134"/>
      <c r="SZY6973" s="132"/>
      <c r="SZZ6973" s="133"/>
      <c r="TAA6973" s="133"/>
      <c r="TAB6973" s="133"/>
      <c r="TAC6973" s="133"/>
      <c r="TAD6973" s="133"/>
      <c r="TAE6973" s="133"/>
      <c r="TAF6973" s="134"/>
      <c r="TAG6973" s="132"/>
      <c r="TAH6973" s="133"/>
      <c r="TAI6973" s="133"/>
      <c r="TAJ6973" s="133"/>
      <c r="TAK6973" s="133"/>
      <c r="TAL6973" s="133"/>
      <c r="TAM6973" s="133"/>
      <c r="TAN6973" s="134"/>
      <c r="TAO6973" s="132"/>
      <c r="TAP6973" s="133"/>
      <c r="TAQ6973" s="133"/>
      <c r="TAR6973" s="133"/>
      <c r="TAS6973" s="133"/>
      <c r="TAT6973" s="133"/>
      <c r="TAU6973" s="133"/>
      <c r="TAV6973" s="134"/>
      <c r="TAW6973" s="132"/>
      <c r="TAX6973" s="133"/>
      <c r="TAY6973" s="133"/>
      <c r="TAZ6973" s="133"/>
      <c r="TBA6973" s="133"/>
      <c r="TBB6973" s="133"/>
      <c r="TBC6973" s="133"/>
      <c r="TBD6973" s="134"/>
      <c r="TBE6973" s="132"/>
      <c r="TBF6973" s="133"/>
      <c r="TBG6973" s="133"/>
      <c r="TBH6973" s="133"/>
      <c r="TBI6973" s="133"/>
      <c r="TBJ6973" s="133"/>
      <c r="TBK6973" s="133"/>
      <c r="TBL6973" s="134"/>
      <c r="TBM6973" s="132"/>
      <c r="TBN6973" s="133"/>
      <c r="TBO6973" s="133"/>
      <c r="TBP6973" s="133"/>
      <c r="TBQ6973" s="133"/>
      <c r="TBR6973" s="133"/>
      <c r="TBS6973" s="133"/>
      <c r="TBT6973" s="134"/>
      <c r="TBU6973" s="132"/>
      <c r="TBV6973" s="133"/>
      <c r="TBW6973" s="133"/>
      <c r="TBX6973" s="133"/>
      <c r="TBY6973" s="133"/>
      <c r="TBZ6973" s="133"/>
      <c r="TCA6973" s="133"/>
      <c r="TCB6973" s="134"/>
      <c r="TCC6973" s="132"/>
      <c r="TCD6973" s="133"/>
      <c r="TCE6973" s="133"/>
      <c r="TCF6973" s="133"/>
      <c r="TCG6973" s="133"/>
      <c r="TCH6973" s="133"/>
      <c r="TCI6973" s="133"/>
      <c r="TCJ6973" s="134"/>
      <c r="TCK6973" s="132"/>
      <c r="TCL6973" s="133"/>
      <c r="TCM6973" s="133"/>
      <c r="TCN6973" s="133"/>
      <c r="TCO6973" s="133"/>
      <c r="TCP6973" s="133"/>
      <c r="TCQ6973" s="133"/>
      <c r="TCR6973" s="134"/>
      <c r="TCS6973" s="132"/>
      <c r="TCT6973" s="133"/>
      <c r="TCU6973" s="133"/>
      <c r="TCV6973" s="133"/>
      <c r="TCW6973" s="133"/>
      <c r="TCX6973" s="133"/>
      <c r="TCY6973" s="133"/>
      <c r="TCZ6973" s="134"/>
      <c r="TDA6973" s="132"/>
      <c r="TDB6973" s="133"/>
      <c r="TDC6973" s="133"/>
      <c r="TDD6973" s="133"/>
      <c r="TDE6973" s="133"/>
      <c r="TDF6973" s="133"/>
      <c r="TDG6973" s="133"/>
      <c r="TDH6973" s="134"/>
      <c r="TDI6973" s="132"/>
      <c r="TDJ6973" s="133"/>
      <c r="TDK6973" s="133"/>
      <c r="TDL6973" s="133"/>
      <c r="TDM6973" s="133"/>
      <c r="TDN6973" s="133"/>
      <c r="TDO6973" s="133"/>
      <c r="TDP6973" s="134"/>
      <c r="TDQ6973" s="132"/>
      <c r="TDR6973" s="133"/>
      <c r="TDS6973" s="133"/>
      <c r="TDT6973" s="133"/>
      <c r="TDU6973" s="133"/>
      <c r="TDV6973" s="133"/>
      <c r="TDW6973" s="133"/>
      <c r="TDX6973" s="134"/>
      <c r="TDY6973" s="132"/>
      <c r="TDZ6973" s="133"/>
      <c r="TEA6973" s="133"/>
      <c r="TEB6973" s="133"/>
      <c r="TEC6973" s="133"/>
      <c r="TED6973" s="133"/>
      <c r="TEE6973" s="133"/>
      <c r="TEF6973" s="134"/>
      <c r="TEG6973" s="132"/>
      <c r="TEH6973" s="133"/>
      <c r="TEI6973" s="133"/>
      <c r="TEJ6973" s="133"/>
      <c r="TEK6973" s="133"/>
      <c r="TEL6973" s="133"/>
      <c r="TEM6973" s="133"/>
      <c r="TEN6973" s="134"/>
      <c r="TEO6973" s="132"/>
      <c r="TEP6973" s="133"/>
      <c r="TEQ6973" s="133"/>
      <c r="TER6973" s="133"/>
      <c r="TES6973" s="133"/>
      <c r="TET6973" s="133"/>
      <c r="TEU6973" s="133"/>
      <c r="TEV6973" s="134"/>
      <c r="TEW6973" s="132"/>
      <c r="TEX6973" s="133"/>
      <c r="TEY6973" s="133"/>
      <c r="TEZ6973" s="133"/>
      <c r="TFA6973" s="133"/>
      <c r="TFB6973" s="133"/>
      <c r="TFC6973" s="133"/>
      <c r="TFD6973" s="134"/>
      <c r="TFE6973" s="132"/>
      <c r="TFF6973" s="133"/>
      <c r="TFG6973" s="133"/>
      <c r="TFH6973" s="133"/>
      <c r="TFI6973" s="133"/>
      <c r="TFJ6973" s="133"/>
      <c r="TFK6973" s="133"/>
      <c r="TFL6973" s="134"/>
      <c r="TFM6973" s="132"/>
      <c r="TFN6973" s="133"/>
      <c r="TFO6973" s="133"/>
      <c r="TFP6973" s="133"/>
      <c r="TFQ6973" s="133"/>
      <c r="TFR6973" s="133"/>
      <c r="TFS6973" s="133"/>
      <c r="TFT6973" s="134"/>
      <c r="TFU6973" s="132"/>
      <c r="TFV6973" s="133"/>
      <c r="TFW6973" s="133"/>
      <c r="TFX6973" s="133"/>
      <c r="TFY6973" s="133"/>
      <c r="TFZ6973" s="133"/>
      <c r="TGA6973" s="133"/>
      <c r="TGB6973" s="134"/>
      <c r="TGC6973" s="132"/>
      <c r="TGD6973" s="133"/>
      <c r="TGE6973" s="133"/>
      <c r="TGF6973" s="133"/>
      <c r="TGG6973" s="133"/>
      <c r="TGH6973" s="133"/>
      <c r="TGI6973" s="133"/>
      <c r="TGJ6973" s="134"/>
      <c r="TGK6973" s="132"/>
      <c r="TGL6973" s="133"/>
      <c r="TGM6973" s="133"/>
      <c r="TGN6973" s="133"/>
      <c r="TGO6973" s="133"/>
      <c r="TGP6973" s="133"/>
      <c r="TGQ6973" s="133"/>
      <c r="TGR6973" s="134"/>
      <c r="TGS6973" s="132"/>
      <c r="TGT6973" s="133"/>
      <c r="TGU6973" s="133"/>
      <c r="TGV6973" s="133"/>
      <c r="TGW6973" s="133"/>
      <c r="TGX6973" s="133"/>
      <c r="TGY6973" s="133"/>
      <c r="TGZ6973" s="134"/>
      <c r="THA6973" s="132"/>
      <c r="THB6973" s="133"/>
      <c r="THC6973" s="133"/>
      <c r="THD6973" s="133"/>
      <c r="THE6973" s="133"/>
      <c r="THF6973" s="133"/>
      <c r="THG6973" s="133"/>
      <c r="THH6973" s="134"/>
      <c r="THI6973" s="132"/>
      <c r="THJ6973" s="133"/>
      <c r="THK6973" s="133"/>
      <c r="THL6973" s="133"/>
      <c r="THM6973" s="133"/>
      <c r="THN6973" s="133"/>
      <c r="THO6973" s="133"/>
      <c r="THP6973" s="134"/>
      <c r="THQ6973" s="132"/>
      <c r="THR6973" s="133"/>
      <c r="THS6973" s="133"/>
      <c r="THT6973" s="133"/>
      <c r="THU6973" s="133"/>
      <c r="THV6973" s="133"/>
      <c r="THW6973" s="133"/>
      <c r="THX6973" s="134"/>
      <c r="THY6973" s="132"/>
      <c r="THZ6973" s="133"/>
      <c r="TIA6973" s="133"/>
      <c r="TIB6973" s="133"/>
      <c r="TIC6973" s="133"/>
      <c r="TID6973" s="133"/>
      <c r="TIE6973" s="133"/>
      <c r="TIF6973" s="134"/>
      <c r="TIG6973" s="132"/>
      <c r="TIH6973" s="133"/>
      <c r="TII6973" s="133"/>
      <c r="TIJ6973" s="133"/>
      <c r="TIK6973" s="133"/>
      <c r="TIL6973" s="133"/>
      <c r="TIM6973" s="133"/>
      <c r="TIN6973" s="134"/>
      <c r="TIO6973" s="132"/>
      <c r="TIP6973" s="133"/>
      <c r="TIQ6973" s="133"/>
      <c r="TIR6973" s="133"/>
      <c r="TIS6973" s="133"/>
      <c r="TIT6973" s="133"/>
      <c r="TIU6973" s="133"/>
      <c r="TIV6973" s="134"/>
      <c r="TIW6973" s="132"/>
      <c r="TIX6973" s="133"/>
      <c r="TIY6973" s="133"/>
      <c r="TIZ6973" s="133"/>
      <c r="TJA6973" s="133"/>
      <c r="TJB6973" s="133"/>
      <c r="TJC6973" s="133"/>
      <c r="TJD6973" s="134"/>
      <c r="TJE6973" s="132"/>
      <c r="TJF6973" s="133"/>
      <c r="TJG6973" s="133"/>
      <c r="TJH6973" s="133"/>
      <c r="TJI6973" s="133"/>
      <c r="TJJ6973" s="133"/>
      <c r="TJK6973" s="133"/>
      <c r="TJL6973" s="134"/>
      <c r="TJM6973" s="132"/>
      <c r="TJN6973" s="133"/>
      <c r="TJO6973" s="133"/>
      <c r="TJP6973" s="133"/>
      <c r="TJQ6973" s="133"/>
      <c r="TJR6973" s="133"/>
      <c r="TJS6973" s="133"/>
      <c r="TJT6973" s="134"/>
      <c r="TJU6973" s="132"/>
      <c r="TJV6973" s="133"/>
      <c r="TJW6973" s="133"/>
      <c r="TJX6973" s="133"/>
      <c r="TJY6973" s="133"/>
      <c r="TJZ6973" s="133"/>
      <c r="TKA6973" s="133"/>
      <c r="TKB6973" s="134"/>
      <c r="TKC6973" s="132"/>
      <c r="TKD6973" s="133"/>
      <c r="TKE6973" s="133"/>
      <c r="TKF6973" s="133"/>
      <c r="TKG6973" s="133"/>
      <c r="TKH6973" s="133"/>
      <c r="TKI6973" s="133"/>
      <c r="TKJ6973" s="134"/>
      <c r="TKK6973" s="132"/>
      <c r="TKL6973" s="133"/>
      <c r="TKM6973" s="133"/>
      <c r="TKN6973" s="133"/>
      <c r="TKO6973" s="133"/>
      <c r="TKP6973" s="133"/>
      <c r="TKQ6973" s="133"/>
      <c r="TKR6973" s="134"/>
      <c r="TKS6973" s="132"/>
      <c r="TKT6973" s="133"/>
      <c r="TKU6973" s="133"/>
      <c r="TKV6973" s="133"/>
      <c r="TKW6973" s="133"/>
      <c r="TKX6973" s="133"/>
      <c r="TKY6973" s="133"/>
      <c r="TKZ6973" s="134"/>
      <c r="TLA6973" s="132"/>
      <c r="TLB6973" s="133"/>
      <c r="TLC6973" s="133"/>
      <c r="TLD6973" s="133"/>
      <c r="TLE6973" s="133"/>
      <c r="TLF6973" s="133"/>
      <c r="TLG6973" s="133"/>
      <c r="TLH6973" s="134"/>
      <c r="TLI6973" s="132"/>
      <c r="TLJ6973" s="133"/>
      <c r="TLK6973" s="133"/>
      <c r="TLL6973" s="133"/>
      <c r="TLM6973" s="133"/>
      <c r="TLN6973" s="133"/>
      <c r="TLO6973" s="133"/>
      <c r="TLP6973" s="134"/>
      <c r="TLQ6973" s="132"/>
      <c r="TLR6973" s="133"/>
      <c r="TLS6973" s="133"/>
      <c r="TLT6973" s="133"/>
      <c r="TLU6973" s="133"/>
      <c r="TLV6973" s="133"/>
      <c r="TLW6973" s="133"/>
      <c r="TLX6973" s="134"/>
      <c r="TLY6973" s="132"/>
      <c r="TLZ6973" s="133"/>
      <c r="TMA6973" s="133"/>
      <c r="TMB6973" s="133"/>
      <c r="TMC6973" s="133"/>
      <c r="TMD6973" s="133"/>
      <c r="TME6973" s="133"/>
      <c r="TMF6973" s="134"/>
      <c r="TMG6973" s="132"/>
      <c r="TMH6973" s="133"/>
      <c r="TMI6973" s="133"/>
      <c r="TMJ6973" s="133"/>
      <c r="TMK6973" s="133"/>
      <c r="TML6973" s="133"/>
      <c r="TMM6973" s="133"/>
      <c r="TMN6973" s="134"/>
      <c r="TMO6973" s="132"/>
      <c r="TMP6973" s="133"/>
      <c r="TMQ6973" s="133"/>
      <c r="TMR6973" s="133"/>
      <c r="TMS6973" s="133"/>
      <c r="TMT6973" s="133"/>
      <c r="TMU6973" s="133"/>
      <c r="TMV6973" s="134"/>
      <c r="TMW6973" s="132"/>
      <c r="TMX6973" s="133"/>
      <c r="TMY6973" s="133"/>
      <c r="TMZ6973" s="133"/>
      <c r="TNA6973" s="133"/>
      <c r="TNB6973" s="133"/>
      <c r="TNC6973" s="133"/>
      <c r="TND6973" s="134"/>
      <c r="TNE6973" s="132"/>
      <c r="TNF6973" s="133"/>
      <c r="TNG6973" s="133"/>
      <c r="TNH6973" s="133"/>
      <c r="TNI6973" s="133"/>
      <c r="TNJ6973" s="133"/>
      <c r="TNK6973" s="133"/>
      <c r="TNL6973" s="134"/>
      <c r="TNM6973" s="132"/>
      <c r="TNN6973" s="133"/>
      <c r="TNO6973" s="133"/>
      <c r="TNP6973" s="133"/>
      <c r="TNQ6973" s="133"/>
      <c r="TNR6973" s="133"/>
      <c r="TNS6973" s="133"/>
      <c r="TNT6973" s="134"/>
      <c r="TNU6973" s="132"/>
      <c r="TNV6973" s="133"/>
      <c r="TNW6973" s="133"/>
      <c r="TNX6973" s="133"/>
      <c r="TNY6973" s="133"/>
      <c r="TNZ6973" s="133"/>
      <c r="TOA6973" s="133"/>
      <c r="TOB6973" s="134"/>
      <c r="TOC6973" s="132"/>
      <c r="TOD6973" s="133"/>
      <c r="TOE6973" s="133"/>
      <c r="TOF6973" s="133"/>
      <c r="TOG6973" s="133"/>
      <c r="TOH6973" s="133"/>
      <c r="TOI6973" s="133"/>
      <c r="TOJ6973" s="134"/>
      <c r="TOK6973" s="132"/>
      <c r="TOL6973" s="133"/>
      <c r="TOM6973" s="133"/>
      <c r="TON6973" s="133"/>
      <c r="TOO6973" s="133"/>
      <c r="TOP6973" s="133"/>
      <c r="TOQ6973" s="133"/>
      <c r="TOR6973" s="134"/>
      <c r="TOS6973" s="132"/>
      <c r="TOT6973" s="133"/>
      <c r="TOU6973" s="133"/>
      <c r="TOV6973" s="133"/>
      <c r="TOW6973" s="133"/>
      <c r="TOX6973" s="133"/>
      <c r="TOY6973" s="133"/>
      <c r="TOZ6973" s="134"/>
      <c r="TPA6973" s="132"/>
      <c r="TPB6973" s="133"/>
      <c r="TPC6973" s="133"/>
      <c r="TPD6973" s="133"/>
      <c r="TPE6973" s="133"/>
      <c r="TPF6973" s="133"/>
      <c r="TPG6973" s="133"/>
      <c r="TPH6973" s="134"/>
      <c r="TPI6973" s="132"/>
      <c r="TPJ6973" s="133"/>
      <c r="TPK6973" s="133"/>
      <c r="TPL6973" s="133"/>
      <c r="TPM6973" s="133"/>
      <c r="TPN6973" s="133"/>
      <c r="TPO6973" s="133"/>
      <c r="TPP6973" s="134"/>
      <c r="TPQ6973" s="132"/>
      <c r="TPR6973" s="133"/>
      <c r="TPS6973" s="133"/>
      <c r="TPT6973" s="133"/>
      <c r="TPU6973" s="133"/>
      <c r="TPV6973" s="133"/>
      <c r="TPW6973" s="133"/>
      <c r="TPX6973" s="134"/>
      <c r="TPY6973" s="132"/>
      <c r="TPZ6973" s="133"/>
      <c r="TQA6973" s="133"/>
      <c r="TQB6973" s="133"/>
      <c r="TQC6973" s="133"/>
      <c r="TQD6973" s="133"/>
      <c r="TQE6973" s="133"/>
      <c r="TQF6973" s="134"/>
      <c r="TQG6973" s="132"/>
      <c r="TQH6973" s="133"/>
      <c r="TQI6973" s="133"/>
      <c r="TQJ6973" s="133"/>
      <c r="TQK6973" s="133"/>
      <c r="TQL6973" s="133"/>
      <c r="TQM6973" s="133"/>
      <c r="TQN6973" s="134"/>
      <c r="TQO6973" s="132"/>
      <c r="TQP6973" s="133"/>
      <c r="TQQ6973" s="133"/>
      <c r="TQR6973" s="133"/>
      <c r="TQS6973" s="133"/>
      <c r="TQT6973" s="133"/>
      <c r="TQU6973" s="133"/>
      <c r="TQV6973" s="134"/>
      <c r="TQW6973" s="132"/>
      <c r="TQX6973" s="133"/>
      <c r="TQY6973" s="133"/>
      <c r="TQZ6973" s="133"/>
      <c r="TRA6973" s="133"/>
      <c r="TRB6973" s="133"/>
      <c r="TRC6973" s="133"/>
      <c r="TRD6973" s="134"/>
      <c r="TRE6973" s="132"/>
      <c r="TRF6973" s="133"/>
      <c r="TRG6973" s="133"/>
      <c r="TRH6973" s="133"/>
      <c r="TRI6973" s="133"/>
      <c r="TRJ6973" s="133"/>
      <c r="TRK6973" s="133"/>
      <c r="TRL6973" s="134"/>
      <c r="TRM6973" s="132"/>
      <c r="TRN6973" s="133"/>
      <c r="TRO6973" s="133"/>
      <c r="TRP6973" s="133"/>
      <c r="TRQ6973" s="133"/>
      <c r="TRR6973" s="133"/>
      <c r="TRS6973" s="133"/>
      <c r="TRT6973" s="134"/>
      <c r="TRU6973" s="132"/>
      <c r="TRV6973" s="133"/>
      <c r="TRW6973" s="133"/>
      <c r="TRX6973" s="133"/>
      <c r="TRY6973" s="133"/>
      <c r="TRZ6973" s="133"/>
      <c r="TSA6973" s="133"/>
      <c r="TSB6973" s="134"/>
      <c r="TSC6973" s="132"/>
      <c r="TSD6973" s="133"/>
      <c r="TSE6973" s="133"/>
      <c r="TSF6973" s="133"/>
      <c r="TSG6973" s="133"/>
      <c r="TSH6973" s="133"/>
      <c r="TSI6973" s="133"/>
      <c r="TSJ6973" s="134"/>
      <c r="TSK6973" s="132"/>
      <c r="TSL6973" s="133"/>
      <c r="TSM6973" s="133"/>
      <c r="TSN6973" s="133"/>
      <c r="TSO6973" s="133"/>
      <c r="TSP6973" s="133"/>
      <c r="TSQ6973" s="133"/>
      <c r="TSR6973" s="134"/>
      <c r="TSS6973" s="132"/>
      <c r="TST6973" s="133"/>
      <c r="TSU6973" s="133"/>
      <c r="TSV6973" s="133"/>
      <c r="TSW6973" s="133"/>
      <c r="TSX6973" s="133"/>
      <c r="TSY6973" s="133"/>
      <c r="TSZ6973" s="134"/>
      <c r="TTA6973" s="132"/>
      <c r="TTB6973" s="133"/>
      <c r="TTC6973" s="133"/>
      <c r="TTD6973" s="133"/>
      <c r="TTE6973" s="133"/>
      <c r="TTF6973" s="133"/>
      <c r="TTG6973" s="133"/>
      <c r="TTH6973" s="134"/>
      <c r="TTI6973" s="132"/>
      <c r="TTJ6973" s="133"/>
      <c r="TTK6973" s="133"/>
      <c r="TTL6973" s="133"/>
      <c r="TTM6973" s="133"/>
      <c r="TTN6973" s="133"/>
      <c r="TTO6973" s="133"/>
      <c r="TTP6973" s="134"/>
      <c r="TTQ6973" s="132"/>
      <c r="TTR6973" s="133"/>
      <c r="TTS6973" s="133"/>
      <c r="TTT6973" s="133"/>
      <c r="TTU6973" s="133"/>
      <c r="TTV6973" s="133"/>
      <c r="TTW6973" s="133"/>
      <c r="TTX6973" s="134"/>
      <c r="TTY6973" s="132"/>
      <c r="TTZ6973" s="133"/>
      <c r="TUA6973" s="133"/>
      <c r="TUB6973" s="133"/>
      <c r="TUC6973" s="133"/>
      <c r="TUD6973" s="133"/>
      <c r="TUE6973" s="133"/>
      <c r="TUF6973" s="134"/>
      <c r="TUG6973" s="132"/>
      <c r="TUH6973" s="133"/>
      <c r="TUI6973" s="133"/>
      <c r="TUJ6973" s="133"/>
      <c r="TUK6973" s="133"/>
      <c r="TUL6973" s="133"/>
      <c r="TUM6973" s="133"/>
      <c r="TUN6973" s="134"/>
      <c r="TUO6973" s="132"/>
      <c r="TUP6973" s="133"/>
      <c r="TUQ6973" s="133"/>
      <c r="TUR6973" s="133"/>
      <c r="TUS6973" s="133"/>
      <c r="TUT6973" s="133"/>
      <c r="TUU6973" s="133"/>
      <c r="TUV6973" s="134"/>
      <c r="TUW6973" s="132"/>
      <c r="TUX6973" s="133"/>
      <c r="TUY6973" s="133"/>
      <c r="TUZ6973" s="133"/>
      <c r="TVA6973" s="133"/>
      <c r="TVB6973" s="133"/>
      <c r="TVC6973" s="133"/>
      <c r="TVD6973" s="134"/>
      <c r="TVE6973" s="132"/>
      <c r="TVF6973" s="133"/>
      <c r="TVG6973" s="133"/>
      <c r="TVH6973" s="133"/>
      <c r="TVI6973" s="133"/>
      <c r="TVJ6973" s="133"/>
      <c r="TVK6973" s="133"/>
      <c r="TVL6973" s="134"/>
      <c r="TVM6973" s="132"/>
      <c r="TVN6973" s="133"/>
      <c r="TVO6973" s="133"/>
      <c r="TVP6973" s="133"/>
      <c r="TVQ6973" s="133"/>
      <c r="TVR6973" s="133"/>
      <c r="TVS6973" s="133"/>
      <c r="TVT6973" s="134"/>
      <c r="TVU6973" s="132"/>
      <c r="TVV6973" s="133"/>
      <c r="TVW6973" s="133"/>
      <c r="TVX6973" s="133"/>
      <c r="TVY6973" s="133"/>
      <c r="TVZ6973" s="133"/>
      <c r="TWA6973" s="133"/>
      <c r="TWB6973" s="134"/>
      <c r="TWC6973" s="132"/>
      <c r="TWD6973" s="133"/>
      <c r="TWE6973" s="133"/>
      <c r="TWF6973" s="133"/>
      <c r="TWG6973" s="133"/>
      <c r="TWH6973" s="133"/>
      <c r="TWI6973" s="133"/>
      <c r="TWJ6973" s="134"/>
      <c r="TWK6973" s="132"/>
      <c r="TWL6973" s="133"/>
      <c r="TWM6973" s="133"/>
      <c r="TWN6973" s="133"/>
      <c r="TWO6973" s="133"/>
      <c r="TWP6973" s="133"/>
      <c r="TWQ6973" s="133"/>
      <c r="TWR6973" s="134"/>
      <c r="TWS6973" s="132"/>
      <c r="TWT6973" s="133"/>
      <c r="TWU6973" s="133"/>
      <c r="TWV6973" s="133"/>
      <c r="TWW6973" s="133"/>
      <c r="TWX6973" s="133"/>
      <c r="TWY6973" s="133"/>
      <c r="TWZ6973" s="134"/>
      <c r="TXA6973" s="132"/>
      <c r="TXB6973" s="133"/>
      <c r="TXC6973" s="133"/>
      <c r="TXD6973" s="133"/>
      <c r="TXE6973" s="133"/>
      <c r="TXF6973" s="133"/>
      <c r="TXG6973" s="133"/>
      <c r="TXH6973" s="134"/>
      <c r="TXI6973" s="132"/>
      <c r="TXJ6973" s="133"/>
      <c r="TXK6973" s="133"/>
      <c r="TXL6973" s="133"/>
      <c r="TXM6973" s="133"/>
      <c r="TXN6973" s="133"/>
      <c r="TXO6973" s="133"/>
      <c r="TXP6973" s="134"/>
      <c r="TXQ6973" s="132"/>
      <c r="TXR6973" s="133"/>
      <c r="TXS6973" s="133"/>
      <c r="TXT6973" s="133"/>
      <c r="TXU6973" s="133"/>
      <c r="TXV6973" s="133"/>
      <c r="TXW6973" s="133"/>
      <c r="TXX6973" s="134"/>
      <c r="TXY6973" s="132"/>
      <c r="TXZ6973" s="133"/>
      <c r="TYA6973" s="133"/>
      <c r="TYB6973" s="133"/>
      <c r="TYC6973" s="133"/>
      <c r="TYD6973" s="133"/>
      <c r="TYE6973" s="133"/>
      <c r="TYF6973" s="134"/>
      <c r="TYG6973" s="132"/>
      <c r="TYH6973" s="133"/>
      <c r="TYI6973" s="133"/>
      <c r="TYJ6973" s="133"/>
      <c r="TYK6973" s="133"/>
      <c r="TYL6973" s="133"/>
      <c r="TYM6973" s="133"/>
      <c r="TYN6973" s="134"/>
      <c r="TYO6973" s="132"/>
      <c r="TYP6973" s="133"/>
      <c r="TYQ6973" s="133"/>
      <c r="TYR6973" s="133"/>
      <c r="TYS6973" s="133"/>
      <c r="TYT6973" s="133"/>
      <c r="TYU6973" s="133"/>
      <c r="TYV6973" s="134"/>
      <c r="TYW6973" s="132"/>
      <c r="TYX6973" s="133"/>
      <c r="TYY6973" s="133"/>
      <c r="TYZ6973" s="133"/>
      <c r="TZA6973" s="133"/>
      <c r="TZB6973" s="133"/>
      <c r="TZC6973" s="133"/>
      <c r="TZD6973" s="134"/>
      <c r="TZE6973" s="132"/>
      <c r="TZF6973" s="133"/>
      <c r="TZG6973" s="133"/>
      <c r="TZH6973" s="133"/>
      <c r="TZI6973" s="133"/>
      <c r="TZJ6973" s="133"/>
      <c r="TZK6973" s="133"/>
      <c r="TZL6973" s="134"/>
      <c r="TZM6973" s="132"/>
      <c r="TZN6973" s="133"/>
      <c r="TZO6973" s="133"/>
      <c r="TZP6973" s="133"/>
      <c r="TZQ6973" s="133"/>
      <c r="TZR6973" s="133"/>
      <c r="TZS6973" s="133"/>
      <c r="TZT6973" s="134"/>
      <c r="TZU6973" s="132"/>
      <c r="TZV6973" s="133"/>
      <c r="TZW6973" s="133"/>
      <c r="TZX6973" s="133"/>
      <c r="TZY6973" s="133"/>
      <c r="TZZ6973" s="133"/>
      <c r="UAA6973" s="133"/>
      <c r="UAB6973" s="134"/>
      <c r="UAC6973" s="132"/>
      <c r="UAD6973" s="133"/>
      <c r="UAE6973" s="133"/>
      <c r="UAF6973" s="133"/>
      <c r="UAG6973" s="133"/>
      <c r="UAH6973" s="133"/>
      <c r="UAI6973" s="133"/>
      <c r="UAJ6973" s="134"/>
      <c r="UAK6973" s="132"/>
      <c r="UAL6973" s="133"/>
      <c r="UAM6973" s="133"/>
      <c r="UAN6973" s="133"/>
      <c r="UAO6973" s="133"/>
      <c r="UAP6973" s="133"/>
      <c r="UAQ6973" s="133"/>
      <c r="UAR6973" s="134"/>
      <c r="UAS6973" s="132"/>
      <c r="UAT6973" s="133"/>
      <c r="UAU6973" s="133"/>
      <c r="UAV6973" s="133"/>
      <c r="UAW6973" s="133"/>
      <c r="UAX6973" s="133"/>
      <c r="UAY6973" s="133"/>
      <c r="UAZ6973" s="134"/>
      <c r="UBA6973" s="132"/>
      <c r="UBB6973" s="133"/>
      <c r="UBC6973" s="133"/>
      <c r="UBD6973" s="133"/>
      <c r="UBE6973" s="133"/>
      <c r="UBF6973" s="133"/>
      <c r="UBG6973" s="133"/>
      <c r="UBH6973" s="134"/>
      <c r="UBI6973" s="132"/>
      <c r="UBJ6973" s="133"/>
      <c r="UBK6973" s="133"/>
      <c r="UBL6973" s="133"/>
      <c r="UBM6973" s="133"/>
      <c r="UBN6973" s="133"/>
      <c r="UBO6973" s="133"/>
      <c r="UBP6973" s="134"/>
      <c r="UBQ6973" s="132"/>
      <c r="UBR6973" s="133"/>
      <c r="UBS6973" s="133"/>
      <c r="UBT6973" s="133"/>
      <c r="UBU6973" s="133"/>
      <c r="UBV6973" s="133"/>
      <c r="UBW6973" s="133"/>
      <c r="UBX6973" s="134"/>
      <c r="UBY6973" s="132"/>
      <c r="UBZ6973" s="133"/>
      <c r="UCA6973" s="133"/>
      <c r="UCB6973" s="133"/>
      <c r="UCC6973" s="133"/>
      <c r="UCD6973" s="133"/>
      <c r="UCE6973" s="133"/>
      <c r="UCF6973" s="134"/>
      <c r="UCG6973" s="132"/>
      <c r="UCH6973" s="133"/>
      <c r="UCI6973" s="133"/>
      <c r="UCJ6973" s="133"/>
      <c r="UCK6973" s="133"/>
      <c r="UCL6973" s="133"/>
      <c r="UCM6973" s="133"/>
      <c r="UCN6973" s="134"/>
      <c r="UCO6973" s="132"/>
      <c r="UCP6973" s="133"/>
      <c r="UCQ6973" s="133"/>
      <c r="UCR6973" s="133"/>
      <c r="UCS6973" s="133"/>
      <c r="UCT6973" s="133"/>
      <c r="UCU6973" s="133"/>
      <c r="UCV6973" s="134"/>
      <c r="UCW6973" s="132"/>
      <c r="UCX6973" s="133"/>
      <c r="UCY6973" s="133"/>
      <c r="UCZ6973" s="133"/>
      <c r="UDA6973" s="133"/>
      <c r="UDB6973" s="133"/>
      <c r="UDC6973" s="133"/>
      <c r="UDD6973" s="134"/>
      <c r="UDE6973" s="132"/>
      <c r="UDF6973" s="133"/>
      <c r="UDG6973" s="133"/>
      <c r="UDH6973" s="133"/>
      <c r="UDI6973" s="133"/>
      <c r="UDJ6973" s="133"/>
      <c r="UDK6973" s="133"/>
      <c r="UDL6973" s="134"/>
      <c r="UDM6973" s="132"/>
      <c r="UDN6973" s="133"/>
      <c r="UDO6973" s="133"/>
      <c r="UDP6973" s="133"/>
      <c r="UDQ6973" s="133"/>
      <c r="UDR6973" s="133"/>
      <c r="UDS6973" s="133"/>
      <c r="UDT6973" s="134"/>
      <c r="UDU6973" s="132"/>
      <c r="UDV6973" s="133"/>
      <c r="UDW6973" s="133"/>
      <c r="UDX6973" s="133"/>
      <c r="UDY6973" s="133"/>
      <c r="UDZ6973" s="133"/>
      <c r="UEA6973" s="133"/>
      <c r="UEB6973" s="134"/>
      <c r="UEC6973" s="132"/>
      <c r="UED6973" s="133"/>
      <c r="UEE6973" s="133"/>
      <c r="UEF6973" s="133"/>
      <c r="UEG6973" s="133"/>
      <c r="UEH6973" s="133"/>
      <c r="UEI6973" s="133"/>
      <c r="UEJ6973" s="134"/>
      <c r="UEK6973" s="132"/>
      <c r="UEL6973" s="133"/>
      <c r="UEM6973" s="133"/>
      <c r="UEN6973" s="133"/>
      <c r="UEO6973" s="133"/>
      <c r="UEP6973" s="133"/>
      <c r="UEQ6973" s="133"/>
      <c r="UER6973" s="134"/>
      <c r="UES6973" s="132"/>
      <c r="UET6973" s="133"/>
      <c r="UEU6973" s="133"/>
      <c r="UEV6973" s="133"/>
      <c r="UEW6973" s="133"/>
      <c r="UEX6973" s="133"/>
      <c r="UEY6973" s="133"/>
      <c r="UEZ6973" s="134"/>
      <c r="UFA6973" s="132"/>
      <c r="UFB6973" s="133"/>
      <c r="UFC6973" s="133"/>
      <c r="UFD6973" s="133"/>
      <c r="UFE6973" s="133"/>
      <c r="UFF6973" s="133"/>
      <c r="UFG6973" s="133"/>
      <c r="UFH6973" s="134"/>
      <c r="UFI6973" s="132"/>
      <c r="UFJ6973" s="133"/>
      <c r="UFK6973" s="133"/>
      <c r="UFL6973" s="133"/>
      <c r="UFM6973" s="133"/>
      <c r="UFN6973" s="133"/>
      <c r="UFO6973" s="133"/>
      <c r="UFP6973" s="134"/>
      <c r="UFQ6973" s="132"/>
      <c r="UFR6973" s="133"/>
      <c r="UFS6973" s="133"/>
      <c r="UFT6973" s="133"/>
      <c r="UFU6973" s="133"/>
      <c r="UFV6973" s="133"/>
      <c r="UFW6973" s="133"/>
      <c r="UFX6973" s="134"/>
      <c r="UFY6973" s="132"/>
      <c r="UFZ6973" s="133"/>
      <c r="UGA6973" s="133"/>
      <c r="UGB6973" s="133"/>
      <c r="UGC6973" s="133"/>
      <c r="UGD6973" s="133"/>
      <c r="UGE6973" s="133"/>
      <c r="UGF6973" s="134"/>
      <c r="UGG6973" s="132"/>
      <c r="UGH6973" s="133"/>
      <c r="UGI6973" s="133"/>
      <c r="UGJ6973" s="133"/>
      <c r="UGK6973" s="133"/>
      <c r="UGL6973" s="133"/>
      <c r="UGM6973" s="133"/>
      <c r="UGN6973" s="134"/>
      <c r="UGO6973" s="132"/>
      <c r="UGP6973" s="133"/>
      <c r="UGQ6973" s="133"/>
      <c r="UGR6973" s="133"/>
      <c r="UGS6973" s="133"/>
      <c r="UGT6973" s="133"/>
      <c r="UGU6973" s="133"/>
      <c r="UGV6973" s="134"/>
      <c r="UGW6973" s="132"/>
      <c r="UGX6973" s="133"/>
      <c r="UGY6973" s="133"/>
      <c r="UGZ6973" s="133"/>
      <c r="UHA6973" s="133"/>
      <c r="UHB6973" s="133"/>
      <c r="UHC6973" s="133"/>
      <c r="UHD6973" s="134"/>
      <c r="UHE6973" s="132"/>
      <c r="UHF6973" s="133"/>
      <c r="UHG6973" s="133"/>
      <c r="UHH6973" s="133"/>
      <c r="UHI6973" s="133"/>
      <c r="UHJ6973" s="133"/>
      <c r="UHK6973" s="133"/>
      <c r="UHL6973" s="134"/>
      <c r="UHM6973" s="132"/>
      <c r="UHN6973" s="133"/>
      <c r="UHO6973" s="133"/>
      <c r="UHP6973" s="133"/>
      <c r="UHQ6973" s="133"/>
      <c r="UHR6973" s="133"/>
      <c r="UHS6973" s="133"/>
      <c r="UHT6973" s="134"/>
      <c r="UHU6973" s="132"/>
      <c r="UHV6973" s="133"/>
      <c r="UHW6973" s="133"/>
      <c r="UHX6973" s="133"/>
      <c r="UHY6973" s="133"/>
      <c r="UHZ6973" s="133"/>
      <c r="UIA6973" s="133"/>
      <c r="UIB6973" s="134"/>
      <c r="UIC6973" s="132"/>
      <c r="UID6973" s="133"/>
      <c r="UIE6973" s="133"/>
      <c r="UIF6973" s="133"/>
      <c r="UIG6973" s="133"/>
      <c r="UIH6973" s="133"/>
      <c r="UII6973" s="133"/>
      <c r="UIJ6973" s="134"/>
      <c r="UIK6973" s="132"/>
      <c r="UIL6973" s="133"/>
      <c r="UIM6973" s="133"/>
      <c r="UIN6973" s="133"/>
      <c r="UIO6973" s="133"/>
      <c r="UIP6973" s="133"/>
      <c r="UIQ6973" s="133"/>
      <c r="UIR6973" s="134"/>
      <c r="UIS6973" s="132"/>
      <c r="UIT6973" s="133"/>
      <c r="UIU6973" s="133"/>
      <c r="UIV6973" s="133"/>
      <c r="UIW6973" s="133"/>
      <c r="UIX6973" s="133"/>
      <c r="UIY6973" s="133"/>
      <c r="UIZ6973" s="134"/>
      <c r="UJA6973" s="132"/>
      <c r="UJB6973" s="133"/>
      <c r="UJC6973" s="133"/>
      <c r="UJD6973" s="133"/>
      <c r="UJE6973" s="133"/>
      <c r="UJF6973" s="133"/>
      <c r="UJG6973" s="133"/>
      <c r="UJH6973" s="134"/>
      <c r="UJI6973" s="132"/>
      <c r="UJJ6973" s="133"/>
      <c r="UJK6973" s="133"/>
      <c r="UJL6973" s="133"/>
      <c r="UJM6973" s="133"/>
      <c r="UJN6973" s="133"/>
      <c r="UJO6973" s="133"/>
      <c r="UJP6973" s="134"/>
      <c r="UJQ6973" s="132"/>
      <c r="UJR6973" s="133"/>
      <c r="UJS6973" s="133"/>
      <c r="UJT6973" s="133"/>
      <c r="UJU6973" s="133"/>
      <c r="UJV6973" s="133"/>
      <c r="UJW6973" s="133"/>
      <c r="UJX6973" s="134"/>
      <c r="UJY6973" s="132"/>
      <c r="UJZ6973" s="133"/>
      <c r="UKA6973" s="133"/>
      <c r="UKB6973" s="133"/>
      <c r="UKC6973" s="133"/>
      <c r="UKD6973" s="133"/>
      <c r="UKE6973" s="133"/>
      <c r="UKF6973" s="134"/>
      <c r="UKG6973" s="132"/>
      <c r="UKH6973" s="133"/>
      <c r="UKI6973" s="133"/>
      <c r="UKJ6973" s="133"/>
      <c r="UKK6973" s="133"/>
      <c r="UKL6973" s="133"/>
      <c r="UKM6973" s="133"/>
      <c r="UKN6973" s="134"/>
      <c r="UKO6973" s="132"/>
      <c r="UKP6973" s="133"/>
      <c r="UKQ6973" s="133"/>
      <c r="UKR6973" s="133"/>
      <c r="UKS6973" s="133"/>
      <c r="UKT6973" s="133"/>
      <c r="UKU6973" s="133"/>
      <c r="UKV6973" s="134"/>
      <c r="UKW6973" s="132"/>
      <c r="UKX6973" s="133"/>
      <c r="UKY6973" s="133"/>
      <c r="UKZ6973" s="133"/>
      <c r="ULA6973" s="133"/>
      <c r="ULB6973" s="133"/>
      <c r="ULC6973" s="133"/>
      <c r="ULD6973" s="134"/>
      <c r="ULE6973" s="132"/>
      <c r="ULF6973" s="133"/>
      <c r="ULG6973" s="133"/>
      <c r="ULH6973" s="133"/>
      <c r="ULI6973" s="133"/>
      <c r="ULJ6973" s="133"/>
      <c r="ULK6973" s="133"/>
      <c r="ULL6973" s="134"/>
      <c r="ULM6973" s="132"/>
      <c r="ULN6973" s="133"/>
      <c r="ULO6973" s="133"/>
      <c r="ULP6973" s="133"/>
      <c r="ULQ6973" s="133"/>
      <c r="ULR6973" s="133"/>
      <c r="ULS6973" s="133"/>
      <c r="ULT6973" s="134"/>
      <c r="ULU6973" s="132"/>
      <c r="ULV6973" s="133"/>
      <c r="ULW6973" s="133"/>
      <c r="ULX6973" s="133"/>
      <c r="ULY6973" s="133"/>
      <c r="ULZ6973" s="133"/>
      <c r="UMA6973" s="133"/>
      <c r="UMB6973" s="134"/>
      <c r="UMC6973" s="132"/>
      <c r="UMD6973" s="133"/>
      <c r="UME6973" s="133"/>
      <c r="UMF6973" s="133"/>
      <c r="UMG6973" s="133"/>
      <c r="UMH6973" s="133"/>
      <c r="UMI6973" s="133"/>
      <c r="UMJ6973" s="134"/>
      <c r="UMK6973" s="132"/>
      <c r="UML6973" s="133"/>
      <c r="UMM6973" s="133"/>
      <c r="UMN6973" s="133"/>
      <c r="UMO6973" s="133"/>
      <c r="UMP6973" s="133"/>
      <c r="UMQ6973" s="133"/>
      <c r="UMR6973" s="134"/>
      <c r="UMS6973" s="132"/>
      <c r="UMT6973" s="133"/>
      <c r="UMU6973" s="133"/>
      <c r="UMV6973" s="133"/>
      <c r="UMW6973" s="133"/>
      <c r="UMX6973" s="133"/>
      <c r="UMY6973" s="133"/>
      <c r="UMZ6973" s="134"/>
      <c r="UNA6973" s="132"/>
      <c r="UNB6973" s="133"/>
      <c r="UNC6973" s="133"/>
      <c r="UND6973" s="133"/>
      <c r="UNE6973" s="133"/>
      <c r="UNF6973" s="133"/>
      <c r="UNG6973" s="133"/>
      <c r="UNH6973" s="134"/>
      <c r="UNI6973" s="132"/>
      <c r="UNJ6973" s="133"/>
      <c r="UNK6973" s="133"/>
      <c r="UNL6973" s="133"/>
      <c r="UNM6973" s="133"/>
      <c r="UNN6973" s="133"/>
      <c r="UNO6973" s="133"/>
      <c r="UNP6973" s="134"/>
      <c r="UNQ6973" s="132"/>
      <c r="UNR6973" s="133"/>
      <c r="UNS6973" s="133"/>
      <c r="UNT6973" s="133"/>
      <c r="UNU6973" s="133"/>
      <c r="UNV6973" s="133"/>
      <c r="UNW6973" s="133"/>
      <c r="UNX6973" s="134"/>
      <c r="UNY6973" s="132"/>
      <c r="UNZ6973" s="133"/>
      <c r="UOA6973" s="133"/>
      <c r="UOB6973" s="133"/>
      <c r="UOC6973" s="133"/>
      <c r="UOD6973" s="133"/>
      <c r="UOE6973" s="133"/>
      <c r="UOF6973" s="134"/>
      <c r="UOG6973" s="132"/>
      <c r="UOH6973" s="133"/>
      <c r="UOI6973" s="133"/>
      <c r="UOJ6973" s="133"/>
      <c r="UOK6973" s="133"/>
      <c r="UOL6973" s="133"/>
      <c r="UOM6973" s="133"/>
      <c r="UON6973" s="134"/>
      <c r="UOO6973" s="132"/>
      <c r="UOP6973" s="133"/>
      <c r="UOQ6973" s="133"/>
      <c r="UOR6973" s="133"/>
      <c r="UOS6973" s="133"/>
      <c r="UOT6973" s="133"/>
      <c r="UOU6973" s="133"/>
      <c r="UOV6973" s="134"/>
      <c r="UOW6973" s="132"/>
      <c r="UOX6973" s="133"/>
      <c r="UOY6973" s="133"/>
      <c r="UOZ6973" s="133"/>
      <c r="UPA6973" s="133"/>
      <c r="UPB6973" s="133"/>
      <c r="UPC6973" s="133"/>
      <c r="UPD6973" s="134"/>
      <c r="UPE6973" s="132"/>
      <c r="UPF6973" s="133"/>
      <c r="UPG6973" s="133"/>
      <c r="UPH6973" s="133"/>
      <c r="UPI6973" s="133"/>
      <c r="UPJ6973" s="133"/>
      <c r="UPK6973" s="133"/>
      <c r="UPL6973" s="134"/>
      <c r="UPM6973" s="132"/>
      <c r="UPN6973" s="133"/>
      <c r="UPO6973" s="133"/>
      <c r="UPP6973" s="133"/>
      <c r="UPQ6973" s="133"/>
      <c r="UPR6973" s="133"/>
      <c r="UPS6973" s="133"/>
      <c r="UPT6973" s="134"/>
      <c r="UPU6973" s="132"/>
      <c r="UPV6973" s="133"/>
      <c r="UPW6973" s="133"/>
      <c r="UPX6973" s="133"/>
      <c r="UPY6973" s="133"/>
      <c r="UPZ6973" s="133"/>
      <c r="UQA6973" s="133"/>
      <c r="UQB6973" s="134"/>
      <c r="UQC6973" s="132"/>
      <c r="UQD6973" s="133"/>
      <c r="UQE6973" s="133"/>
      <c r="UQF6973" s="133"/>
      <c r="UQG6973" s="133"/>
      <c r="UQH6973" s="133"/>
      <c r="UQI6973" s="133"/>
      <c r="UQJ6973" s="134"/>
      <c r="UQK6973" s="132"/>
      <c r="UQL6973" s="133"/>
      <c r="UQM6973" s="133"/>
      <c r="UQN6973" s="133"/>
      <c r="UQO6973" s="133"/>
      <c r="UQP6973" s="133"/>
      <c r="UQQ6973" s="133"/>
      <c r="UQR6973" s="134"/>
      <c r="UQS6973" s="132"/>
      <c r="UQT6973" s="133"/>
      <c r="UQU6973" s="133"/>
      <c r="UQV6973" s="133"/>
      <c r="UQW6973" s="133"/>
      <c r="UQX6973" s="133"/>
      <c r="UQY6973" s="133"/>
      <c r="UQZ6973" s="134"/>
      <c r="URA6973" s="132"/>
      <c r="URB6973" s="133"/>
      <c r="URC6973" s="133"/>
      <c r="URD6973" s="133"/>
      <c r="URE6973" s="133"/>
      <c r="URF6973" s="133"/>
      <c r="URG6973" s="133"/>
      <c r="URH6973" s="134"/>
      <c r="URI6973" s="132"/>
      <c r="URJ6973" s="133"/>
      <c r="URK6973" s="133"/>
      <c r="URL6973" s="133"/>
      <c r="URM6973" s="133"/>
      <c r="URN6973" s="133"/>
      <c r="URO6973" s="133"/>
      <c r="URP6973" s="134"/>
      <c r="URQ6973" s="132"/>
      <c r="URR6973" s="133"/>
      <c r="URS6973" s="133"/>
      <c r="URT6973" s="133"/>
      <c r="URU6973" s="133"/>
      <c r="URV6973" s="133"/>
      <c r="URW6973" s="133"/>
      <c r="URX6973" s="134"/>
      <c r="URY6973" s="132"/>
      <c r="URZ6973" s="133"/>
      <c r="USA6973" s="133"/>
      <c r="USB6973" s="133"/>
      <c r="USC6973" s="133"/>
      <c r="USD6973" s="133"/>
      <c r="USE6973" s="133"/>
      <c r="USF6973" s="134"/>
      <c r="USG6973" s="132"/>
      <c r="USH6973" s="133"/>
      <c r="USI6973" s="133"/>
      <c r="USJ6973" s="133"/>
      <c r="USK6973" s="133"/>
      <c r="USL6973" s="133"/>
      <c r="USM6973" s="133"/>
      <c r="USN6973" s="134"/>
      <c r="USO6973" s="132"/>
      <c r="USP6973" s="133"/>
      <c r="USQ6973" s="133"/>
      <c r="USR6973" s="133"/>
      <c r="USS6973" s="133"/>
      <c r="UST6973" s="133"/>
      <c r="USU6973" s="133"/>
      <c r="USV6973" s="134"/>
      <c r="USW6973" s="132"/>
      <c r="USX6973" s="133"/>
      <c r="USY6973" s="133"/>
      <c r="USZ6973" s="133"/>
      <c r="UTA6973" s="133"/>
      <c r="UTB6973" s="133"/>
      <c r="UTC6973" s="133"/>
      <c r="UTD6973" s="134"/>
      <c r="UTE6973" s="132"/>
      <c r="UTF6973" s="133"/>
      <c r="UTG6973" s="133"/>
      <c r="UTH6973" s="133"/>
      <c r="UTI6973" s="133"/>
      <c r="UTJ6973" s="133"/>
      <c r="UTK6973" s="133"/>
      <c r="UTL6973" s="134"/>
      <c r="UTM6973" s="132"/>
      <c r="UTN6973" s="133"/>
      <c r="UTO6973" s="133"/>
      <c r="UTP6973" s="133"/>
      <c r="UTQ6973" s="133"/>
      <c r="UTR6973" s="133"/>
      <c r="UTS6973" s="133"/>
      <c r="UTT6973" s="134"/>
      <c r="UTU6973" s="132"/>
      <c r="UTV6973" s="133"/>
      <c r="UTW6973" s="133"/>
      <c r="UTX6973" s="133"/>
      <c r="UTY6973" s="133"/>
      <c r="UTZ6973" s="133"/>
      <c r="UUA6973" s="133"/>
      <c r="UUB6973" s="134"/>
      <c r="UUC6973" s="132"/>
      <c r="UUD6973" s="133"/>
      <c r="UUE6973" s="133"/>
      <c r="UUF6973" s="133"/>
      <c r="UUG6973" s="133"/>
      <c r="UUH6973" s="133"/>
      <c r="UUI6973" s="133"/>
      <c r="UUJ6973" s="134"/>
      <c r="UUK6973" s="132"/>
      <c r="UUL6973" s="133"/>
      <c r="UUM6973" s="133"/>
      <c r="UUN6973" s="133"/>
      <c r="UUO6973" s="133"/>
      <c r="UUP6973" s="133"/>
      <c r="UUQ6973" s="133"/>
      <c r="UUR6973" s="134"/>
      <c r="UUS6973" s="132"/>
      <c r="UUT6973" s="133"/>
      <c r="UUU6973" s="133"/>
      <c r="UUV6973" s="133"/>
      <c r="UUW6973" s="133"/>
      <c r="UUX6973" s="133"/>
      <c r="UUY6973" s="133"/>
      <c r="UUZ6973" s="134"/>
      <c r="UVA6973" s="132"/>
      <c r="UVB6973" s="133"/>
      <c r="UVC6973" s="133"/>
      <c r="UVD6973" s="133"/>
      <c r="UVE6973" s="133"/>
      <c r="UVF6973" s="133"/>
      <c r="UVG6973" s="133"/>
      <c r="UVH6973" s="134"/>
      <c r="UVI6973" s="132"/>
      <c r="UVJ6973" s="133"/>
      <c r="UVK6973" s="133"/>
      <c r="UVL6973" s="133"/>
      <c r="UVM6973" s="133"/>
      <c r="UVN6973" s="133"/>
      <c r="UVO6973" s="133"/>
      <c r="UVP6973" s="134"/>
      <c r="UVQ6973" s="132"/>
      <c r="UVR6973" s="133"/>
      <c r="UVS6973" s="133"/>
      <c r="UVT6973" s="133"/>
      <c r="UVU6973" s="133"/>
      <c r="UVV6973" s="133"/>
      <c r="UVW6973" s="133"/>
      <c r="UVX6973" s="134"/>
      <c r="UVY6973" s="132"/>
      <c r="UVZ6973" s="133"/>
      <c r="UWA6973" s="133"/>
      <c r="UWB6973" s="133"/>
      <c r="UWC6973" s="133"/>
      <c r="UWD6973" s="133"/>
      <c r="UWE6973" s="133"/>
      <c r="UWF6973" s="134"/>
      <c r="UWG6973" s="132"/>
      <c r="UWH6973" s="133"/>
      <c r="UWI6973" s="133"/>
      <c r="UWJ6973" s="133"/>
      <c r="UWK6973" s="133"/>
      <c r="UWL6973" s="133"/>
      <c r="UWM6973" s="133"/>
      <c r="UWN6973" s="134"/>
      <c r="UWO6973" s="132"/>
      <c r="UWP6973" s="133"/>
      <c r="UWQ6973" s="133"/>
      <c r="UWR6973" s="133"/>
      <c r="UWS6973" s="133"/>
      <c r="UWT6973" s="133"/>
      <c r="UWU6973" s="133"/>
      <c r="UWV6973" s="134"/>
      <c r="UWW6973" s="132"/>
      <c r="UWX6973" s="133"/>
      <c r="UWY6973" s="133"/>
      <c r="UWZ6973" s="133"/>
      <c r="UXA6973" s="133"/>
      <c r="UXB6973" s="133"/>
      <c r="UXC6973" s="133"/>
      <c r="UXD6973" s="134"/>
      <c r="UXE6973" s="132"/>
      <c r="UXF6973" s="133"/>
      <c r="UXG6973" s="133"/>
      <c r="UXH6973" s="133"/>
      <c r="UXI6973" s="133"/>
      <c r="UXJ6973" s="133"/>
      <c r="UXK6973" s="133"/>
      <c r="UXL6973" s="134"/>
      <c r="UXM6973" s="132"/>
      <c r="UXN6973" s="133"/>
      <c r="UXO6973" s="133"/>
      <c r="UXP6973" s="133"/>
      <c r="UXQ6973" s="133"/>
      <c r="UXR6973" s="133"/>
      <c r="UXS6973" s="133"/>
      <c r="UXT6973" s="134"/>
      <c r="UXU6973" s="132"/>
      <c r="UXV6973" s="133"/>
      <c r="UXW6973" s="133"/>
      <c r="UXX6973" s="133"/>
      <c r="UXY6973" s="133"/>
      <c r="UXZ6973" s="133"/>
      <c r="UYA6973" s="133"/>
      <c r="UYB6973" s="134"/>
      <c r="UYC6973" s="132"/>
      <c r="UYD6973" s="133"/>
      <c r="UYE6973" s="133"/>
      <c r="UYF6973" s="133"/>
      <c r="UYG6973" s="133"/>
      <c r="UYH6973" s="133"/>
      <c r="UYI6973" s="133"/>
      <c r="UYJ6973" s="134"/>
      <c r="UYK6973" s="132"/>
      <c r="UYL6973" s="133"/>
      <c r="UYM6973" s="133"/>
      <c r="UYN6973" s="133"/>
      <c r="UYO6973" s="133"/>
      <c r="UYP6973" s="133"/>
      <c r="UYQ6973" s="133"/>
      <c r="UYR6973" s="134"/>
      <c r="UYS6973" s="132"/>
      <c r="UYT6973" s="133"/>
      <c r="UYU6973" s="133"/>
      <c r="UYV6973" s="133"/>
      <c r="UYW6973" s="133"/>
      <c r="UYX6973" s="133"/>
      <c r="UYY6973" s="133"/>
      <c r="UYZ6973" s="134"/>
      <c r="UZA6973" s="132"/>
      <c r="UZB6973" s="133"/>
      <c r="UZC6973" s="133"/>
      <c r="UZD6973" s="133"/>
      <c r="UZE6973" s="133"/>
      <c r="UZF6973" s="133"/>
      <c r="UZG6973" s="133"/>
      <c r="UZH6973" s="134"/>
      <c r="UZI6973" s="132"/>
      <c r="UZJ6973" s="133"/>
      <c r="UZK6973" s="133"/>
      <c r="UZL6973" s="133"/>
      <c r="UZM6973" s="133"/>
      <c r="UZN6973" s="133"/>
      <c r="UZO6973" s="133"/>
      <c r="UZP6973" s="134"/>
      <c r="UZQ6973" s="132"/>
      <c r="UZR6973" s="133"/>
      <c r="UZS6973" s="133"/>
      <c r="UZT6973" s="133"/>
      <c r="UZU6973" s="133"/>
      <c r="UZV6973" s="133"/>
      <c r="UZW6973" s="133"/>
      <c r="UZX6973" s="134"/>
      <c r="UZY6973" s="132"/>
      <c r="UZZ6973" s="133"/>
      <c r="VAA6973" s="133"/>
      <c r="VAB6973" s="133"/>
      <c r="VAC6973" s="133"/>
      <c r="VAD6973" s="133"/>
      <c r="VAE6973" s="133"/>
      <c r="VAF6973" s="134"/>
      <c r="VAG6973" s="132"/>
      <c r="VAH6973" s="133"/>
      <c r="VAI6973" s="133"/>
      <c r="VAJ6973" s="133"/>
      <c r="VAK6973" s="133"/>
      <c r="VAL6973" s="133"/>
      <c r="VAM6973" s="133"/>
      <c r="VAN6973" s="134"/>
      <c r="VAO6973" s="132"/>
      <c r="VAP6973" s="133"/>
      <c r="VAQ6973" s="133"/>
      <c r="VAR6973" s="133"/>
      <c r="VAS6973" s="133"/>
      <c r="VAT6973" s="133"/>
      <c r="VAU6973" s="133"/>
      <c r="VAV6973" s="134"/>
      <c r="VAW6973" s="132"/>
      <c r="VAX6973" s="133"/>
      <c r="VAY6973" s="133"/>
      <c r="VAZ6973" s="133"/>
      <c r="VBA6973" s="133"/>
      <c r="VBB6973" s="133"/>
      <c r="VBC6973" s="133"/>
      <c r="VBD6973" s="134"/>
      <c r="VBE6973" s="132"/>
      <c r="VBF6973" s="133"/>
      <c r="VBG6973" s="133"/>
      <c r="VBH6973" s="133"/>
      <c r="VBI6973" s="133"/>
      <c r="VBJ6973" s="133"/>
      <c r="VBK6973" s="133"/>
      <c r="VBL6973" s="134"/>
      <c r="VBM6973" s="132"/>
      <c r="VBN6973" s="133"/>
      <c r="VBO6973" s="133"/>
      <c r="VBP6973" s="133"/>
      <c r="VBQ6973" s="133"/>
      <c r="VBR6973" s="133"/>
      <c r="VBS6973" s="133"/>
      <c r="VBT6973" s="134"/>
      <c r="VBU6973" s="132"/>
      <c r="VBV6973" s="133"/>
      <c r="VBW6973" s="133"/>
      <c r="VBX6973" s="133"/>
      <c r="VBY6973" s="133"/>
      <c r="VBZ6973" s="133"/>
      <c r="VCA6973" s="133"/>
      <c r="VCB6973" s="134"/>
      <c r="VCC6973" s="132"/>
      <c r="VCD6973" s="133"/>
      <c r="VCE6973" s="133"/>
      <c r="VCF6973" s="133"/>
      <c r="VCG6973" s="133"/>
      <c r="VCH6973" s="133"/>
      <c r="VCI6973" s="133"/>
      <c r="VCJ6973" s="134"/>
      <c r="VCK6973" s="132"/>
      <c r="VCL6973" s="133"/>
      <c r="VCM6973" s="133"/>
      <c r="VCN6973" s="133"/>
      <c r="VCO6973" s="133"/>
      <c r="VCP6973" s="133"/>
      <c r="VCQ6973" s="133"/>
      <c r="VCR6973" s="134"/>
      <c r="VCS6973" s="132"/>
      <c r="VCT6973" s="133"/>
      <c r="VCU6973" s="133"/>
      <c r="VCV6973" s="133"/>
      <c r="VCW6973" s="133"/>
      <c r="VCX6973" s="133"/>
      <c r="VCY6973" s="133"/>
      <c r="VCZ6973" s="134"/>
      <c r="VDA6973" s="132"/>
      <c r="VDB6973" s="133"/>
      <c r="VDC6973" s="133"/>
      <c r="VDD6973" s="133"/>
      <c r="VDE6973" s="133"/>
      <c r="VDF6973" s="133"/>
      <c r="VDG6973" s="133"/>
      <c r="VDH6973" s="134"/>
      <c r="VDI6973" s="132"/>
      <c r="VDJ6973" s="133"/>
      <c r="VDK6973" s="133"/>
      <c r="VDL6973" s="133"/>
      <c r="VDM6973" s="133"/>
      <c r="VDN6973" s="133"/>
      <c r="VDO6973" s="133"/>
      <c r="VDP6973" s="134"/>
      <c r="VDQ6973" s="132"/>
      <c r="VDR6973" s="133"/>
      <c r="VDS6973" s="133"/>
      <c r="VDT6973" s="133"/>
      <c r="VDU6973" s="133"/>
      <c r="VDV6973" s="133"/>
      <c r="VDW6973" s="133"/>
      <c r="VDX6973" s="134"/>
      <c r="VDY6973" s="132"/>
      <c r="VDZ6973" s="133"/>
      <c r="VEA6973" s="133"/>
      <c r="VEB6973" s="133"/>
      <c r="VEC6973" s="133"/>
      <c r="VED6973" s="133"/>
      <c r="VEE6973" s="133"/>
      <c r="VEF6973" s="134"/>
      <c r="VEG6973" s="132"/>
      <c r="VEH6973" s="133"/>
      <c r="VEI6973" s="133"/>
      <c r="VEJ6973" s="133"/>
      <c r="VEK6973" s="133"/>
      <c r="VEL6973" s="133"/>
      <c r="VEM6973" s="133"/>
      <c r="VEN6973" s="134"/>
      <c r="VEO6973" s="132"/>
      <c r="VEP6973" s="133"/>
      <c r="VEQ6973" s="133"/>
      <c r="VER6973" s="133"/>
      <c r="VES6973" s="133"/>
      <c r="VET6973" s="133"/>
      <c r="VEU6973" s="133"/>
      <c r="VEV6973" s="134"/>
      <c r="VEW6973" s="132"/>
      <c r="VEX6973" s="133"/>
      <c r="VEY6973" s="133"/>
      <c r="VEZ6973" s="133"/>
      <c r="VFA6973" s="133"/>
      <c r="VFB6973" s="133"/>
      <c r="VFC6973" s="133"/>
      <c r="VFD6973" s="134"/>
      <c r="VFE6973" s="132"/>
      <c r="VFF6973" s="133"/>
      <c r="VFG6973" s="133"/>
      <c r="VFH6973" s="133"/>
      <c r="VFI6973" s="133"/>
      <c r="VFJ6973" s="133"/>
      <c r="VFK6973" s="133"/>
      <c r="VFL6973" s="134"/>
      <c r="VFM6973" s="132"/>
      <c r="VFN6973" s="133"/>
      <c r="VFO6973" s="133"/>
      <c r="VFP6973" s="133"/>
      <c r="VFQ6973" s="133"/>
      <c r="VFR6973" s="133"/>
      <c r="VFS6973" s="133"/>
      <c r="VFT6973" s="134"/>
      <c r="VFU6973" s="132"/>
      <c r="VFV6973" s="133"/>
      <c r="VFW6973" s="133"/>
      <c r="VFX6973" s="133"/>
      <c r="VFY6973" s="133"/>
      <c r="VFZ6973" s="133"/>
      <c r="VGA6973" s="133"/>
      <c r="VGB6973" s="134"/>
      <c r="VGC6973" s="132"/>
      <c r="VGD6973" s="133"/>
      <c r="VGE6973" s="133"/>
      <c r="VGF6973" s="133"/>
      <c r="VGG6973" s="133"/>
      <c r="VGH6973" s="133"/>
      <c r="VGI6973" s="133"/>
      <c r="VGJ6973" s="134"/>
      <c r="VGK6973" s="132"/>
      <c r="VGL6973" s="133"/>
      <c r="VGM6973" s="133"/>
      <c r="VGN6973" s="133"/>
      <c r="VGO6973" s="133"/>
      <c r="VGP6973" s="133"/>
      <c r="VGQ6973" s="133"/>
      <c r="VGR6973" s="134"/>
      <c r="VGS6973" s="132"/>
      <c r="VGT6973" s="133"/>
      <c r="VGU6973" s="133"/>
      <c r="VGV6973" s="133"/>
      <c r="VGW6973" s="133"/>
      <c r="VGX6973" s="133"/>
      <c r="VGY6973" s="133"/>
      <c r="VGZ6973" s="134"/>
      <c r="VHA6973" s="132"/>
      <c r="VHB6973" s="133"/>
      <c r="VHC6973" s="133"/>
      <c r="VHD6973" s="133"/>
      <c r="VHE6973" s="133"/>
      <c r="VHF6973" s="133"/>
      <c r="VHG6973" s="133"/>
      <c r="VHH6973" s="134"/>
      <c r="VHI6973" s="132"/>
      <c r="VHJ6973" s="133"/>
      <c r="VHK6973" s="133"/>
      <c r="VHL6973" s="133"/>
      <c r="VHM6973" s="133"/>
      <c r="VHN6973" s="133"/>
      <c r="VHO6973" s="133"/>
      <c r="VHP6973" s="134"/>
      <c r="VHQ6973" s="132"/>
      <c r="VHR6973" s="133"/>
      <c r="VHS6973" s="133"/>
      <c r="VHT6973" s="133"/>
      <c r="VHU6973" s="133"/>
      <c r="VHV6973" s="133"/>
      <c r="VHW6973" s="133"/>
      <c r="VHX6973" s="134"/>
      <c r="VHY6973" s="132"/>
      <c r="VHZ6973" s="133"/>
      <c r="VIA6973" s="133"/>
      <c r="VIB6973" s="133"/>
      <c r="VIC6973" s="133"/>
      <c r="VID6973" s="133"/>
      <c r="VIE6973" s="133"/>
      <c r="VIF6973" s="134"/>
      <c r="VIG6973" s="132"/>
      <c r="VIH6973" s="133"/>
      <c r="VII6973" s="133"/>
      <c r="VIJ6973" s="133"/>
      <c r="VIK6973" s="133"/>
      <c r="VIL6973" s="133"/>
      <c r="VIM6973" s="133"/>
      <c r="VIN6973" s="134"/>
      <c r="VIO6973" s="132"/>
      <c r="VIP6973" s="133"/>
      <c r="VIQ6973" s="133"/>
      <c r="VIR6973" s="133"/>
      <c r="VIS6973" s="133"/>
      <c r="VIT6973" s="133"/>
      <c r="VIU6973" s="133"/>
      <c r="VIV6973" s="134"/>
      <c r="VIW6973" s="132"/>
      <c r="VIX6973" s="133"/>
      <c r="VIY6973" s="133"/>
      <c r="VIZ6973" s="133"/>
      <c r="VJA6973" s="133"/>
      <c r="VJB6973" s="133"/>
      <c r="VJC6973" s="133"/>
      <c r="VJD6973" s="134"/>
      <c r="VJE6973" s="132"/>
      <c r="VJF6973" s="133"/>
      <c r="VJG6973" s="133"/>
      <c r="VJH6973" s="133"/>
      <c r="VJI6973" s="133"/>
      <c r="VJJ6973" s="133"/>
      <c r="VJK6973" s="133"/>
      <c r="VJL6973" s="134"/>
      <c r="VJM6973" s="132"/>
      <c r="VJN6973" s="133"/>
      <c r="VJO6973" s="133"/>
      <c r="VJP6973" s="133"/>
      <c r="VJQ6973" s="133"/>
      <c r="VJR6973" s="133"/>
      <c r="VJS6973" s="133"/>
      <c r="VJT6973" s="134"/>
      <c r="VJU6973" s="132"/>
      <c r="VJV6973" s="133"/>
      <c r="VJW6973" s="133"/>
      <c r="VJX6973" s="133"/>
      <c r="VJY6973" s="133"/>
      <c r="VJZ6973" s="133"/>
      <c r="VKA6973" s="133"/>
      <c r="VKB6973" s="134"/>
      <c r="VKC6973" s="132"/>
      <c r="VKD6973" s="133"/>
      <c r="VKE6973" s="133"/>
      <c r="VKF6973" s="133"/>
      <c r="VKG6973" s="133"/>
      <c r="VKH6973" s="133"/>
      <c r="VKI6973" s="133"/>
      <c r="VKJ6973" s="134"/>
      <c r="VKK6973" s="132"/>
      <c r="VKL6973" s="133"/>
      <c r="VKM6973" s="133"/>
      <c r="VKN6973" s="133"/>
      <c r="VKO6973" s="133"/>
      <c r="VKP6973" s="133"/>
      <c r="VKQ6973" s="133"/>
      <c r="VKR6973" s="134"/>
      <c r="VKS6973" s="132"/>
      <c r="VKT6973" s="133"/>
      <c r="VKU6973" s="133"/>
      <c r="VKV6973" s="133"/>
      <c r="VKW6973" s="133"/>
      <c r="VKX6973" s="133"/>
      <c r="VKY6973" s="133"/>
      <c r="VKZ6973" s="134"/>
      <c r="VLA6973" s="132"/>
      <c r="VLB6973" s="133"/>
      <c r="VLC6973" s="133"/>
      <c r="VLD6973" s="133"/>
      <c r="VLE6973" s="133"/>
      <c r="VLF6973" s="133"/>
      <c r="VLG6973" s="133"/>
      <c r="VLH6973" s="134"/>
      <c r="VLI6973" s="132"/>
      <c r="VLJ6973" s="133"/>
      <c r="VLK6973" s="133"/>
      <c r="VLL6973" s="133"/>
      <c r="VLM6973" s="133"/>
      <c r="VLN6973" s="133"/>
      <c r="VLO6973" s="133"/>
      <c r="VLP6973" s="134"/>
      <c r="VLQ6973" s="132"/>
      <c r="VLR6973" s="133"/>
      <c r="VLS6973" s="133"/>
      <c r="VLT6973" s="133"/>
      <c r="VLU6973" s="133"/>
      <c r="VLV6973" s="133"/>
      <c r="VLW6973" s="133"/>
      <c r="VLX6973" s="134"/>
      <c r="VLY6973" s="132"/>
      <c r="VLZ6973" s="133"/>
      <c r="VMA6973" s="133"/>
      <c r="VMB6973" s="133"/>
      <c r="VMC6973" s="133"/>
      <c r="VMD6973" s="133"/>
      <c r="VME6973" s="133"/>
      <c r="VMF6973" s="134"/>
      <c r="VMG6973" s="132"/>
      <c r="VMH6973" s="133"/>
      <c r="VMI6973" s="133"/>
      <c r="VMJ6973" s="133"/>
      <c r="VMK6973" s="133"/>
      <c r="VML6973" s="133"/>
      <c r="VMM6973" s="133"/>
      <c r="VMN6973" s="134"/>
      <c r="VMO6973" s="132"/>
      <c r="VMP6973" s="133"/>
      <c r="VMQ6973" s="133"/>
      <c r="VMR6973" s="133"/>
      <c r="VMS6973" s="133"/>
      <c r="VMT6973" s="133"/>
      <c r="VMU6973" s="133"/>
      <c r="VMV6973" s="134"/>
      <c r="VMW6973" s="132"/>
      <c r="VMX6973" s="133"/>
      <c r="VMY6973" s="133"/>
      <c r="VMZ6973" s="133"/>
      <c r="VNA6973" s="133"/>
      <c r="VNB6973" s="133"/>
      <c r="VNC6973" s="133"/>
      <c r="VND6973" s="134"/>
      <c r="VNE6973" s="132"/>
      <c r="VNF6973" s="133"/>
      <c r="VNG6973" s="133"/>
      <c r="VNH6973" s="133"/>
      <c r="VNI6973" s="133"/>
      <c r="VNJ6973" s="133"/>
      <c r="VNK6973" s="133"/>
      <c r="VNL6973" s="134"/>
      <c r="VNM6973" s="132"/>
      <c r="VNN6973" s="133"/>
      <c r="VNO6973" s="133"/>
      <c r="VNP6973" s="133"/>
      <c r="VNQ6973" s="133"/>
      <c r="VNR6973" s="133"/>
      <c r="VNS6973" s="133"/>
      <c r="VNT6973" s="134"/>
      <c r="VNU6973" s="132"/>
      <c r="VNV6973" s="133"/>
      <c r="VNW6973" s="133"/>
      <c r="VNX6973" s="133"/>
      <c r="VNY6973" s="133"/>
      <c r="VNZ6973" s="133"/>
      <c r="VOA6973" s="133"/>
      <c r="VOB6973" s="134"/>
      <c r="VOC6973" s="132"/>
      <c r="VOD6973" s="133"/>
      <c r="VOE6973" s="133"/>
      <c r="VOF6973" s="133"/>
      <c r="VOG6973" s="133"/>
      <c r="VOH6973" s="133"/>
      <c r="VOI6973" s="133"/>
      <c r="VOJ6973" s="134"/>
      <c r="VOK6973" s="132"/>
      <c r="VOL6973" s="133"/>
      <c r="VOM6973" s="133"/>
      <c r="VON6973" s="133"/>
      <c r="VOO6973" s="133"/>
      <c r="VOP6973" s="133"/>
      <c r="VOQ6973" s="133"/>
      <c r="VOR6973" s="134"/>
      <c r="VOS6973" s="132"/>
      <c r="VOT6973" s="133"/>
      <c r="VOU6973" s="133"/>
      <c r="VOV6973" s="133"/>
      <c r="VOW6973" s="133"/>
      <c r="VOX6973" s="133"/>
      <c r="VOY6973" s="133"/>
      <c r="VOZ6973" s="134"/>
      <c r="VPA6973" s="132"/>
      <c r="VPB6973" s="133"/>
      <c r="VPC6973" s="133"/>
      <c r="VPD6973" s="133"/>
      <c r="VPE6973" s="133"/>
      <c r="VPF6973" s="133"/>
      <c r="VPG6973" s="133"/>
      <c r="VPH6973" s="134"/>
      <c r="VPI6973" s="132"/>
      <c r="VPJ6973" s="133"/>
      <c r="VPK6973" s="133"/>
      <c r="VPL6973" s="133"/>
      <c r="VPM6973" s="133"/>
      <c r="VPN6973" s="133"/>
      <c r="VPO6973" s="133"/>
      <c r="VPP6973" s="134"/>
      <c r="VPQ6973" s="132"/>
      <c r="VPR6973" s="133"/>
      <c r="VPS6973" s="133"/>
      <c r="VPT6973" s="133"/>
      <c r="VPU6973" s="133"/>
      <c r="VPV6973" s="133"/>
      <c r="VPW6973" s="133"/>
      <c r="VPX6973" s="134"/>
      <c r="VPY6973" s="132"/>
      <c r="VPZ6973" s="133"/>
      <c r="VQA6973" s="133"/>
      <c r="VQB6973" s="133"/>
      <c r="VQC6973" s="133"/>
      <c r="VQD6973" s="133"/>
      <c r="VQE6973" s="133"/>
      <c r="VQF6973" s="134"/>
      <c r="VQG6973" s="132"/>
      <c r="VQH6973" s="133"/>
      <c r="VQI6973" s="133"/>
      <c r="VQJ6973" s="133"/>
      <c r="VQK6973" s="133"/>
      <c r="VQL6973" s="133"/>
      <c r="VQM6973" s="133"/>
      <c r="VQN6973" s="134"/>
      <c r="VQO6973" s="132"/>
      <c r="VQP6973" s="133"/>
      <c r="VQQ6973" s="133"/>
      <c r="VQR6973" s="133"/>
      <c r="VQS6973" s="133"/>
      <c r="VQT6973" s="133"/>
      <c r="VQU6973" s="133"/>
      <c r="VQV6973" s="134"/>
      <c r="VQW6973" s="132"/>
      <c r="VQX6973" s="133"/>
      <c r="VQY6973" s="133"/>
      <c r="VQZ6973" s="133"/>
      <c r="VRA6973" s="133"/>
      <c r="VRB6973" s="133"/>
      <c r="VRC6973" s="133"/>
      <c r="VRD6973" s="134"/>
      <c r="VRE6973" s="132"/>
      <c r="VRF6973" s="133"/>
      <c r="VRG6973" s="133"/>
      <c r="VRH6973" s="133"/>
      <c r="VRI6973" s="133"/>
      <c r="VRJ6973" s="133"/>
      <c r="VRK6973" s="133"/>
      <c r="VRL6973" s="134"/>
      <c r="VRM6973" s="132"/>
      <c r="VRN6973" s="133"/>
      <c r="VRO6973" s="133"/>
      <c r="VRP6973" s="133"/>
      <c r="VRQ6973" s="133"/>
      <c r="VRR6973" s="133"/>
      <c r="VRS6973" s="133"/>
      <c r="VRT6973" s="134"/>
      <c r="VRU6973" s="132"/>
      <c r="VRV6973" s="133"/>
      <c r="VRW6973" s="133"/>
      <c r="VRX6973" s="133"/>
      <c r="VRY6973" s="133"/>
      <c r="VRZ6973" s="133"/>
      <c r="VSA6973" s="133"/>
      <c r="VSB6973" s="134"/>
      <c r="VSC6973" s="132"/>
      <c r="VSD6973" s="133"/>
      <c r="VSE6973" s="133"/>
      <c r="VSF6973" s="133"/>
      <c r="VSG6973" s="133"/>
      <c r="VSH6973" s="133"/>
      <c r="VSI6973" s="133"/>
      <c r="VSJ6973" s="134"/>
      <c r="VSK6973" s="132"/>
      <c r="VSL6973" s="133"/>
      <c r="VSM6973" s="133"/>
      <c r="VSN6973" s="133"/>
      <c r="VSO6973" s="133"/>
      <c r="VSP6973" s="133"/>
      <c r="VSQ6973" s="133"/>
      <c r="VSR6973" s="134"/>
      <c r="VSS6973" s="132"/>
      <c r="VST6973" s="133"/>
      <c r="VSU6973" s="133"/>
      <c r="VSV6973" s="133"/>
      <c r="VSW6973" s="133"/>
      <c r="VSX6973" s="133"/>
      <c r="VSY6973" s="133"/>
      <c r="VSZ6973" s="134"/>
      <c r="VTA6973" s="132"/>
      <c r="VTB6973" s="133"/>
      <c r="VTC6973" s="133"/>
      <c r="VTD6973" s="133"/>
      <c r="VTE6973" s="133"/>
      <c r="VTF6973" s="133"/>
      <c r="VTG6973" s="133"/>
      <c r="VTH6973" s="134"/>
      <c r="VTI6973" s="132"/>
      <c r="VTJ6973" s="133"/>
      <c r="VTK6973" s="133"/>
      <c r="VTL6973" s="133"/>
      <c r="VTM6973" s="133"/>
      <c r="VTN6973" s="133"/>
      <c r="VTO6973" s="133"/>
      <c r="VTP6973" s="134"/>
      <c r="VTQ6973" s="132"/>
      <c r="VTR6973" s="133"/>
      <c r="VTS6973" s="133"/>
      <c r="VTT6973" s="133"/>
      <c r="VTU6973" s="133"/>
      <c r="VTV6973" s="133"/>
      <c r="VTW6973" s="133"/>
      <c r="VTX6973" s="134"/>
      <c r="VTY6973" s="132"/>
      <c r="VTZ6973" s="133"/>
      <c r="VUA6973" s="133"/>
      <c r="VUB6973" s="133"/>
      <c r="VUC6973" s="133"/>
      <c r="VUD6973" s="133"/>
      <c r="VUE6973" s="133"/>
      <c r="VUF6973" s="134"/>
      <c r="VUG6973" s="132"/>
      <c r="VUH6973" s="133"/>
      <c r="VUI6973" s="133"/>
      <c r="VUJ6973" s="133"/>
      <c r="VUK6973" s="133"/>
      <c r="VUL6973" s="133"/>
      <c r="VUM6973" s="133"/>
      <c r="VUN6973" s="134"/>
      <c r="VUO6973" s="132"/>
      <c r="VUP6973" s="133"/>
      <c r="VUQ6973" s="133"/>
      <c r="VUR6973" s="133"/>
      <c r="VUS6973" s="133"/>
      <c r="VUT6973" s="133"/>
      <c r="VUU6973" s="133"/>
      <c r="VUV6973" s="134"/>
      <c r="VUW6973" s="132"/>
      <c r="VUX6973" s="133"/>
      <c r="VUY6973" s="133"/>
      <c r="VUZ6973" s="133"/>
      <c r="VVA6973" s="133"/>
      <c r="VVB6973" s="133"/>
      <c r="VVC6973" s="133"/>
      <c r="VVD6973" s="134"/>
      <c r="VVE6973" s="132"/>
      <c r="VVF6973" s="133"/>
      <c r="VVG6973" s="133"/>
      <c r="VVH6973" s="133"/>
      <c r="VVI6973" s="133"/>
      <c r="VVJ6973" s="133"/>
      <c r="VVK6973" s="133"/>
      <c r="VVL6973" s="134"/>
      <c r="VVM6973" s="132"/>
      <c r="VVN6973" s="133"/>
      <c r="VVO6973" s="133"/>
      <c r="VVP6973" s="133"/>
      <c r="VVQ6973" s="133"/>
      <c r="VVR6973" s="133"/>
      <c r="VVS6973" s="133"/>
      <c r="VVT6973" s="134"/>
      <c r="VVU6973" s="132"/>
      <c r="VVV6973" s="133"/>
      <c r="VVW6973" s="133"/>
      <c r="VVX6973" s="133"/>
      <c r="VVY6973" s="133"/>
      <c r="VVZ6973" s="133"/>
      <c r="VWA6973" s="133"/>
      <c r="VWB6973" s="134"/>
      <c r="VWC6973" s="132"/>
      <c r="VWD6973" s="133"/>
      <c r="VWE6973" s="133"/>
      <c r="VWF6973" s="133"/>
      <c r="VWG6973" s="133"/>
      <c r="VWH6973" s="133"/>
      <c r="VWI6973" s="133"/>
      <c r="VWJ6973" s="134"/>
      <c r="VWK6973" s="132"/>
      <c r="VWL6973" s="133"/>
      <c r="VWM6973" s="133"/>
      <c r="VWN6973" s="133"/>
      <c r="VWO6973" s="133"/>
      <c r="VWP6973" s="133"/>
      <c r="VWQ6973" s="133"/>
      <c r="VWR6973" s="134"/>
      <c r="VWS6973" s="132"/>
      <c r="VWT6973" s="133"/>
      <c r="VWU6973" s="133"/>
      <c r="VWV6973" s="133"/>
      <c r="VWW6973" s="133"/>
      <c r="VWX6973" s="133"/>
      <c r="VWY6973" s="133"/>
      <c r="VWZ6973" s="134"/>
      <c r="VXA6973" s="132"/>
      <c r="VXB6973" s="133"/>
      <c r="VXC6973" s="133"/>
      <c r="VXD6973" s="133"/>
      <c r="VXE6973" s="133"/>
      <c r="VXF6973" s="133"/>
      <c r="VXG6973" s="133"/>
      <c r="VXH6973" s="134"/>
      <c r="VXI6973" s="132"/>
      <c r="VXJ6973" s="133"/>
      <c r="VXK6973" s="133"/>
      <c r="VXL6973" s="133"/>
      <c r="VXM6973" s="133"/>
      <c r="VXN6973" s="133"/>
      <c r="VXO6973" s="133"/>
      <c r="VXP6973" s="134"/>
      <c r="VXQ6973" s="132"/>
      <c r="VXR6973" s="133"/>
      <c r="VXS6973" s="133"/>
      <c r="VXT6973" s="133"/>
      <c r="VXU6973" s="133"/>
      <c r="VXV6973" s="133"/>
      <c r="VXW6973" s="133"/>
      <c r="VXX6973" s="134"/>
      <c r="VXY6973" s="132"/>
      <c r="VXZ6973" s="133"/>
      <c r="VYA6973" s="133"/>
      <c r="VYB6973" s="133"/>
      <c r="VYC6973" s="133"/>
      <c r="VYD6973" s="133"/>
      <c r="VYE6973" s="133"/>
      <c r="VYF6973" s="134"/>
      <c r="VYG6973" s="132"/>
      <c r="VYH6973" s="133"/>
      <c r="VYI6973" s="133"/>
      <c r="VYJ6973" s="133"/>
      <c r="VYK6973" s="133"/>
      <c r="VYL6973" s="133"/>
      <c r="VYM6973" s="133"/>
      <c r="VYN6973" s="134"/>
      <c r="VYO6973" s="132"/>
      <c r="VYP6973" s="133"/>
      <c r="VYQ6973" s="133"/>
      <c r="VYR6973" s="133"/>
      <c r="VYS6973" s="133"/>
      <c r="VYT6973" s="133"/>
      <c r="VYU6973" s="133"/>
      <c r="VYV6973" s="134"/>
      <c r="VYW6973" s="132"/>
      <c r="VYX6973" s="133"/>
      <c r="VYY6973" s="133"/>
      <c r="VYZ6973" s="133"/>
      <c r="VZA6973" s="133"/>
      <c r="VZB6973" s="133"/>
      <c r="VZC6973" s="133"/>
      <c r="VZD6973" s="134"/>
      <c r="VZE6973" s="132"/>
      <c r="VZF6973" s="133"/>
      <c r="VZG6973" s="133"/>
      <c r="VZH6973" s="133"/>
      <c r="VZI6973" s="133"/>
      <c r="VZJ6973" s="133"/>
      <c r="VZK6973" s="133"/>
      <c r="VZL6973" s="134"/>
      <c r="VZM6973" s="132"/>
      <c r="VZN6973" s="133"/>
      <c r="VZO6973" s="133"/>
      <c r="VZP6973" s="133"/>
      <c r="VZQ6973" s="133"/>
      <c r="VZR6973" s="133"/>
      <c r="VZS6973" s="133"/>
      <c r="VZT6973" s="134"/>
      <c r="VZU6973" s="132"/>
      <c r="VZV6973" s="133"/>
      <c r="VZW6973" s="133"/>
      <c r="VZX6973" s="133"/>
      <c r="VZY6973" s="133"/>
      <c r="VZZ6973" s="133"/>
      <c r="WAA6973" s="133"/>
      <c r="WAB6973" s="134"/>
      <c r="WAC6973" s="132"/>
      <c r="WAD6973" s="133"/>
      <c r="WAE6973" s="133"/>
      <c r="WAF6973" s="133"/>
      <c r="WAG6973" s="133"/>
      <c r="WAH6973" s="133"/>
      <c r="WAI6973" s="133"/>
      <c r="WAJ6973" s="134"/>
      <c r="WAK6973" s="132"/>
      <c r="WAL6973" s="133"/>
      <c r="WAM6973" s="133"/>
      <c r="WAN6973" s="133"/>
      <c r="WAO6973" s="133"/>
      <c r="WAP6973" s="133"/>
      <c r="WAQ6973" s="133"/>
      <c r="WAR6973" s="134"/>
      <c r="WAS6973" s="132"/>
      <c r="WAT6973" s="133"/>
      <c r="WAU6973" s="133"/>
      <c r="WAV6973" s="133"/>
      <c r="WAW6973" s="133"/>
      <c r="WAX6973" s="133"/>
      <c r="WAY6973" s="133"/>
      <c r="WAZ6973" s="134"/>
      <c r="WBA6973" s="132"/>
      <c r="WBB6973" s="133"/>
      <c r="WBC6973" s="133"/>
      <c r="WBD6973" s="133"/>
      <c r="WBE6973" s="133"/>
      <c r="WBF6973" s="133"/>
      <c r="WBG6973" s="133"/>
      <c r="WBH6973" s="134"/>
      <c r="WBI6973" s="132"/>
      <c r="WBJ6973" s="133"/>
      <c r="WBK6973" s="133"/>
      <c r="WBL6973" s="133"/>
      <c r="WBM6973" s="133"/>
      <c r="WBN6973" s="133"/>
      <c r="WBO6973" s="133"/>
      <c r="WBP6973" s="134"/>
      <c r="WBQ6973" s="132"/>
      <c r="WBR6973" s="133"/>
      <c r="WBS6973" s="133"/>
      <c r="WBT6973" s="133"/>
      <c r="WBU6973" s="133"/>
      <c r="WBV6973" s="133"/>
      <c r="WBW6973" s="133"/>
      <c r="WBX6973" s="134"/>
      <c r="WBY6973" s="132"/>
      <c r="WBZ6973" s="133"/>
      <c r="WCA6973" s="133"/>
      <c r="WCB6973" s="133"/>
      <c r="WCC6973" s="133"/>
      <c r="WCD6973" s="133"/>
      <c r="WCE6973" s="133"/>
      <c r="WCF6973" s="134"/>
      <c r="WCG6973" s="132"/>
      <c r="WCH6973" s="133"/>
      <c r="WCI6973" s="133"/>
      <c r="WCJ6973" s="133"/>
      <c r="WCK6973" s="133"/>
      <c r="WCL6973" s="133"/>
      <c r="WCM6973" s="133"/>
      <c r="WCN6973" s="134"/>
      <c r="WCO6973" s="132"/>
      <c r="WCP6973" s="133"/>
      <c r="WCQ6973" s="133"/>
      <c r="WCR6973" s="133"/>
      <c r="WCS6973" s="133"/>
      <c r="WCT6973" s="133"/>
      <c r="WCU6973" s="133"/>
      <c r="WCV6973" s="134"/>
      <c r="WCW6973" s="132"/>
      <c r="WCX6973" s="133"/>
      <c r="WCY6973" s="133"/>
      <c r="WCZ6973" s="133"/>
      <c r="WDA6973" s="133"/>
      <c r="WDB6973" s="133"/>
      <c r="WDC6973" s="133"/>
      <c r="WDD6973" s="134"/>
      <c r="WDE6973" s="132"/>
      <c r="WDF6973" s="133"/>
      <c r="WDG6973" s="133"/>
      <c r="WDH6973" s="133"/>
      <c r="WDI6973" s="133"/>
      <c r="WDJ6973" s="133"/>
      <c r="WDK6973" s="133"/>
      <c r="WDL6973" s="134"/>
      <c r="WDM6973" s="132"/>
      <c r="WDN6973" s="133"/>
      <c r="WDO6973" s="133"/>
      <c r="WDP6973" s="133"/>
      <c r="WDQ6973" s="133"/>
      <c r="WDR6973" s="133"/>
      <c r="WDS6973" s="133"/>
      <c r="WDT6973" s="134"/>
      <c r="WDU6973" s="132"/>
      <c r="WDV6973" s="133"/>
      <c r="WDW6973" s="133"/>
      <c r="WDX6973" s="133"/>
      <c r="WDY6973" s="133"/>
      <c r="WDZ6973" s="133"/>
      <c r="WEA6973" s="133"/>
      <c r="WEB6973" s="134"/>
      <c r="WEC6973" s="132"/>
      <c r="WED6973" s="133"/>
      <c r="WEE6973" s="133"/>
      <c r="WEF6973" s="133"/>
      <c r="WEG6973" s="133"/>
      <c r="WEH6973" s="133"/>
      <c r="WEI6973" s="133"/>
      <c r="WEJ6973" s="134"/>
      <c r="WEK6973" s="132"/>
      <c r="WEL6973" s="133"/>
      <c r="WEM6973" s="133"/>
      <c r="WEN6973" s="133"/>
      <c r="WEO6973" s="133"/>
      <c r="WEP6973" s="133"/>
      <c r="WEQ6973" s="133"/>
      <c r="WER6973" s="134"/>
      <c r="WES6973" s="132"/>
      <c r="WET6973" s="133"/>
      <c r="WEU6973" s="133"/>
      <c r="WEV6973" s="133"/>
      <c r="WEW6973" s="133"/>
      <c r="WEX6973" s="133"/>
      <c r="WEY6973" s="133"/>
      <c r="WEZ6973" s="134"/>
      <c r="WFA6973" s="132"/>
      <c r="WFB6973" s="133"/>
      <c r="WFC6973" s="133"/>
      <c r="WFD6973" s="133"/>
      <c r="WFE6973" s="133"/>
      <c r="WFF6973" s="133"/>
      <c r="WFG6973" s="133"/>
      <c r="WFH6973" s="134"/>
      <c r="WFI6973" s="132"/>
      <c r="WFJ6973" s="133"/>
      <c r="WFK6973" s="133"/>
      <c r="WFL6973" s="133"/>
      <c r="WFM6973" s="133"/>
      <c r="WFN6973" s="133"/>
      <c r="WFO6973" s="133"/>
      <c r="WFP6973" s="134"/>
      <c r="WFQ6973" s="132"/>
      <c r="WFR6973" s="133"/>
      <c r="WFS6973" s="133"/>
      <c r="WFT6973" s="133"/>
      <c r="WFU6973" s="133"/>
      <c r="WFV6973" s="133"/>
      <c r="WFW6973" s="133"/>
      <c r="WFX6973" s="134"/>
      <c r="WFY6973" s="132"/>
      <c r="WFZ6973" s="133"/>
      <c r="WGA6973" s="133"/>
      <c r="WGB6973" s="133"/>
      <c r="WGC6973" s="133"/>
      <c r="WGD6973" s="133"/>
      <c r="WGE6973" s="133"/>
      <c r="WGF6973" s="134"/>
      <c r="WGG6973" s="132"/>
      <c r="WGH6973" s="133"/>
      <c r="WGI6973" s="133"/>
      <c r="WGJ6973" s="133"/>
      <c r="WGK6973" s="133"/>
      <c r="WGL6973" s="133"/>
      <c r="WGM6973" s="133"/>
      <c r="WGN6973" s="134"/>
      <c r="WGO6973" s="132"/>
      <c r="WGP6973" s="133"/>
      <c r="WGQ6973" s="133"/>
      <c r="WGR6973" s="133"/>
      <c r="WGS6973" s="133"/>
      <c r="WGT6973" s="133"/>
      <c r="WGU6973" s="133"/>
      <c r="WGV6973" s="134"/>
      <c r="WGW6973" s="132"/>
      <c r="WGX6973" s="133"/>
      <c r="WGY6973" s="133"/>
      <c r="WGZ6973" s="133"/>
      <c r="WHA6973" s="133"/>
      <c r="WHB6973" s="133"/>
      <c r="WHC6973" s="133"/>
      <c r="WHD6973" s="134"/>
      <c r="WHE6973" s="132"/>
      <c r="WHF6973" s="133"/>
      <c r="WHG6973" s="133"/>
      <c r="WHH6973" s="133"/>
      <c r="WHI6973" s="133"/>
      <c r="WHJ6973" s="133"/>
      <c r="WHK6973" s="133"/>
      <c r="WHL6973" s="134"/>
      <c r="WHM6973" s="132"/>
      <c r="WHN6973" s="133"/>
      <c r="WHO6973" s="133"/>
      <c r="WHP6973" s="133"/>
      <c r="WHQ6973" s="133"/>
      <c r="WHR6973" s="133"/>
      <c r="WHS6973" s="133"/>
      <c r="WHT6973" s="134"/>
      <c r="WHU6973" s="132"/>
      <c r="WHV6973" s="133"/>
      <c r="WHW6973" s="133"/>
      <c r="WHX6973" s="133"/>
      <c r="WHY6973" s="133"/>
      <c r="WHZ6973" s="133"/>
      <c r="WIA6973" s="133"/>
      <c r="WIB6973" s="134"/>
      <c r="WIC6973" s="132"/>
      <c r="WID6973" s="133"/>
      <c r="WIE6973" s="133"/>
      <c r="WIF6973" s="133"/>
      <c r="WIG6973" s="133"/>
      <c r="WIH6973" s="133"/>
      <c r="WII6973" s="133"/>
      <c r="WIJ6973" s="134"/>
      <c r="WIK6973" s="132"/>
      <c r="WIL6973" s="133"/>
      <c r="WIM6973" s="133"/>
      <c r="WIN6973" s="133"/>
      <c r="WIO6973" s="133"/>
      <c r="WIP6973" s="133"/>
      <c r="WIQ6973" s="133"/>
      <c r="WIR6973" s="134"/>
      <c r="WIS6973" s="132"/>
      <c r="WIT6973" s="133"/>
      <c r="WIU6973" s="133"/>
      <c r="WIV6973" s="133"/>
      <c r="WIW6973" s="133"/>
      <c r="WIX6973" s="133"/>
      <c r="WIY6973" s="133"/>
      <c r="WIZ6973" s="134"/>
      <c r="WJA6973" s="132"/>
      <c r="WJB6973" s="133"/>
      <c r="WJC6973" s="133"/>
      <c r="WJD6973" s="133"/>
      <c r="WJE6973" s="133"/>
      <c r="WJF6973" s="133"/>
      <c r="WJG6973" s="133"/>
      <c r="WJH6973" s="134"/>
      <c r="WJI6973" s="132"/>
      <c r="WJJ6973" s="133"/>
      <c r="WJK6973" s="133"/>
      <c r="WJL6973" s="133"/>
      <c r="WJM6973" s="133"/>
      <c r="WJN6973" s="133"/>
      <c r="WJO6973" s="133"/>
      <c r="WJP6973" s="134"/>
      <c r="WJQ6973" s="132"/>
      <c r="WJR6973" s="133"/>
      <c r="WJS6973" s="133"/>
      <c r="WJT6973" s="133"/>
      <c r="WJU6973" s="133"/>
      <c r="WJV6973" s="133"/>
      <c r="WJW6973" s="133"/>
      <c r="WJX6973" s="134"/>
      <c r="WJY6973" s="132"/>
      <c r="WJZ6973" s="133"/>
      <c r="WKA6973" s="133"/>
      <c r="WKB6973" s="133"/>
      <c r="WKC6973" s="133"/>
      <c r="WKD6973" s="133"/>
      <c r="WKE6973" s="133"/>
      <c r="WKF6973" s="134"/>
      <c r="WKG6973" s="132"/>
      <c r="WKH6973" s="133"/>
      <c r="WKI6973" s="133"/>
      <c r="WKJ6973" s="133"/>
      <c r="WKK6973" s="133"/>
      <c r="WKL6973" s="133"/>
      <c r="WKM6973" s="133"/>
      <c r="WKN6973" s="134"/>
      <c r="WKO6973" s="132"/>
      <c r="WKP6973" s="133"/>
      <c r="WKQ6973" s="133"/>
      <c r="WKR6973" s="133"/>
      <c r="WKS6973" s="133"/>
      <c r="WKT6973" s="133"/>
      <c r="WKU6973" s="133"/>
      <c r="WKV6973" s="134"/>
      <c r="WKW6973" s="132"/>
      <c r="WKX6973" s="133"/>
      <c r="WKY6973" s="133"/>
      <c r="WKZ6973" s="133"/>
      <c r="WLA6973" s="133"/>
      <c r="WLB6973" s="133"/>
      <c r="WLC6973" s="133"/>
      <c r="WLD6973" s="134"/>
      <c r="WLE6973" s="132"/>
      <c r="WLF6973" s="133"/>
      <c r="WLG6973" s="133"/>
      <c r="WLH6973" s="133"/>
      <c r="WLI6973" s="133"/>
      <c r="WLJ6973" s="133"/>
      <c r="WLK6973" s="133"/>
      <c r="WLL6973" s="134"/>
      <c r="WLM6973" s="132"/>
      <c r="WLN6973" s="133"/>
      <c r="WLO6973" s="133"/>
      <c r="WLP6973" s="133"/>
      <c r="WLQ6973" s="133"/>
      <c r="WLR6973" s="133"/>
      <c r="WLS6973" s="133"/>
      <c r="WLT6973" s="134"/>
      <c r="WLU6973" s="132"/>
      <c r="WLV6973" s="133"/>
      <c r="WLW6973" s="133"/>
      <c r="WLX6973" s="133"/>
      <c r="WLY6973" s="133"/>
      <c r="WLZ6973" s="133"/>
      <c r="WMA6973" s="133"/>
      <c r="WMB6973" s="134"/>
      <c r="WMC6973" s="132"/>
      <c r="WMD6973" s="133"/>
      <c r="WME6973" s="133"/>
      <c r="WMF6973" s="133"/>
      <c r="WMG6973" s="133"/>
      <c r="WMH6973" s="133"/>
      <c r="WMI6973" s="133"/>
      <c r="WMJ6973" s="134"/>
      <c r="WMK6973" s="132"/>
      <c r="WML6973" s="133"/>
      <c r="WMM6973" s="133"/>
      <c r="WMN6973" s="133"/>
      <c r="WMO6973" s="133"/>
      <c r="WMP6973" s="133"/>
      <c r="WMQ6973" s="133"/>
      <c r="WMR6973" s="134"/>
      <c r="WMS6973" s="132"/>
      <c r="WMT6973" s="133"/>
      <c r="WMU6973" s="133"/>
      <c r="WMV6973" s="133"/>
      <c r="WMW6973" s="133"/>
      <c r="WMX6973" s="133"/>
      <c r="WMY6973" s="133"/>
      <c r="WMZ6973" s="134"/>
      <c r="WNA6973" s="132"/>
      <c r="WNB6973" s="133"/>
      <c r="WNC6973" s="133"/>
      <c r="WND6973" s="133"/>
      <c r="WNE6973" s="133"/>
      <c r="WNF6973" s="133"/>
      <c r="WNG6973" s="133"/>
      <c r="WNH6973" s="134"/>
      <c r="WNI6973" s="132"/>
      <c r="WNJ6973" s="133"/>
      <c r="WNK6973" s="133"/>
      <c r="WNL6973" s="133"/>
      <c r="WNM6973" s="133"/>
      <c r="WNN6973" s="133"/>
      <c r="WNO6973" s="133"/>
      <c r="WNP6973" s="134"/>
      <c r="WNQ6973" s="132"/>
      <c r="WNR6973" s="133"/>
      <c r="WNS6973" s="133"/>
      <c r="WNT6973" s="133"/>
      <c r="WNU6973" s="133"/>
      <c r="WNV6973" s="133"/>
      <c r="WNW6973" s="133"/>
      <c r="WNX6973" s="134"/>
      <c r="WNY6973" s="132"/>
      <c r="WNZ6973" s="133"/>
      <c r="WOA6973" s="133"/>
      <c r="WOB6973" s="133"/>
      <c r="WOC6973" s="133"/>
      <c r="WOD6973" s="133"/>
      <c r="WOE6973" s="133"/>
      <c r="WOF6973" s="134"/>
      <c r="WOG6973" s="132"/>
      <c r="WOH6973" s="133"/>
      <c r="WOI6973" s="133"/>
      <c r="WOJ6973" s="133"/>
      <c r="WOK6973" s="133"/>
      <c r="WOL6973" s="133"/>
      <c r="WOM6973" s="133"/>
      <c r="WON6973" s="134"/>
      <c r="WOO6973" s="132"/>
      <c r="WOP6973" s="133"/>
      <c r="WOQ6973" s="133"/>
      <c r="WOR6973" s="133"/>
      <c r="WOS6973" s="133"/>
      <c r="WOT6973" s="133"/>
      <c r="WOU6973" s="133"/>
      <c r="WOV6973" s="134"/>
      <c r="WOW6973" s="132"/>
      <c r="WOX6973" s="133"/>
      <c r="WOY6973" s="133"/>
      <c r="WOZ6973" s="133"/>
      <c r="WPA6973" s="133"/>
      <c r="WPB6973" s="133"/>
      <c r="WPC6973" s="133"/>
      <c r="WPD6973" s="134"/>
      <c r="WPE6973" s="132"/>
      <c r="WPF6973" s="133"/>
      <c r="WPG6973" s="133"/>
      <c r="WPH6973" s="133"/>
      <c r="WPI6973" s="133"/>
      <c r="WPJ6973" s="133"/>
      <c r="WPK6973" s="133"/>
      <c r="WPL6973" s="134"/>
      <c r="WPM6973" s="132"/>
      <c r="WPN6973" s="133"/>
      <c r="WPO6973" s="133"/>
      <c r="WPP6973" s="133"/>
      <c r="WPQ6973" s="133"/>
      <c r="WPR6973" s="133"/>
      <c r="WPS6973" s="133"/>
      <c r="WPT6973" s="134"/>
      <c r="WPU6973" s="132"/>
      <c r="WPV6973" s="133"/>
      <c r="WPW6973" s="133"/>
      <c r="WPX6973" s="133"/>
      <c r="WPY6973" s="133"/>
      <c r="WPZ6973" s="133"/>
      <c r="WQA6973" s="133"/>
      <c r="WQB6973" s="134"/>
      <c r="WQC6973" s="132"/>
      <c r="WQD6973" s="133"/>
      <c r="WQE6973" s="133"/>
      <c r="WQF6973" s="133"/>
      <c r="WQG6973" s="133"/>
      <c r="WQH6973" s="133"/>
      <c r="WQI6973" s="133"/>
      <c r="WQJ6973" s="134"/>
      <c r="WQK6973" s="132"/>
      <c r="WQL6973" s="133"/>
      <c r="WQM6973" s="133"/>
      <c r="WQN6973" s="133"/>
      <c r="WQO6973" s="133"/>
      <c r="WQP6973" s="133"/>
      <c r="WQQ6973" s="133"/>
      <c r="WQR6973" s="134"/>
      <c r="WQS6973" s="132"/>
      <c r="WQT6973" s="133"/>
      <c r="WQU6973" s="133"/>
      <c r="WQV6973" s="133"/>
      <c r="WQW6973" s="133"/>
      <c r="WQX6973" s="133"/>
      <c r="WQY6973" s="133"/>
      <c r="WQZ6973" s="134"/>
      <c r="WRA6973" s="132"/>
      <c r="WRB6973" s="133"/>
      <c r="WRC6973" s="133"/>
      <c r="WRD6973" s="133"/>
      <c r="WRE6973" s="133"/>
      <c r="WRF6973" s="133"/>
      <c r="WRG6973" s="133"/>
      <c r="WRH6973" s="134"/>
      <c r="WRI6973" s="132"/>
      <c r="WRJ6973" s="133"/>
      <c r="WRK6973" s="133"/>
      <c r="WRL6973" s="133"/>
      <c r="WRM6973" s="133"/>
      <c r="WRN6973" s="133"/>
      <c r="WRO6973" s="133"/>
      <c r="WRP6973" s="134"/>
      <c r="WRQ6973" s="132"/>
      <c r="WRR6973" s="133"/>
      <c r="WRS6973" s="133"/>
      <c r="WRT6973" s="133"/>
      <c r="WRU6973" s="133"/>
      <c r="WRV6973" s="133"/>
      <c r="WRW6973" s="133"/>
      <c r="WRX6973" s="134"/>
      <c r="WRY6973" s="132"/>
      <c r="WRZ6973" s="133"/>
      <c r="WSA6973" s="133"/>
      <c r="WSB6973" s="133"/>
      <c r="WSC6973" s="133"/>
      <c r="WSD6973" s="133"/>
      <c r="WSE6973" s="133"/>
      <c r="WSF6973" s="134"/>
      <c r="WSG6973" s="132"/>
      <c r="WSH6973" s="133"/>
      <c r="WSI6973" s="133"/>
      <c r="WSJ6973" s="133"/>
      <c r="WSK6973" s="133"/>
      <c r="WSL6973" s="133"/>
      <c r="WSM6973" s="133"/>
      <c r="WSN6973" s="134"/>
      <c r="WSO6973" s="132"/>
      <c r="WSP6973" s="133"/>
      <c r="WSQ6973" s="133"/>
      <c r="WSR6973" s="133"/>
      <c r="WSS6973" s="133"/>
      <c r="WST6973" s="133"/>
      <c r="WSU6973" s="133"/>
      <c r="WSV6973" s="134"/>
      <c r="WSW6973" s="132"/>
      <c r="WSX6973" s="133"/>
      <c r="WSY6973" s="133"/>
      <c r="WSZ6973" s="133"/>
      <c r="WTA6973" s="133"/>
      <c r="WTB6973" s="133"/>
      <c r="WTC6973" s="133"/>
      <c r="WTD6973" s="134"/>
      <c r="WTE6973" s="132"/>
      <c r="WTF6973" s="133"/>
      <c r="WTG6973" s="133"/>
      <c r="WTH6973" s="133"/>
      <c r="WTI6973" s="133"/>
      <c r="WTJ6973" s="133"/>
      <c r="WTK6973" s="133"/>
      <c r="WTL6973" s="134"/>
      <c r="WTM6973" s="132"/>
      <c r="WTN6973" s="133"/>
      <c r="WTO6973" s="133"/>
      <c r="WTP6973" s="133"/>
      <c r="WTQ6973" s="133"/>
      <c r="WTR6973" s="133"/>
      <c r="WTS6973" s="133"/>
      <c r="WTT6973" s="134"/>
      <c r="WTU6973" s="132"/>
      <c r="WTV6973" s="133"/>
      <c r="WTW6973" s="133"/>
      <c r="WTX6973" s="133"/>
      <c r="WTY6973" s="133"/>
      <c r="WTZ6973" s="133"/>
      <c r="WUA6973" s="133"/>
      <c r="WUB6973" s="134"/>
      <c r="WUC6973" s="132"/>
      <c r="WUD6973" s="133"/>
      <c r="WUE6973" s="133"/>
      <c r="WUF6973" s="133"/>
      <c r="WUG6973" s="133"/>
      <c r="WUH6973" s="133"/>
      <c r="WUI6973" s="133"/>
      <c r="WUJ6973" s="134"/>
      <c r="WUK6973" s="132"/>
      <c r="WUL6973" s="133"/>
      <c r="WUM6973" s="133"/>
      <c r="WUN6973" s="133"/>
      <c r="WUO6973" s="133"/>
      <c r="WUP6973" s="133"/>
      <c r="WUQ6973" s="133"/>
      <c r="WUR6973" s="134"/>
      <c r="WUS6973" s="132"/>
      <c r="WUT6973" s="133"/>
      <c r="WUU6973" s="133"/>
      <c r="WUV6973" s="133"/>
      <c r="WUW6973" s="133"/>
      <c r="WUX6973" s="133"/>
      <c r="WUY6973" s="133"/>
      <c r="WUZ6973" s="134"/>
      <c r="WVA6973" s="132"/>
      <c r="WVB6973" s="133"/>
      <c r="WVC6973" s="133"/>
      <c r="WVD6973" s="133"/>
      <c r="WVE6973" s="133"/>
      <c r="WVF6973" s="133"/>
      <c r="WVG6973" s="133"/>
      <c r="WVH6973" s="134"/>
      <c r="WVI6973" s="132"/>
      <c r="WVJ6973" s="133"/>
      <c r="WVK6973" s="133"/>
      <c r="WVL6973" s="133"/>
      <c r="WVM6973" s="133"/>
      <c r="WVN6973" s="133"/>
      <c r="WVO6973" s="133"/>
      <c r="WVP6973" s="134"/>
      <c r="WVQ6973" s="132"/>
      <c r="WVR6973" s="133"/>
      <c r="WVS6973" s="133"/>
      <c r="WVT6973" s="133"/>
      <c r="WVU6973" s="133"/>
      <c r="WVV6973" s="133"/>
      <c r="WVW6973" s="133"/>
      <c r="WVX6973" s="134"/>
      <c r="WVY6973" s="132"/>
      <c r="WVZ6973" s="133"/>
      <c r="WWA6973" s="133"/>
      <c r="WWB6973" s="133"/>
      <c r="WWC6973" s="133"/>
      <c r="WWD6973" s="133"/>
      <c r="WWE6973" s="133"/>
      <c r="WWF6973" s="134"/>
      <c r="WWG6973" s="132"/>
      <c r="WWH6973" s="133"/>
      <c r="WWI6973" s="133"/>
      <c r="WWJ6973" s="133"/>
      <c r="WWK6973" s="133"/>
      <c r="WWL6973" s="133"/>
      <c r="WWM6973" s="133"/>
      <c r="WWN6973" s="134"/>
      <c r="WWO6973" s="132"/>
      <c r="WWP6973" s="133"/>
      <c r="WWQ6973" s="133"/>
      <c r="WWR6973" s="133"/>
      <c r="WWS6973" s="133"/>
      <c r="WWT6973" s="133"/>
      <c r="WWU6973" s="133"/>
      <c r="WWV6973" s="134"/>
      <c r="WWW6973" s="132"/>
      <c r="WWX6973" s="133"/>
      <c r="WWY6973" s="133"/>
      <c r="WWZ6973" s="133"/>
      <c r="WXA6973" s="133"/>
      <c r="WXB6973" s="133"/>
      <c r="WXC6973" s="133"/>
      <c r="WXD6973" s="134"/>
      <c r="WXE6973" s="132"/>
      <c r="WXF6973" s="133"/>
      <c r="WXG6973" s="133"/>
      <c r="WXH6973" s="133"/>
      <c r="WXI6973" s="133"/>
      <c r="WXJ6973" s="133"/>
      <c r="WXK6973" s="133"/>
      <c r="WXL6973" s="134"/>
      <c r="WXM6973" s="132"/>
      <c r="WXN6973" s="133"/>
      <c r="WXO6973" s="133"/>
      <c r="WXP6973" s="133"/>
      <c r="WXQ6973" s="133"/>
      <c r="WXR6973" s="133"/>
      <c r="WXS6973" s="133"/>
      <c r="WXT6973" s="134"/>
      <c r="WXU6973" s="132"/>
      <c r="WXV6973" s="133"/>
      <c r="WXW6973" s="133"/>
      <c r="WXX6973" s="133"/>
      <c r="WXY6973" s="133"/>
      <c r="WXZ6973" s="133"/>
      <c r="WYA6973" s="133"/>
      <c r="WYB6973" s="134"/>
      <c r="WYC6973" s="132"/>
      <c r="WYD6973" s="133"/>
      <c r="WYE6973" s="133"/>
      <c r="WYF6973" s="133"/>
      <c r="WYG6973" s="133"/>
      <c r="WYH6973" s="133"/>
      <c r="WYI6973" s="133"/>
      <c r="WYJ6973" s="134"/>
      <c r="WYK6973" s="132"/>
      <c r="WYL6973" s="133"/>
      <c r="WYM6973" s="133"/>
      <c r="WYN6973" s="133"/>
      <c r="WYO6973" s="133"/>
      <c r="WYP6973" s="133"/>
      <c r="WYQ6973" s="133"/>
      <c r="WYR6973" s="134"/>
      <c r="WYS6973" s="132"/>
      <c r="WYT6973" s="133"/>
      <c r="WYU6973" s="133"/>
      <c r="WYV6973" s="133"/>
      <c r="WYW6973" s="133"/>
      <c r="WYX6973" s="133"/>
      <c r="WYY6973" s="133"/>
      <c r="WYZ6973" s="134"/>
      <c r="WZA6973" s="132"/>
      <c r="WZB6973" s="133"/>
      <c r="WZC6973" s="133"/>
      <c r="WZD6973" s="133"/>
      <c r="WZE6973" s="133"/>
      <c r="WZF6973" s="133"/>
      <c r="WZG6973" s="133"/>
      <c r="WZH6973" s="134"/>
      <c r="WZI6973" s="132"/>
      <c r="WZJ6973" s="133"/>
      <c r="WZK6973" s="133"/>
      <c r="WZL6973" s="133"/>
      <c r="WZM6973" s="133"/>
      <c r="WZN6973" s="133"/>
      <c r="WZO6973" s="133"/>
      <c r="WZP6973" s="134"/>
      <c r="WZQ6973" s="132"/>
      <c r="WZR6973" s="133"/>
      <c r="WZS6973" s="133"/>
      <c r="WZT6973" s="133"/>
      <c r="WZU6973" s="133"/>
      <c r="WZV6973" s="133"/>
      <c r="WZW6973" s="133"/>
      <c r="WZX6973" s="134"/>
      <c r="WZY6973" s="132"/>
      <c r="WZZ6973" s="133"/>
      <c r="XAA6973" s="133"/>
      <c r="XAB6973" s="133"/>
      <c r="XAC6973" s="133"/>
      <c r="XAD6973" s="133"/>
      <c r="XAE6973" s="133"/>
      <c r="XAF6973" s="134"/>
      <c r="XAG6973" s="132"/>
      <c r="XAH6973" s="133"/>
      <c r="XAI6973" s="133"/>
      <c r="XAJ6973" s="133"/>
      <c r="XAK6973" s="133"/>
      <c r="XAL6973" s="133"/>
      <c r="XAM6973" s="133"/>
      <c r="XAN6973" s="134"/>
      <c r="XAO6973" s="132"/>
      <c r="XAP6973" s="133"/>
      <c r="XAQ6973" s="133"/>
      <c r="XAR6973" s="133"/>
      <c r="XAS6973" s="133"/>
      <c r="XAT6973" s="133"/>
      <c r="XAU6973" s="133"/>
      <c r="XAV6973" s="134"/>
      <c r="XAW6973" s="132"/>
      <c r="XAX6973" s="133"/>
      <c r="XAY6973" s="133"/>
      <c r="XAZ6973" s="133"/>
      <c r="XBA6973" s="133"/>
      <c r="XBB6973" s="133"/>
      <c r="XBC6973" s="133"/>
      <c r="XBD6973" s="134"/>
      <c r="XBE6973" s="132"/>
      <c r="XBF6973" s="133"/>
      <c r="XBG6973" s="133"/>
      <c r="XBH6973" s="133"/>
      <c r="XBI6973" s="133"/>
      <c r="XBJ6973" s="133"/>
      <c r="XBK6973" s="133"/>
      <c r="XBL6973" s="134"/>
      <c r="XBM6973" s="132"/>
      <c r="XBN6973" s="133"/>
      <c r="XBO6973" s="133"/>
      <c r="XBP6973" s="133"/>
      <c r="XBQ6973" s="133"/>
      <c r="XBR6973" s="133"/>
      <c r="XBS6973" s="133"/>
      <c r="XBT6973" s="134"/>
      <c r="XBU6973" s="132"/>
      <c r="XBV6973" s="133"/>
      <c r="XBW6973" s="133"/>
      <c r="XBX6973" s="133"/>
      <c r="XBY6973" s="133"/>
      <c r="XBZ6973" s="133"/>
      <c r="XCA6973" s="133"/>
      <c r="XCB6973" s="134"/>
      <c r="XCC6973" s="132"/>
      <c r="XCD6973" s="133"/>
      <c r="XCE6973" s="133"/>
      <c r="XCF6973" s="133"/>
      <c r="XCG6973" s="133"/>
      <c r="XCH6973" s="133"/>
      <c r="XCI6973" s="133"/>
      <c r="XCJ6973" s="134"/>
      <c r="XCK6973" s="132"/>
      <c r="XCL6973" s="133"/>
      <c r="XCM6973" s="133"/>
      <c r="XCN6973" s="133"/>
      <c r="XCO6973" s="133"/>
      <c r="XCP6973" s="133"/>
      <c r="XCQ6973" s="133"/>
      <c r="XCR6973" s="134"/>
      <c r="XCS6973" s="132"/>
      <c r="XCT6973" s="133"/>
      <c r="XCU6973" s="133"/>
      <c r="XCV6973" s="133"/>
      <c r="XCW6973" s="133"/>
      <c r="XCX6973" s="133"/>
      <c r="XCY6973" s="133"/>
      <c r="XCZ6973" s="134"/>
      <c r="XDA6973" s="132"/>
      <c r="XDB6973" s="133"/>
      <c r="XDC6973" s="133"/>
      <c r="XDD6973" s="133"/>
      <c r="XDE6973" s="133"/>
      <c r="XDF6973" s="133"/>
      <c r="XDG6973" s="133"/>
      <c r="XDH6973" s="134"/>
      <c r="XDI6973" s="132"/>
      <c r="XDJ6973" s="133"/>
      <c r="XDK6973" s="133"/>
      <c r="XDL6973" s="133"/>
      <c r="XDM6973" s="133"/>
      <c r="XDN6973" s="133"/>
      <c r="XDO6973" s="133"/>
      <c r="XDP6973" s="134"/>
      <c r="XDQ6973" s="132"/>
      <c r="XDR6973" s="133"/>
      <c r="XDS6973" s="133"/>
      <c r="XDT6973" s="133"/>
      <c r="XDU6973" s="133"/>
      <c r="XDV6973" s="133"/>
      <c r="XDW6973" s="133"/>
      <c r="XDX6973" s="134"/>
      <c r="XDY6973" s="132"/>
      <c r="XDZ6973" s="133"/>
      <c r="XEA6973" s="133"/>
      <c r="XEB6973" s="133"/>
      <c r="XEC6973" s="133"/>
      <c r="XED6973" s="133"/>
      <c r="XEE6973" s="133"/>
      <c r="XEF6973" s="134"/>
      <c r="XEG6973" s="132"/>
      <c r="XEH6973" s="133"/>
      <c r="XEI6973" s="133"/>
      <c r="XEJ6973" s="133"/>
      <c r="XEK6973" s="133"/>
      <c r="XEL6973" s="133"/>
      <c r="XEM6973" s="133"/>
      <c r="XEN6973" s="134"/>
      <c r="XEO6973" s="132"/>
      <c r="XEP6973" s="133"/>
      <c r="XEQ6973" s="133"/>
      <c r="XER6973" s="133"/>
      <c r="XES6973" s="133"/>
      <c r="XET6973" s="133"/>
      <c r="XEU6973" s="133"/>
      <c r="XEV6973" s="134"/>
      <c r="XEW6973" s="132"/>
      <c r="XEX6973" s="132"/>
      <c r="XEY6973" s="132"/>
      <c r="XEZ6973" s="132"/>
      <c r="XFA6973" s="132"/>
      <c r="XFB6973" s="132"/>
      <c r="XFC6973" s="132"/>
      <c r="XFD6973" s="132"/>
    </row>
    <row r="6974" spans="1:16384" customFormat="1" ht="27" x14ac:dyDescent="0.25">
      <c r="A6974" s="76">
        <v>5112</v>
      </c>
      <c r="B6974" s="76" t="s">
        <v>5403</v>
      </c>
      <c r="C6974" s="76" t="s">
        <v>1094</v>
      </c>
      <c r="D6974" s="76" t="s">
        <v>13</v>
      </c>
      <c r="E6974" s="76" t="s">
        <v>14</v>
      </c>
      <c r="F6974" s="76">
        <v>67400</v>
      </c>
      <c r="G6974" s="76">
        <v>67400</v>
      </c>
      <c r="H6974" s="76">
        <v>1</v>
      </c>
      <c r="I6974" s="22"/>
    </row>
    <row r="6975" spans="1:16384" customFormat="1" ht="15" customHeight="1" x14ac:dyDescent="0.25">
      <c r="A6975" s="153" t="s">
        <v>278</v>
      </c>
      <c r="B6975" s="154"/>
      <c r="C6975" s="154"/>
      <c r="D6975" s="154"/>
      <c r="E6975" s="154"/>
      <c r="F6975" s="154"/>
      <c r="G6975" s="154"/>
      <c r="H6975" s="155"/>
      <c r="I6975" s="22"/>
    </row>
    <row r="6976" spans="1:16384" customFormat="1" ht="15" customHeight="1" x14ac:dyDescent="0.25">
      <c r="A6976" s="132" t="s">
        <v>16</v>
      </c>
      <c r="B6976" s="133"/>
      <c r="C6976" s="133"/>
      <c r="D6976" s="133"/>
      <c r="E6976" s="133"/>
      <c r="F6976" s="133"/>
      <c r="G6976" s="133"/>
      <c r="H6976" s="134"/>
      <c r="I6976" s="22"/>
    </row>
    <row r="6977" spans="1:9" ht="27" x14ac:dyDescent="0.25">
      <c r="A6977" s="76">
        <v>5112</v>
      </c>
      <c r="B6977" s="76" t="s">
        <v>5831</v>
      </c>
      <c r="C6977" s="76" t="s">
        <v>975</v>
      </c>
      <c r="D6977" s="76" t="s">
        <v>382</v>
      </c>
      <c r="E6977" s="76" t="s">
        <v>14</v>
      </c>
      <c r="F6977" s="76">
        <v>0</v>
      </c>
      <c r="G6977" s="76">
        <v>0</v>
      </c>
      <c r="H6977" s="76">
        <v>1</v>
      </c>
      <c r="I6977" s="22"/>
    </row>
    <row r="6978" spans="1:9" ht="15" customHeight="1" x14ac:dyDescent="0.25">
      <c r="A6978" s="132" t="s">
        <v>12</v>
      </c>
      <c r="B6978" s="133"/>
      <c r="C6978" s="133"/>
      <c r="D6978" s="133"/>
      <c r="E6978" s="133"/>
      <c r="F6978" s="133"/>
      <c r="G6978" s="133"/>
      <c r="H6978" s="134"/>
      <c r="I6978" s="22"/>
    </row>
    <row r="6979" spans="1:9" ht="27" x14ac:dyDescent="0.25">
      <c r="A6979" s="76">
        <v>5112</v>
      </c>
      <c r="B6979" s="76" t="s">
        <v>5832</v>
      </c>
      <c r="C6979" s="76" t="s">
        <v>455</v>
      </c>
      <c r="D6979" s="76" t="s">
        <v>1213</v>
      </c>
      <c r="E6979" s="76" t="s">
        <v>14</v>
      </c>
      <c r="F6979" s="76">
        <v>0</v>
      </c>
      <c r="G6979" s="76">
        <v>0</v>
      </c>
      <c r="H6979" s="76">
        <v>1</v>
      </c>
      <c r="I6979" s="22"/>
    </row>
    <row r="6980" spans="1:9" ht="15" customHeight="1" x14ac:dyDescent="0.25">
      <c r="A6980" s="138" t="s">
        <v>5468</v>
      </c>
      <c r="B6980" s="139"/>
      <c r="C6980" s="139"/>
      <c r="D6980" s="139"/>
      <c r="E6980" s="139"/>
      <c r="F6980" s="139"/>
      <c r="G6980" s="139"/>
      <c r="H6980" s="140"/>
      <c r="I6980" s="22"/>
    </row>
    <row r="6981" spans="1:9" ht="15" customHeight="1" x14ac:dyDescent="0.25">
      <c r="A6981" s="126" t="s">
        <v>41</v>
      </c>
      <c r="B6981" s="127"/>
      <c r="C6981" s="127"/>
      <c r="D6981" s="127"/>
      <c r="E6981" s="127"/>
      <c r="F6981" s="127"/>
      <c r="G6981" s="127"/>
      <c r="H6981" s="128"/>
      <c r="I6981" s="22"/>
    </row>
    <row r="6982" spans="1:9" x14ac:dyDescent="0.25">
      <c r="A6982" s="132" t="s">
        <v>8</v>
      </c>
      <c r="B6982" s="133"/>
      <c r="C6982" s="133"/>
      <c r="D6982" s="133"/>
      <c r="E6982" s="133"/>
      <c r="F6982" s="133"/>
      <c r="G6982" s="133"/>
      <c r="H6982" s="134"/>
      <c r="I6982" s="22"/>
    </row>
    <row r="6983" spans="1:9" x14ac:dyDescent="0.25">
      <c r="A6983" s="46">
        <v>5122</v>
      </c>
      <c r="B6983" s="46" t="s">
        <v>4735</v>
      </c>
      <c r="C6983" s="46" t="s">
        <v>2211</v>
      </c>
      <c r="D6983" s="46" t="s">
        <v>249</v>
      </c>
      <c r="E6983" s="46" t="s">
        <v>10</v>
      </c>
      <c r="F6983" s="46">
        <v>239850</v>
      </c>
      <c r="G6983" s="46">
        <f>+F6983*H6983</f>
        <v>479700</v>
      </c>
      <c r="H6983" s="46">
        <v>2</v>
      </c>
      <c r="I6983" s="22"/>
    </row>
    <row r="6984" spans="1:9" x14ac:dyDescent="0.25">
      <c r="A6984" s="46">
        <v>5122</v>
      </c>
      <c r="B6984" s="46" t="s">
        <v>4736</v>
      </c>
      <c r="C6984" s="46" t="s">
        <v>2320</v>
      </c>
      <c r="D6984" s="46" t="s">
        <v>249</v>
      </c>
      <c r="E6984" s="46" t="s">
        <v>10</v>
      </c>
      <c r="F6984" s="46">
        <v>25000</v>
      </c>
      <c r="G6984" s="46">
        <f t="shared" ref="G6984:G6987" si="131">+F6984*H6984</f>
        <v>375000</v>
      </c>
      <c r="H6984" s="46">
        <v>15</v>
      </c>
      <c r="I6984" s="22"/>
    </row>
    <row r="6985" spans="1:9" x14ac:dyDescent="0.25">
      <c r="A6985" s="46">
        <v>5122</v>
      </c>
      <c r="B6985" s="46" t="s">
        <v>4737</v>
      </c>
      <c r="C6985" s="46" t="s">
        <v>2213</v>
      </c>
      <c r="D6985" s="46" t="s">
        <v>249</v>
      </c>
      <c r="E6985" s="46" t="s">
        <v>855</v>
      </c>
      <c r="F6985" s="46">
        <v>6000</v>
      </c>
      <c r="G6985" s="46">
        <f t="shared" si="131"/>
        <v>735000</v>
      </c>
      <c r="H6985" s="46">
        <v>122.5</v>
      </c>
      <c r="I6985" s="22"/>
    </row>
    <row r="6986" spans="1:9" x14ac:dyDescent="0.25">
      <c r="A6986" s="46">
        <v>5122</v>
      </c>
      <c r="B6986" s="46" t="s">
        <v>4738</v>
      </c>
      <c r="C6986" s="46" t="s">
        <v>3434</v>
      </c>
      <c r="D6986" s="46" t="s">
        <v>249</v>
      </c>
      <c r="E6986" s="46" t="s">
        <v>10</v>
      </c>
      <c r="F6986" s="46">
        <v>30000</v>
      </c>
      <c r="G6986" s="46">
        <f t="shared" si="131"/>
        <v>300000</v>
      </c>
      <c r="H6986" s="46">
        <v>10</v>
      </c>
      <c r="I6986" s="22"/>
    </row>
    <row r="6987" spans="1:9" x14ac:dyDescent="0.25">
      <c r="A6987" s="46">
        <v>5122</v>
      </c>
      <c r="B6987" s="46" t="s">
        <v>4739</v>
      </c>
      <c r="C6987" s="46" t="s">
        <v>3439</v>
      </c>
      <c r="D6987" s="46" t="s">
        <v>249</v>
      </c>
      <c r="E6987" s="46" t="s">
        <v>10</v>
      </c>
      <c r="F6987" s="46">
        <v>150000</v>
      </c>
      <c r="G6987" s="46">
        <f t="shared" si="131"/>
        <v>300000</v>
      </c>
      <c r="H6987" s="46">
        <v>2</v>
      </c>
      <c r="I6987" s="22"/>
    </row>
    <row r="6988" spans="1:9" x14ac:dyDescent="0.25">
      <c r="A6988" s="46">
        <v>4269</v>
      </c>
      <c r="B6988" s="46" t="s">
        <v>4567</v>
      </c>
      <c r="C6988" s="46" t="s">
        <v>652</v>
      </c>
      <c r="D6988" s="46" t="s">
        <v>249</v>
      </c>
      <c r="E6988" s="46" t="s">
        <v>10</v>
      </c>
      <c r="F6988" s="46">
        <v>1250</v>
      </c>
      <c r="G6988" s="46">
        <f>+F6988*H6988</f>
        <v>250000</v>
      </c>
      <c r="H6988" s="46">
        <v>200</v>
      </c>
      <c r="I6988" s="22"/>
    </row>
    <row r="6989" spans="1:9" x14ac:dyDescent="0.25">
      <c r="A6989" s="46">
        <v>4264</v>
      </c>
      <c r="B6989" s="46" t="s">
        <v>4533</v>
      </c>
      <c r="C6989" s="46" t="s">
        <v>230</v>
      </c>
      <c r="D6989" s="46" t="s">
        <v>249</v>
      </c>
      <c r="E6989" s="46" t="s">
        <v>11</v>
      </c>
      <c r="F6989" s="46">
        <v>480</v>
      </c>
      <c r="G6989" s="46">
        <f>+F6989*H6989</f>
        <v>5414400</v>
      </c>
      <c r="H6989" s="46">
        <v>11280</v>
      </c>
      <c r="I6989" s="22"/>
    </row>
    <row r="6990" spans="1:9" x14ac:dyDescent="0.25">
      <c r="A6990" s="46">
        <v>4267</v>
      </c>
      <c r="B6990" s="46" t="s">
        <v>4335</v>
      </c>
      <c r="C6990" s="46" t="s">
        <v>542</v>
      </c>
      <c r="D6990" s="46" t="s">
        <v>249</v>
      </c>
      <c r="E6990" s="46" t="s">
        <v>11</v>
      </c>
      <c r="F6990" s="46">
        <v>200</v>
      </c>
      <c r="G6990" s="46">
        <f>+F6990*H6990</f>
        <v>33000</v>
      </c>
      <c r="H6990" s="46">
        <v>165</v>
      </c>
      <c r="I6990" s="22"/>
    </row>
    <row r="6991" spans="1:9" x14ac:dyDescent="0.25">
      <c r="A6991" s="46">
        <v>4267</v>
      </c>
      <c r="B6991" s="46" t="s">
        <v>4336</v>
      </c>
      <c r="C6991" s="46" t="s">
        <v>542</v>
      </c>
      <c r="D6991" s="46" t="s">
        <v>249</v>
      </c>
      <c r="E6991" s="46" t="s">
        <v>11</v>
      </c>
      <c r="F6991" s="46">
        <v>93</v>
      </c>
      <c r="G6991" s="46">
        <f>+F6991*H6991</f>
        <v>49476</v>
      </c>
      <c r="H6991" s="46">
        <v>532</v>
      </c>
      <c r="I6991" s="22"/>
    </row>
    <row r="6992" spans="1:9" x14ac:dyDescent="0.25">
      <c r="A6992" s="46">
        <v>4261</v>
      </c>
      <c r="B6992" s="46" t="s">
        <v>1378</v>
      </c>
      <c r="C6992" s="46" t="s">
        <v>1379</v>
      </c>
      <c r="D6992" s="46" t="s">
        <v>9</v>
      </c>
      <c r="E6992" s="46" t="s">
        <v>544</v>
      </c>
      <c r="F6992" s="46">
        <v>2500</v>
      </c>
      <c r="G6992" s="46">
        <f>+F6992*H6992</f>
        <v>10000</v>
      </c>
      <c r="H6992" s="46">
        <v>4</v>
      </c>
      <c r="I6992" s="22"/>
    </row>
    <row r="6993" spans="1:9" ht="27" x14ac:dyDescent="0.25">
      <c r="A6993" s="46">
        <v>4261</v>
      </c>
      <c r="B6993" s="46" t="s">
        <v>1380</v>
      </c>
      <c r="C6993" s="46" t="s">
        <v>1381</v>
      </c>
      <c r="D6993" s="46" t="s">
        <v>9</v>
      </c>
      <c r="E6993" s="46" t="s">
        <v>10</v>
      </c>
      <c r="F6993" s="46">
        <v>300</v>
      </c>
      <c r="G6993" s="46">
        <f t="shared" ref="G6993:G7026" si="132">+F6993*H6993</f>
        <v>24000</v>
      </c>
      <c r="H6993" s="46">
        <v>80</v>
      </c>
      <c r="I6993" s="22"/>
    </row>
    <row r="6994" spans="1:9" x14ac:dyDescent="0.25">
      <c r="A6994" s="46">
        <v>4261</v>
      </c>
      <c r="B6994" s="46" t="s">
        <v>1382</v>
      </c>
      <c r="C6994" s="46" t="s">
        <v>568</v>
      </c>
      <c r="D6994" s="46" t="s">
        <v>9</v>
      </c>
      <c r="E6994" s="46" t="s">
        <v>10</v>
      </c>
      <c r="F6994" s="46">
        <v>150</v>
      </c>
      <c r="G6994" s="46">
        <f t="shared" si="132"/>
        <v>7500</v>
      </c>
      <c r="H6994" s="46">
        <v>50</v>
      </c>
      <c r="I6994" s="22"/>
    </row>
    <row r="6995" spans="1:9" x14ac:dyDescent="0.25">
      <c r="A6995" s="46">
        <v>4261</v>
      </c>
      <c r="B6995" s="46" t="s">
        <v>1383</v>
      </c>
      <c r="C6995" s="46" t="s">
        <v>610</v>
      </c>
      <c r="D6995" s="46" t="s">
        <v>9</v>
      </c>
      <c r="E6995" s="46" t="s">
        <v>10</v>
      </c>
      <c r="F6995" s="46">
        <v>3000</v>
      </c>
      <c r="G6995" s="46">
        <f t="shared" si="132"/>
        <v>15000</v>
      </c>
      <c r="H6995" s="46">
        <v>5</v>
      </c>
      <c r="I6995" s="22"/>
    </row>
    <row r="6996" spans="1:9" ht="27" x14ac:dyDescent="0.25">
      <c r="A6996" s="46">
        <v>4261</v>
      </c>
      <c r="B6996" s="46" t="s">
        <v>1384</v>
      </c>
      <c r="C6996" s="46" t="s">
        <v>1385</v>
      </c>
      <c r="D6996" s="46" t="s">
        <v>9</v>
      </c>
      <c r="E6996" s="46" t="s">
        <v>543</v>
      </c>
      <c r="F6996" s="46">
        <v>200</v>
      </c>
      <c r="G6996" s="46">
        <f t="shared" si="132"/>
        <v>10000</v>
      </c>
      <c r="H6996" s="46">
        <v>50</v>
      </c>
      <c r="I6996" s="22"/>
    </row>
    <row r="6997" spans="1:9" x14ac:dyDescent="0.25">
      <c r="A6997" s="46">
        <v>4261</v>
      </c>
      <c r="B6997" s="46" t="s">
        <v>1386</v>
      </c>
      <c r="C6997" s="46" t="s">
        <v>556</v>
      </c>
      <c r="D6997" s="46" t="s">
        <v>9</v>
      </c>
      <c r="E6997" s="46" t="s">
        <v>10</v>
      </c>
      <c r="F6997" s="46">
        <v>120</v>
      </c>
      <c r="G6997" s="46">
        <f t="shared" si="132"/>
        <v>4800</v>
      </c>
      <c r="H6997" s="46">
        <v>40</v>
      </c>
      <c r="I6997" s="22"/>
    </row>
    <row r="6998" spans="1:9" ht="27" x14ac:dyDescent="0.25">
      <c r="A6998" s="46">
        <v>4261</v>
      </c>
      <c r="B6998" s="46" t="s">
        <v>1387</v>
      </c>
      <c r="C6998" s="46" t="s">
        <v>552</v>
      </c>
      <c r="D6998" s="46" t="s">
        <v>9</v>
      </c>
      <c r="E6998" s="46" t="s">
        <v>10</v>
      </c>
      <c r="F6998" s="46">
        <v>70</v>
      </c>
      <c r="G6998" s="46">
        <f t="shared" si="132"/>
        <v>24500</v>
      </c>
      <c r="H6998" s="46">
        <v>350</v>
      </c>
      <c r="I6998" s="22"/>
    </row>
    <row r="6999" spans="1:9" x14ac:dyDescent="0.25">
      <c r="A6999" s="46">
        <v>4261</v>
      </c>
      <c r="B6999" s="46" t="s">
        <v>1388</v>
      </c>
      <c r="C6999" s="46" t="s">
        <v>599</v>
      </c>
      <c r="D6999" s="46" t="s">
        <v>9</v>
      </c>
      <c r="E6999" s="46" t="s">
        <v>10</v>
      </c>
      <c r="F6999" s="46">
        <v>6000</v>
      </c>
      <c r="G6999" s="46">
        <f t="shared" si="132"/>
        <v>30000</v>
      </c>
      <c r="H6999" s="46">
        <v>5</v>
      </c>
      <c r="I6999" s="22"/>
    </row>
    <row r="7000" spans="1:9" x14ac:dyDescent="0.25">
      <c r="A7000" s="46">
        <v>4261</v>
      </c>
      <c r="B7000" s="46" t="s">
        <v>1389</v>
      </c>
      <c r="C7000" s="46" t="s">
        <v>1375</v>
      </c>
      <c r="D7000" s="46" t="s">
        <v>9</v>
      </c>
      <c r="E7000" s="46" t="s">
        <v>10</v>
      </c>
      <c r="F7000" s="46">
        <v>5000</v>
      </c>
      <c r="G7000" s="46">
        <f t="shared" si="132"/>
        <v>50000</v>
      </c>
      <c r="H7000" s="46">
        <v>10</v>
      </c>
      <c r="I7000" s="22"/>
    </row>
    <row r="7001" spans="1:9" x14ac:dyDescent="0.25">
      <c r="A7001" s="46">
        <v>4261</v>
      </c>
      <c r="B7001" s="46" t="s">
        <v>1390</v>
      </c>
      <c r="C7001" s="46" t="s">
        <v>554</v>
      </c>
      <c r="D7001" s="46" t="s">
        <v>9</v>
      </c>
      <c r="E7001" s="46" t="s">
        <v>544</v>
      </c>
      <c r="F7001" s="46">
        <v>1000</v>
      </c>
      <c r="G7001" s="46">
        <f t="shared" si="132"/>
        <v>30000</v>
      </c>
      <c r="H7001" s="46">
        <v>30</v>
      </c>
      <c r="I7001" s="22"/>
    </row>
    <row r="7002" spans="1:9" x14ac:dyDescent="0.25">
      <c r="A7002" s="46">
        <v>4261</v>
      </c>
      <c r="B7002" s="46" t="s">
        <v>1391</v>
      </c>
      <c r="C7002" s="46" t="s">
        <v>586</v>
      </c>
      <c r="D7002" s="46" t="s">
        <v>9</v>
      </c>
      <c r="E7002" s="46" t="s">
        <v>10</v>
      </c>
      <c r="F7002" s="46">
        <v>1000</v>
      </c>
      <c r="G7002" s="46">
        <f t="shared" si="132"/>
        <v>20000</v>
      </c>
      <c r="H7002" s="46">
        <v>20</v>
      </c>
      <c r="I7002" s="22"/>
    </row>
    <row r="7003" spans="1:9" x14ac:dyDescent="0.25">
      <c r="A7003" s="46">
        <v>4261</v>
      </c>
      <c r="B7003" s="46" t="s">
        <v>1392</v>
      </c>
      <c r="C7003" s="46" t="s">
        <v>646</v>
      </c>
      <c r="D7003" s="46" t="s">
        <v>9</v>
      </c>
      <c r="E7003" s="46" t="s">
        <v>10</v>
      </c>
      <c r="F7003" s="46">
        <v>120</v>
      </c>
      <c r="G7003" s="46">
        <f t="shared" si="132"/>
        <v>6000</v>
      </c>
      <c r="H7003" s="46">
        <v>50</v>
      </c>
      <c r="I7003" s="22"/>
    </row>
    <row r="7004" spans="1:9" ht="40.5" x14ac:dyDescent="0.25">
      <c r="A7004" s="46">
        <v>4261</v>
      </c>
      <c r="B7004" s="46" t="s">
        <v>1393</v>
      </c>
      <c r="C7004" s="46" t="s">
        <v>770</v>
      </c>
      <c r="D7004" s="46" t="s">
        <v>9</v>
      </c>
      <c r="E7004" s="46" t="s">
        <v>10</v>
      </c>
      <c r="F7004" s="46">
        <v>700</v>
      </c>
      <c r="G7004" s="46">
        <f t="shared" si="132"/>
        <v>28000</v>
      </c>
      <c r="H7004" s="46">
        <v>40</v>
      </c>
      <c r="I7004" s="22"/>
    </row>
    <row r="7005" spans="1:9" ht="27" x14ac:dyDescent="0.25">
      <c r="A7005" s="46">
        <v>4261</v>
      </c>
      <c r="B7005" s="46" t="s">
        <v>1394</v>
      </c>
      <c r="C7005" s="46" t="s">
        <v>1395</v>
      </c>
      <c r="D7005" s="46" t="s">
        <v>9</v>
      </c>
      <c r="E7005" s="46" t="s">
        <v>10</v>
      </c>
      <c r="F7005" s="46">
        <v>3500</v>
      </c>
      <c r="G7005" s="46">
        <f t="shared" si="132"/>
        <v>35000</v>
      </c>
      <c r="H7005" s="46">
        <v>10</v>
      </c>
      <c r="I7005" s="22"/>
    </row>
    <row r="7006" spans="1:9" x14ac:dyDescent="0.25">
      <c r="A7006" s="46">
        <v>4261</v>
      </c>
      <c r="B7006" s="46" t="s">
        <v>1396</v>
      </c>
      <c r="C7006" s="46" t="s">
        <v>593</v>
      </c>
      <c r="D7006" s="46" t="s">
        <v>9</v>
      </c>
      <c r="E7006" s="46" t="s">
        <v>10</v>
      </c>
      <c r="F7006" s="46">
        <v>10000</v>
      </c>
      <c r="G7006" s="46">
        <f t="shared" si="132"/>
        <v>50000</v>
      </c>
      <c r="H7006" s="46">
        <v>5</v>
      </c>
      <c r="I7006" s="22"/>
    </row>
    <row r="7007" spans="1:9" x14ac:dyDescent="0.25">
      <c r="A7007" s="46">
        <v>4261</v>
      </c>
      <c r="B7007" s="46" t="s">
        <v>1397</v>
      </c>
      <c r="C7007" s="46" t="s">
        <v>574</v>
      </c>
      <c r="D7007" s="46" t="s">
        <v>9</v>
      </c>
      <c r="E7007" s="46" t="s">
        <v>10</v>
      </c>
      <c r="F7007" s="46">
        <v>600</v>
      </c>
      <c r="G7007" s="46">
        <f t="shared" si="132"/>
        <v>42000</v>
      </c>
      <c r="H7007" s="46">
        <v>70</v>
      </c>
      <c r="I7007" s="22"/>
    </row>
    <row r="7008" spans="1:9" x14ac:dyDescent="0.25">
      <c r="A7008" s="46">
        <v>4261</v>
      </c>
      <c r="B7008" s="46" t="s">
        <v>1398</v>
      </c>
      <c r="C7008" s="46" t="s">
        <v>576</v>
      </c>
      <c r="D7008" s="46" t="s">
        <v>9</v>
      </c>
      <c r="E7008" s="46" t="s">
        <v>10</v>
      </c>
      <c r="F7008" s="46">
        <v>1300</v>
      </c>
      <c r="G7008" s="46">
        <f t="shared" si="132"/>
        <v>26000</v>
      </c>
      <c r="H7008" s="46">
        <v>20</v>
      </c>
      <c r="I7008" s="22"/>
    </row>
    <row r="7009" spans="1:9" x14ac:dyDescent="0.25">
      <c r="A7009" s="46">
        <v>4261</v>
      </c>
      <c r="B7009" s="46" t="s">
        <v>1399</v>
      </c>
      <c r="C7009" s="46" t="s">
        <v>637</v>
      </c>
      <c r="D7009" s="46" t="s">
        <v>9</v>
      </c>
      <c r="E7009" s="46" t="s">
        <v>10</v>
      </c>
      <c r="F7009" s="46">
        <v>100</v>
      </c>
      <c r="G7009" s="46">
        <f t="shared" si="132"/>
        <v>4000</v>
      </c>
      <c r="H7009" s="46">
        <v>40</v>
      </c>
      <c r="I7009" s="22"/>
    </row>
    <row r="7010" spans="1:9" ht="27" x14ac:dyDescent="0.25">
      <c r="A7010" s="46">
        <v>4261</v>
      </c>
      <c r="B7010" s="46" t="s">
        <v>1400</v>
      </c>
      <c r="C7010" s="46" t="s">
        <v>590</v>
      </c>
      <c r="D7010" s="46" t="s">
        <v>9</v>
      </c>
      <c r="E7010" s="46" t="s">
        <v>10</v>
      </c>
      <c r="F7010" s="46">
        <v>9</v>
      </c>
      <c r="G7010" s="46">
        <f t="shared" si="132"/>
        <v>45000</v>
      </c>
      <c r="H7010" s="46">
        <v>5000</v>
      </c>
      <c r="I7010" s="22"/>
    </row>
    <row r="7011" spans="1:9" x14ac:dyDescent="0.25">
      <c r="A7011" s="46">
        <v>4261</v>
      </c>
      <c r="B7011" s="46" t="s">
        <v>1401</v>
      </c>
      <c r="C7011" s="46" t="s">
        <v>601</v>
      </c>
      <c r="D7011" s="46" t="s">
        <v>9</v>
      </c>
      <c r="E7011" s="46" t="s">
        <v>10</v>
      </c>
      <c r="F7011" s="46">
        <v>400</v>
      </c>
      <c r="G7011" s="46">
        <f t="shared" si="132"/>
        <v>200000</v>
      </c>
      <c r="H7011" s="46">
        <v>500</v>
      </c>
      <c r="I7011" s="22"/>
    </row>
    <row r="7012" spans="1:9" x14ac:dyDescent="0.25">
      <c r="A7012" s="46">
        <v>4261</v>
      </c>
      <c r="B7012" s="46" t="s">
        <v>1402</v>
      </c>
      <c r="C7012" s="46" t="s">
        <v>612</v>
      </c>
      <c r="D7012" s="46" t="s">
        <v>9</v>
      </c>
      <c r="E7012" s="46" t="s">
        <v>10</v>
      </c>
      <c r="F7012" s="46">
        <v>15</v>
      </c>
      <c r="G7012" s="46">
        <f t="shared" si="132"/>
        <v>2250</v>
      </c>
      <c r="H7012" s="46">
        <v>150</v>
      </c>
      <c r="I7012" s="22"/>
    </row>
    <row r="7013" spans="1:9" x14ac:dyDescent="0.25">
      <c r="A7013" s="46">
        <v>4261</v>
      </c>
      <c r="B7013" s="46" t="s">
        <v>1403</v>
      </c>
      <c r="C7013" s="46" t="s">
        <v>608</v>
      </c>
      <c r="D7013" s="46" t="s">
        <v>9</v>
      </c>
      <c r="E7013" s="46" t="s">
        <v>10</v>
      </c>
      <c r="F7013" s="46">
        <v>80</v>
      </c>
      <c r="G7013" s="46">
        <f t="shared" si="132"/>
        <v>3200</v>
      </c>
      <c r="H7013" s="46">
        <v>40</v>
      </c>
      <c r="I7013" s="22"/>
    </row>
    <row r="7014" spans="1:9" x14ac:dyDescent="0.25">
      <c r="A7014" s="46">
        <v>4261</v>
      </c>
      <c r="B7014" s="46" t="s">
        <v>1404</v>
      </c>
      <c r="C7014" s="46" t="s">
        <v>634</v>
      </c>
      <c r="D7014" s="46" t="s">
        <v>9</v>
      </c>
      <c r="E7014" s="46" t="s">
        <v>10</v>
      </c>
      <c r="F7014" s="46">
        <v>200</v>
      </c>
      <c r="G7014" s="46">
        <f t="shared" si="132"/>
        <v>100000</v>
      </c>
      <c r="H7014" s="46">
        <v>500</v>
      </c>
      <c r="I7014" s="22"/>
    </row>
    <row r="7015" spans="1:9" x14ac:dyDescent="0.25">
      <c r="A7015" s="46">
        <v>4261</v>
      </c>
      <c r="B7015" s="46" t="s">
        <v>1405</v>
      </c>
      <c r="C7015" s="46" t="s">
        <v>562</v>
      </c>
      <c r="D7015" s="46" t="s">
        <v>9</v>
      </c>
      <c r="E7015" s="46" t="s">
        <v>10</v>
      </c>
      <c r="F7015" s="46">
        <v>1500</v>
      </c>
      <c r="G7015" s="46">
        <f t="shared" si="132"/>
        <v>37500</v>
      </c>
      <c r="H7015" s="46">
        <v>25</v>
      </c>
      <c r="I7015" s="22"/>
    </row>
    <row r="7016" spans="1:9" ht="27" x14ac:dyDescent="0.25">
      <c r="A7016" s="46">
        <v>4261</v>
      </c>
      <c r="B7016" s="46" t="s">
        <v>1406</v>
      </c>
      <c r="C7016" s="46" t="s">
        <v>616</v>
      </c>
      <c r="D7016" s="46" t="s">
        <v>9</v>
      </c>
      <c r="E7016" s="46" t="s">
        <v>10</v>
      </c>
      <c r="F7016" s="46">
        <v>3500</v>
      </c>
      <c r="G7016" s="46">
        <f t="shared" si="132"/>
        <v>35000</v>
      </c>
      <c r="H7016" s="46">
        <v>10</v>
      </c>
      <c r="I7016" s="22"/>
    </row>
    <row r="7017" spans="1:9" x14ac:dyDescent="0.25">
      <c r="A7017" s="46">
        <v>4261</v>
      </c>
      <c r="B7017" s="46" t="s">
        <v>1407</v>
      </c>
      <c r="C7017" s="46" t="s">
        <v>1408</v>
      </c>
      <c r="D7017" s="46" t="s">
        <v>9</v>
      </c>
      <c r="E7017" s="46" t="s">
        <v>10</v>
      </c>
      <c r="F7017" s="46">
        <v>200</v>
      </c>
      <c r="G7017" s="46">
        <f t="shared" si="132"/>
        <v>16000</v>
      </c>
      <c r="H7017" s="46">
        <v>80</v>
      </c>
      <c r="I7017" s="22"/>
    </row>
    <row r="7018" spans="1:9" ht="27" x14ac:dyDescent="0.25">
      <c r="A7018" s="46">
        <v>4261</v>
      </c>
      <c r="B7018" s="46" t="s">
        <v>1409</v>
      </c>
      <c r="C7018" s="46" t="s">
        <v>1410</v>
      </c>
      <c r="D7018" s="46" t="s">
        <v>9</v>
      </c>
      <c r="E7018" s="46" t="s">
        <v>10</v>
      </c>
      <c r="F7018" s="46">
        <v>150</v>
      </c>
      <c r="G7018" s="46">
        <f t="shared" si="132"/>
        <v>45000</v>
      </c>
      <c r="H7018" s="46">
        <v>300</v>
      </c>
      <c r="I7018" s="22"/>
    </row>
    <row r="7019" spans="1:9" x14ac:dyDescent="0.25">
      <c r="A7019" s="46">
        <v>4261</v>
      </c>
      <c r="B7019" s="46" t="s">
        <v>1411</v>
      </c>
      <c r="C7019" s="46" t="s">
        <v>584</v>
      </c>
      <c r="D7019" s="46" t="s">
        <v>9</v>
      </c>
      <c r="E7019" s="46" t="s">
        <v>10</v>
      </c>
      <c r="F7019" s="46">
        <v>500</v>
      </c>
      <c r="G7019" s="46">
        <f t="shared" si="132"/>
        <v>10000</v>
      </c>
      <c r="H7019" s="46">
        <v>20</v>
      </c>
      <c r="I7019" s="22"/>
    </row>
    <row r="7020" spans="1:9" x14ac:dyDescent="0.25">
      <c r="A7020" s="46">
        <v>4261</v>
      </c>
      <c r="B7020" s="46" t="s">
        <v>1412</v>
      </c>
      <c r="C7020" s="46" t="s">
        <v>614</v>
      </c>
      <c r="D7020" s="46" t="s">
        <v>9</v>
      </c>
      <c r="E7020" s="46" t="s">
        <v>544</v>
      </c>
      <c r="F7020" s="46">
        <v>1000</v>
      </c>
      <c r="G7020" s="46">
        <f t="shared" si="132"/>
        <v>1200000</v>
      </c>
      <c r="H7020" s="46">
        <v>1200</v>
      </c>
      <c r="I7020" s="22"/>
    </row>
    <row r="7021" spans="1:9" x14ac:dyDescent="0.25">
      <c r="A7021" s="46">
        <v>4261</v>
      </c>
      <c r="B7021" s="46" t="s">
        <v>1413</v>
      </c>
      <c r="C7021" s="46" t="s">
        <v>1414</v>
      </c>
      <c r="D7021" s="46" t="s">
        <v>9</v>
      </c>
      <c r="E7021" s="46" t="s">
        <v>10</v>
      </c>
      <c r="F7021" s="46">
        <v>1500</v>
      </c>
      <c r="G7021" s="46">
        <f t="shared" si="132"/>
        <v>45000</v>
      </c>
      <c r="H7021" s="46">
        <v>30</v>
      </c>
      <c r="I7021" s="22"/>
    </row>
    <row r="7022" spans="1:9" x14ac:dyDescent="0.25">
      <c r="A7022" s="46">
        <v>4261</v>
      </c>
      <c r="B7022" s="46" t="s">
        <v>1415</v>
      </c>
      <c r="C7022" s="46" t="s">
        <v>550</v>
      </c>
      <c r="D7022" s="46" t="s">
        <v>9</v>
      </c>
      <c r="E7022" s="46" t="s">
        <v>10</v>
      </c>
      <c r="F7022" s="46">
        <v>200</v>
      </c>
      <c r="G7022" s="46">
        <f t="shared" si="132"/>
        <v>20000</v>
      </c>
      <c r="H7022" s="46">
        <v>100</v>
      </c>
      <c r="I7022" s="22"/>
    </row>
    <row r="7023" spans="1:9" ht="27" x14ac:dyDescent="0.25">
      <c r="A7023" s="46">
        <v>4261</v>
      </c>
      <c r="B7023" s="46" t="s">
        <v>1416</v>
      </c>
      <c r="C7023" s="46" t="s">
        <v>1417</v>
      </c>
      <c r="D7023" s="46" t="s">
        <v>9</v>
      </c>
      <c r="E7023" s="46" t="s">
        <v>543</v>
      </c>
      <c r="F7023" s="46">
        <v>150</v>
      </c>
      <c r="G7023" s="46">
        <f t="shared" si="132"/>
        <v>1500</v>
      </c>
      <c r="H7023" s="46">
        <v>10</v>
      </c>
      <c r="I7023" s="22"/>
    </row>
    <row r="7024" spans="1:9" x14ac:dyDescent="0.25">
      <c r="A7024" s="46">
        <v>4261</v>
      </c>
      <c r="B7024" s="46" t="s">
        <v>1418</v>
      </c>
      <c r="C7024" s="46" t="s">
        <v>606</v>
      </c>
      <c r="D7024" s="46" t="s">
        <v>9</v>
      </c>
      <c r="E7024" s="46" t="s">
        <v>10</v>
      </c>
      <c r="F7024" s="46">
        <v>100</v>
      </c>
      <c r="G7024" s="46">
        <f t="shared" si="132"/>
        <v>10000</v>
      </c>
      <c r="H7024" s="46">
        <v>100</v>
      </c>
      <c r="I7024" s="22"/>
    </row>
    <row r="7025" spans="1:9" x14ac:dyDescent="0.25">
      <c r="A7025" s="46">
        <v>4261</v>
      </c>
      <c r="B7025" s="46" t="s">
        <v>1419</v>
      </c>
      <c r="C7025" s="46" t="s">
        <v>1408</v>
      </c>
      <c r="D7025" s="46" t="s">
        <v>9</v>
      </c>
      <c r="E7025" s="46" t="s">
        <v>10</v>
      </c>
      <c r="F7025" s="46">
        <v>200</v>
      </c>
      <c r="G7025" s="46">
        <f t="shared" si="132"/>
        <v>14000</v>
      </c>
      <c r="H7025" s="46">
        <v>70</v>
      </c>
      <c r="I7025" s="22"/>
    </row>
    <row r="7026" spans="1:9" x14ac:dyDescent="0.25">
      <c r="A7026" s="46">
        <v>4261</v>
      </c>
      <c r="B7026" s="46" t="s">
        <v>1420</v>
      </c>
      <c r="C7026" s="46" t="s">
        <v>566</v>
      </c>
      <c r="D7026" s="46" t="s">
        <v>9</v>
      </c>
      <c r="E7026" s="46" t="s">
        <v>10</v>
      </c>
      <c r="F7026" s="46">
        <v>700</v>
      </c>
      <c r="G7026" s="46">
        <f t="shared" si="132"/>
        <v>84000</v>
      </c>
      <c r="H7026" s="46">
        <v>120</v>
      </c>
      <c r="I7026" s="22"/>
    </row>
    <row r="7027" spans="1:9" x14ac:dyDescent="0.25">
      <c r="A7027" s="46">
        <v>4267</v>
      </c>
      <c r="B7027" s="46" t="s">
        <v>3207</v>
      </c>
      <c r="C7027" s="46" t="s">
        <v>542</v>
      </c>
      <c r="D7027" s="46" t="s">
        <v>9</v>
      </c>
      <c r="E7027" s="46" t="s">
        <v>11</v>
      </c>
      <c r="F7027" s="46">
        <v>150</v>
      </c>
      <c r="G7027" s="46">
        <f>+F7027*H7027</f>
        <v>33000</v>
      </c>
      <c r="H7027" s="46">
        <v>220</v>
      </c>
      <c r="I7027" s="22"/>
    </row>
    <row r="7028" spans="1:9" x14ac:dyDescent="0.25">
      <c r="A7028" s="46">
        <v>4267</v>
      </c>
      <c r="B7028" s="46" t="s">
        <v>3208</v>
      </c>
      <c r="C7028" s="46" t="s">
        <v>542</v>
      </c>
      <c r="D7028" s="46" t="s">
        <v>9</v>
      </c>
      <c r="E7028" s="46" t="s">
        <v>11</v>
      </c>
      <c r="F7028" s="46">
        <v>50</v>
      </c>
      <c r="G7028" s="46">
        <f>+F7028*H7028</f>
        <v>50000</v>
      </c>
      <c r="H7028" s="46">
        <v>1000</v>
      </c>
      <c r="I7028" s="22"/>
    </row>
    <row r="7029" spans="1:9" x14ac:dyDescent="0.25">
      <c r="A7029" s="46">
        <v>4267</v>
      </c>
      <c r="B7029" s="46" t="s">
        <v>1678</v>
      </c>
      <c r="C7029" s="46" t="s">
        <v>1690</v>
      </c>
      <c r="D7029" s="46" t="s">
        <v>9</v>
      </c>
      <c r="E7029" s="46" t="s">
        <v>856</v>
      </c>
      <c r="F7029" s="46">
        <v>875</v>
      </c>
      <c r="G7029" s="46">
        <f>F7029*H7029</f>
        <v>17500</v>
      </c>
      <c r="H7029" s="46">
        <v>20</v>
      </c>
      <c r="I7029" s="22"/>
    </row>
    <row r="7030" spans="1:9" x14ac:dyDescent="0.25">
      <c r="A7030" s="46">
        <v>4267</v>
      </c>
      <c r="B7030" s="46" t="s">
        <v>1679</v>
      </c>
      <c r="C7030" s="46" t="s">
        <v>1502</v>
      </c>
      <c r="D7030" s="46" t="s">
        <v>9</v>
      </c>
      <c r="E7030" s="46" t="s">
        <v>10</v>
      </c>
      <c r="F7030" s="46">
        <v>1000</v>
      </c>
      <c r="G7030" s="46">
        <f t="shared" ref="G7030:G7067" si="133">F7030*H7030</f>
        <v>15000</v>
      </c>
      <c r="H7030" s="46">
        <v>15</v>
      </c>
      <c r="I7030" s="22"/>
    </row>
    <row r="7031" spans="1:9" x14ac:dyDescent="0.25">
      <c r="A7031" s="46">
        <v>4267</v>
      </c>
      <c r="B7031" s="46" t="s">
        <v>1680</v>
      </c>
      <c r="C7031" s="46" t="s">
        <v>1507</v>
      </c>
      <c r="D7031" s="46" t="s">
        <v>9</v>
      </c>
      <c r="E7031" s="46" t="s">
        <v>10</v>
      </c>
      <c r="F7031" s="46">
        <v>750</v>
      </c>
      <c r="G7031" s="46">
        <f t="shared" si="133"/>
        <v>300000</v>
      </c>
      <c r="H7031" s="46">
        <v>400</v>
      </c>
      <c r="I7031" s="22"/>
    </row>
    <row r="7032" spans="1:9" x14ac:dyDescent="0.25">
      <c r="A7032" s="46">
        <v>4267</v>
      </c>
      <c r="B7032" s="46" t="s">
        <v>1681</v>
      </c>
      <c r="C7032" s="46" t="s">
        <v>1697</v>
      </c>
      <c r="D7032" s="46" t="s">
        <v>9</v>
      </c>
      <c r="E7032" s="46" t="s">
        <v>10</v>
      </c>
      <c r="F7032" s="46">
        <v>50</v>
      </c>
      <c r="G7032" s="46">
        <f t="shared" si="133"/>
        <v>15000</v>
      </c>
      <c r="H7032" s="46">
        <v>300</v>
      </c>
      <c r="I7032" s="22"/>
    </row>
    <row r="7033" spans="1:9" x14ac:dyDescent="0.25">
      <c r="A7033" s="46">
        <v>4267</v>
      </c>
      <c r="B7033" s="46" t="s">
        <v>1683</v>
      </c>
      <c r="C7033" s="46" t="s">
        <v>1697</v>
      </c>
      <c r="D7033" s="46" t="s">
        <v>9</v>
      </c>
      <c r="E7033" s="46" t="s">
        <v>10</v>
      </c>
      <c r="F7033" s="46">
        <v>50</v>
      </c>
      <c r="G7033" s="46">
        <f t="shared" si="133"/>
        <v>30000</v>
      </c>
      <c r="H7033" s="46">
        <v>600</v>
      </c>
      <c r="I7033" s="22"/>
    </row>
    <row r="7034" spans="1:9" x14ac:dyDescent="0.25">
      <c r="A7034" s="46">
        <v>4267</v>
      </c>
      <c r="B7034" s="46" t="s">
        <v>1684</v>
      </c>
      <c r="C7034" s="46" t="s">
        <v>1717</v>
      </c>
      <c r="D7034" s="46" t="s">
        <v>9</v>
      </c>
      <c r="E7034" s="46" t="s">
        <v>10</v>
      </c>
      <c r="F7034" s="46">
        <v>4000</v>
      </c>
      <c r="G7034" s="46">
        <f t="shared" si="133"/>
        <v>160000</v>
      </c>
      <c r="H7034" s="46">
        <v>40</v>
      </c>
      <c r="I7034" s="22"/>
    </row>
    <row r="7035" spans="1:9" x14ac:dyDescent="0.25">
      <c r="A7035" s="46">
        <v>4267</v>
      </c>
      <c r="B7035" s="46" t="s">
        <v>1685</v>
      </c>
      <c r="C7035" s="46" t="s">
        <v>1726</v>
      </c>
      <c r="D7035" s="46" t="s">
        <v>9</v>
      </c>
      <c r="E7035" s="46" t="s">
        <v>10</v>
      </c>
      <c r="F7035" s="46">
        <v>10000</v>
      </c>
      <c r="G7035" s="46">
        <f t="shared" si="133"/>
        <v>50000</v>
      </c>
      <c r="H7035" s="46">
        <v>5</v>
      </c>
      <c r="I7035" s="22"/>
    </row>
    <row r="7036" spans="1:9" x14ac:dyDescent="0.25">
      <c r="A7036" s="46">
        <v>4267</v>
      </c>
      <c r="B7036" s="46" t="s">
        <v>1686</v>
      </c>
      <c r="C7036" s="46" t="s">
        <v>1519</v>
      </c>
      <c r="D7036" s="46" t="s">
        <v>9</v>
      </c>
      <c r="E7036" s="46" t="s">
        <v>10</v>
      </c>
      <c r="F7036" s="46">
        <v>400</v>
      </c>
      <c r="G7036" s="46">
        <f t="shared" si="133"/>
        <v>12000</v>
      </c>
      <c r="H7036" s="46">
        <v>30</v>
      </c>
      <c r="I7036" s="22"/>
    </row>
    <row r="7037" spans="1:9" x14ac:dyDescent="0.25">
      <c r="A7037" s="46">
        <v>4267</v>
      </c>
      <c r="B7037" s="46" t="s">
        <v>1687</v>
      </c>
      <c r="C7037" s="46" t="s">
        <v>1523</v>
      </c>
      <c r="D7037" s="46" t="s">
        <v>9</v>
      </c>
      <c r="E7037" s="46" t="s">
        <v>11</v>
      </c>
      <c r="F7037" s="46">
        <v>300</v>
      </c>
      <c r="G7037" s="46">
        <f t="shared" si="133"/>
        <v>60000</v>
      </c>
      <c r="H7037" s="46">
        <v>200</v>
      </c>
      <c r="I7037" s="22"/>
    </row>
    <row r="7038" spans="1:9" ht="27" x14ac:dyDescent="0.25">
      <c r="A7038" s="46">
        <v>4267</v>
      </c>
      <c r="B7038" s="46" t="s">
        <v>1689</v>
      </c>
      <c r="C7038" s="46" t="s">
        <v>1552</v>
      </c>
      <c r="D7038" s="46" t="s">
        <v>9</v>
      </c>
      <c r="E7038" s="46" t="s">
        <v>10</v>
      </c>
      <c r="F7038" s="46">
        <v>15</v>
      </c>
      <c r="G7038" s="46">
        <f t="shared" si="133"/>
        <v>30000</v>
      </c>
      <c r="H7038" s="46">
        <v>2000</v>
      </c>
      <c r="I7038" s="22"/>
    </row>
    <row r="7039" spans="1:9" x14ac:dyDescent="0.25">
      <c r="A7039" s="46">
        <v>4267</v>
      </c>
      <c r="B7039" s="46" t="s">
        <v>1691</v>
      </c>
      <c r="C7039" s="46" t="s">
        <v>1519</v>
      </c>
      <c r="D7039" s="46" t="s">
        <v>9</v>
      </c>
      <c r="E7039" s="46" t="s">
        <v>10</v>
      </c>
      <c r="F7039" s="46">
        <v>1074</v>
      </c>
      <c r="G7039" s="46">
        <f t="shared" si="133"/>
        <v>32220</v>
      </c>
      <c r="H7039" s="46">
        <v>30</v>
      </c>
      <c r="I7039" s="22"/>
    </row>
    <row r="7040" spans="1:9" x14ac:dyDescent="0.25">
      <c r="A7040" s="46">
        <v>4267</v>
      </c>
      <c r="B7040" s="46" t="s">
        <v>1692</v>
      </c>
      <c r="C7040" s="46" t="s">
        <v>1723</v>
      </c>
      <c r="D7040" s="46" t="s">
        <v>9</v>
      </c>
      <c r="E7040" s="46" t="s">
        <v>10</v>
      </c>
      <c r="F7040" s="46">
        <v>8000</v>
      </c>
      <c r="G7040" s="46">
        <f t="shared" si="133"/>
        <v>96000</v>
      </c>
      <c r="H7040" s="46">
        <v>12</v>
      </c>
      <c r="I7040" s="22"/>
    </row>
    <row r="7041" spans="1:9" x14ac:dyDescent="0.25">
      <c r="A7041" s="46">
        <v>4267</v>
      </c>
      <c r="B7041" s="46" t="s">
        <v>1693</v>
      </c>
      <c r="C7041" s="46" t="s">
        <v>1515</v>
      </c>
      <c r="D7041" s="46" t="s">
        <v>9</v>
      </c>
      <c r="E7041" s="46" t="s">
        <v>10</v>
      </c>
      <c r="F7041" s="46">
        <v>400</v>
      </c>
      <c r="G7041" s="46">
        <f t="shared" si="133"/>
        <v>200000</v>
      </c>
      <c r="H7041" s="46">
        <v>500</v>
      </c>
      <c r="I7041" s="22"/>
    </row>
    <row r="7042" spans="1:9" x14ac:dyDescent="0.25">
      <c r="A7042" s="46">
        <v>4267</v>
      </c>
      <c r="B7042" s="46" t="s">
        <v>1694</v>
      </c>
      <c r="C7042" s="46" t="s">
        <v>1695</v>
      </c>
      <c r="D7042" s="46" t="s">
        <v>9</v>
      </c>
      <c r="E7042" s="46" t="s">
        <v>854</v>
      </c>
      <c r="F7042" s="46">
        <v>200</v>
      </c>
      <c r="G7042" s="46">
        <f t="shared" si="133"/>
        <v>20000</v>
      </c>
      <c r="H7042" s="46">
        <v>100</v>
      </c>
      <c r="I7042" s="22"/>
    </row>
    <row r="7043" spans="1:9" x14ac:dyDescent="0.25">
      <c r="A7043" s="46">
        <v>4267</v>
      </c>
      <c r="B7043" s="46" t="s">
        <v>1696</v>
      </c>
      <c r="C7043" s="46" t="s">
        <v>808</v>
      </c>
      <c r="D7043" s="46" t="s">
        <v>9</v>
      </c>
      <c r="E7043" s="46" t="s">
        <v>10</v>
      </c>
      <c r="F7043" s="46">
        <v>5000</v>
      </c>
      <c r="G7043" s="46">
        <f t="shared" si="133"/>
        <v>200000</v>
      </c>
      <c r="H7043" s="46">
        <v>40</v>
      </c>
      <c r="I7043" s="22"/>
    </row>
    <row r="7044" spans="1:9" x14ac:dyDescent="0.25">
      <c r="A7044" s="46">
        <v>4267</v>
      </c>
      <c r="B7044" s="46" t="s">
        <v>1698</v>
      </c>
      <c r="C7044" s="46" t="s">
        <v>1520</v>
      </c>
      <c r="D7044" s="46" t="s">
        <v>9</v>
      </c>
      <c r="E7044" s="46" t="s">
        <v>11</v>
      </c>
      <c r="F7044" s="46">
        <v>600</v>
      </c>
      <c r="G7044" s="46">
        <f t="shared" si="133"/>
        <v>6000</v>
      </c>
      <c r="H7044" s="46">
        <v>10</v>
      </c>
      <c r="I7044" s="22"/>
    </row>
    <row r="7045" spans="1:9" x14ac:dyDescent="0.25">
      <c r="A7045" s="46">
        <v>4267</v>
      </c>
      <c r="B7045" s="46" t="s">
        <v>1699</v>
      </c>
      <c r="C7045" s="46" t="s">
        <v>815</v>
      </c>
      <c r="D7045" s="46" t="s">
        <v>9</v>
      </c>
      <c r="E7045" s="46" t="s">
        <v>10</v>
      </c>
      <c r="F7045" s="46">
        <v>300</v>
      </c>
      <c r="G7045" s="46">
        <f t="shared" si="133"/>
        <v>9000</v>
      </c>
      <c r="H7045" s="46">
        <v>30</v>
      </c>
      <c r="I7045" s="22"/>
    </row>
    <row r="7046" spans="1:9" ht="27" x14ac:dyDescent="0.25">
      <c r="A7046" s="46">
        <v>4267</v>
      </c>
      <c r="B7046" s="46" t="s">
        <v>1700</v>
      </c>
      <c r="C7046" s="46" t="s">
        <v>35</v>
      </c>
      <c r="D7046" s="46" t="s">
        <v>9</v>
      </c>
      <c r="E7046" s="46" t="s">
        <v>10</v>
      </c>
      <c r="F7046" s="46">
        <v>650</v>
      </c>
      <c r="G7046" s="46">
        <f t="shared" si="133"/>
        <v>27950</v>
      </c>
      <c r="H7046" s="46">
        <v>43</v>
      </c>
      <c r="I7046" s="22"/>
    </row>
    <row r="7047" spans="1:9" x14ac:dyDescent="0.25">
      <c r="A7047" s="46">
        <v>4267</v>
      </c>
      <c r="B7047" s="46" t="s">
        <v>1701</v>
      </c>
      <c r="C7047" s="46" t="s">
        <v>850</v>
      </c>
      <c r="D7047" s="46" t="s">
        <v>9</v>
      </c>
      <c r="E7047" s="46" t="s">
        <v>10</v>
      </c>
      <c r="F7047" s="46">
        <v>3500</v>
      </c>
      <c r="G7047" s="46">
        <f t="shared" si="133"/>
        <v>35000</v>
      </c>
      <c r="H7047" s="46">
        <v>10</v>
      </c>
      <c r="I7047" s="22"/>
    </row>
    <row r="7048" spans="1:9" ht="27" x14ac:dyDescent="0.25">
      <c r="A7048" s="46">
        <v>4267</v>
      </c>
      <c r="B7048" s="46" t="s">
        <v>1703</v>
      </c>
      <c r="C7048" s="46" t="s">
        <v>1682</v>
      </c>
      <c r="D7048" s="46" t="s">
        <v>9</v>
      </c>
      <c r="E7048" s="46" t="s">
        <v>856</v>
      </c>
      <c r="F7048" s="46">
        <v>600</v>
      </c>
      <c r="G7048" s="46">
        <f t="shared" si="133"/>
        <v>60000</v>
      </c>
      <c r="H7048" s="46">
        <v>100</v>
      </c>
      <c r="I7048" s="22"/>
    </row>
    <row r="7049" spans="1:9" x14ac:dyDescent="0.25">
      <c r="A7049" s="46">
        <v>4267</v>
      </c>
      <c r="B7049" s="46" t="s">
        <v>1704</v>
      </c>
      <c r="C7049" s="46" t="s">
        <v>1520</v>
      </c>
      <c r="D7049" s="46" t="s">
        <v>9</v>
      </c>
      <c r="E7049" s="46" t="s">
        <v>11</v>
      </c>
      <c r="F7049" s="46">
        <v>2000</v>
      </c>
      <c r="G7049" s="46">
        <f t="shared" si="133"/>
        <v>30000</v>
      </c>
      <c r="H7049" s="46">
        <v>15</v>
      </c>
      <c r="I7049" s="22"/>
    </row>
    <row r="7050" spans="1:9" ht="27" x14ac:dyDescent="0.25">
      <c r="A7050" s="46">
        <v>4267</v>
      </c>
      <c r="B7050" s="46" t="s">
        <v>1705</v>
      </c>
      <c r="C7050" s="46" t="s">
        <v>1711</v>
      </c>
      <c r="D7050" s="46" t="s">
        <v>9</v>
      </c>
      <c r="E7050" s="46" t="s">
        <v>10</v>
      </c>
      <c r="F7050" s="46">
        <v>8000</v>
      </c>
      <c r="G7050" s="46">
        <f t="shared" si="133"/>
        <v>96000</v>
      </c>
      <c r="H7050" s="46">
        <v>12</v>
      </c>
      <c r="I7050" s="22"/>
    </row>
    <row r="7051" spans="1:9" x14ac:dyDescent="0.25">
      <c r="A7051" s="46">
        <v>4267</v>
      </c>
      <c r="B7051" s="46" t="s">
        <v>1706</v>
      </c>
      <c r="C7051" s="46" t="s">
        <v>1824</v>
      </c>
      <c r="D7051" s="46" t="s">
        <v>9</v>
      </c>
      <c r="E7051" s="46" t="s">
        <v>10</v>
      </c>
      <c r="F7051" s="46">
        <v>700</v>
      </c>
      <c r="G7051" s="46">
        <f t="shared" si="133"/>
        <v>420000</v>
      </c>
      <c r="H7051" s="46">
        <v>600</v>
      </c>
      <c r="I7051" s="22"/>
    </row>
    <row r="7052" spans="1:9" x14ac:dyDescent="0.25">
      <c r="A7052" s="46">
        <v>4267</v>
      </c>
      <c r="B7052" s="46" t="s">
        <v>1707</v>
      </c>
      <c r="C7052" s="46" t="s">
        <v>1520</v>
      </c>
      <c r="D7052" s="46" t="s">
        <v>9</v>
      </c>
      <c r="E7052" s="46" t="s">
        <v>11</v>
      </c>
      <c r="F7052" s="46">
        <v>1500</v>
      </c>
      <c r="G7052" s="46">
        <f t="shared" si="133"/>
        <v>60000</v>
      </c>
      <c r="H7052" s="46">
        <v>40</v>
      </c>
      <c r="I7052" s="22"/>
    </row>
    <row r="7053" spans="1:9" x14ac:dyDescent="0.25">
      <c r="A7053" s="46">
        <v>4267</v>
      </c>
      <c r="B7053" s="46" t="s">
        <v>1708</v>
      </c>
      <c r="C7053" s="46" t="s">
        <v>1526</v>
      </c>
      <c r="D7053" s="46" t="s">
        <v>9</v>
      </c>
      <c r="E7053" s="46" t="s">
        <v>10</v>
      </c>
      <c r="F7053" s="46">
        <v>800</v>
      </c>
      <c r="G7053" s="46">
        <f t="shared" si="133"/>
        <v>120000</v>
      </c>
      <c r="H7053" s="46">
        <v>150</v>
      </c>
      <c r="I7053" s="22"/>
    </row>
    <row r="7054" spans="1:9" x14ac:dyDescent="0.25">
      <c r="A7054" s="46">
        <v>4267</v>
      </c>
      <c r="B7054" s="46" t="s">
        <v>1709</v>
      </c>
      <c r="C7054" s="46" t="s">
        <v>1690</v>
      </c>
      <c r="D7054" s="46" t="s">
        <v>9</v>
      </c>
      <c r="E7054" s="46" t="s">
        <v>856</v>
      </c>
      <c r="F7054" s="46">
        <v>500</v>
      </c>
      <c r="G7054" s="46">
        <f t="shared" si="133"/>
        <v>10000</v>
      </c>
      <c r="H7054" s="46">
        <v>20</v>
      </c>
      <c r="I7054" s="22"/>
    </row>
    <row r="7055" spans="1:9" x14ac:dyDescent="0.25">
      <c r="A7055" s="46">
        <v>4267</v>
      </c>
      <c r="B7055" s="46" t="s">
        <v>1710</v>
      </c>
      <c r="C7055" s="46" t="s">
        <v>839</v>
      </c>
      <c r="D7055" s="46" t="s">
        <v>9</v>
      </c>
      <c r="E7055" s="46" t="s">
        <v>11</v>
      </c>
      <c r="F7055" s="46">
        <v>780</v>
      </c>
      <c r="G7055" s="46">
        <f t="shared" si="133"/>
        <v>19500</v>
      </c>
      <c r="H7055" s="46">
        <v>25</v>
      </c>
      <c r="I7055" s="22"/>
    </row>
    <row r="7056" spans="1:9" ht="27" x14ac:dyDescent="0.25">
      <c r="A7056" s="46">
        <v>4267</v>
      </c>
      <c r="B7056" s="46" t="s">
        <v>1712</v>
      </c>
      <c r="C7056" s="46" t="s">
        <v>1702</v>
      </c>
      <c r="D7056" s="46" t="s">
        <v>9</v>
      </c>
      <c r="E7056" s="46" t="s">
        <v>10</v>
      </c>
      <c r="F7056" s="46">
        <v>1000</v>
      </c>
      <c r="G7056" s="46">
        <f t="shared" si="133"/>
        <v>30000</v>
      </c>
      <c r="H7056" s="46">
        <v>30</v>
      </c>
      <c r="I7056" s="22"/>
    </row>
    <row r="7057" spans="1:9" x14ac:dyDescent="0.25">
      <c r="A7057" s="46">
        <v>4267</v>
      </c>
      <c r="B7057" s="46" t="s">
        <v>1713</v>
      </c>
      <c r="C7057" s="46" t="s">
        <v>817</v>
      </c>
      <c r="D7057" s="46" t="s">
        <v>9</v>
      </c>
      <c r="E7057" s="46" t="s">
        <v>10</v>
      </c>
      <c r="F7057" s="46">
        <v>2400</v>
      </c>
      <c r="G7057" s="46">
        <f t="shared" si="133"/>
        <v>36000</v>
      </c>
      <c r="H7057" s="46">
        <v>15</v>
      </c>
      <c r="I7057" s="22"/>
    </row>
    <row r="7058" spans="1:9" x14ac:dyDescent="0.25">
      <c r="A7058" s="46">
        <v>4267</v>
      </c>
      <c r="B7058" s="46" t="s">
        <v>1715</v>
      </c>
      <c r="C7058" s="46" t="s">
        <v>1537</v>
      </c>
      <c r="D7058" s="46" t="s">
        <v>9</v>
      </c>
      <c r="E7058" s="46" t="s">
        <v>10</v>
      </c>
      <c r="F7058" s="46">
        <v>5000</v>
      </c>
      <c r="G7058" s="46">
        <f t="shared" si="133"/>
        <v>50000</v>
      </c>
      <c r="H7058" s="46">
        <v>10</v>
      </c>
      <c r="I7058" s="22"/>
    </row>
    <row r="7059" spans="1:9" x14ac:dyDescent="0.25">
      <c r="A7059" s="46">
        <v>4267</v>
      </c>
      <c r="B7059" s="46" t="s">
        <v>1716</v>
      </c>
      <c r="C7059" s="46" t="s">
        <v>828</v>
      </c>
      <c r="D7059" s="46" t="s">
        <v>9</v>
      </c>
      <c r="E7059" s="46" t="s">
        <v>10</v>
      </c>
      <c r="F7059" s="46">
        <v>250</v>
      </c>
      <c r="G7059" s="46">
        <f t="shared" si="133"/>
        <v>5000</v>
      </c>
      <c r="H7059" s="46">
        <v>20</v>
      </c>
      <c r="I7059" s="22"/>
    </row>
    <row r="7060" spans="1:9" x14ac:dyDescent="0.25">
      <c r="A7060" s="46">
        <v>4267</v>
      </c>
      <c r="B7060" s="46" t="s">
        <v>1718</v>
      </c>
      <c r="C7060" s="46" t="s">
        <v>1688</v>
      </c>
      <c r="D7060" s="46" t="s">
        <v>9</v>
      </c>
      <c r="E7060" s="46" t="s">
        <v>10</v>
      </c>
      <c r="F7060" s="46">
        <v>100</v>
      </c>
      <c r="G7060" s="46">
        <f t="shared" si="133"/>
        <v>50000</v>
      </c>
      <c r="H7060" s="46">
        <v>500</v>
      </c>
      <c r="I7060" s="22"/>
    </row>
    <row r="7061" spans="1:9" x14ac:dyDescent="0.25">
      <c r="A7061" s="46">
        <v>4267</v>
      </c>
      <c r="B7061" s="46" t="s">
        <v>1719</v>
      </c>
      <c r="C7061" s="46" t="s">
        <v>1512</v>
      </c>
      <c r="D7061" s="46" t="s">
        <v>9</v>
      </c>
      <c r="E7061" s="46" t="s">
        <v>10</v>
      </c>
      <c r="F7061" s="46">
        <v>300</v>
      </c>
      <c r="G7061" s="46">
        <f t="shared" si="133"/>
        <v>15000</v>
      </c>
      <c r="H7061" s="46">
        <v>50</v>
      </c>
      <c r="I7061" s="22"/>
    </row>
    <row r="7062" spans="1:9" x14ac:dyDescent="0.25">
      <c r="A7062" s="46">
        <v>4267</v>
      </c>
      <c r="B7062" s="46" t="s">
        <v>1720</v>
      </c>
      <c r="C7062" s="46" t="s">
        <v>1690</v>
      </c>
      <c r="D7062" s="46" t="s">
        <v>9</v>
      </c>
      <c r="E7062" s="46" t="s">
        <v>856</v>
      </c>
      <c r="F7062" s="46">
        <v>750</v>
      </c>
      <c r="G7062" s="46">
        <f t="shared" si="133"/>
        <v>15000</v>
      </c>
      <c r="H7062" s="46">
        <v>20</v>
      </c>
      <c r="I7062" s="22"/>
    </row>
    <row r="7063" spans="1:9" x14ac:dyDescent="0.25">
      <c r="A7063" s="46">
        <v>4267</v>
      </c>
      <c r="B7063" s="46" t="s">
        <v>1721</v>
      </c>
      <c r="C7063" s="46" t="s">
        <v>1501</v>
      </c>
      <c r="D7063" s="46" t="s">
        <v>9</v>
      </c>
      <c r="E7063" s="46" t="s">
        <v>10</v>
      </c>
      <c r="F7063" s="46">
        <v>600</v>
      </c>
      <c r="G7063" s="46">
        <f t="shared" si="133"/>
        <v>18000</v>
      </c>
      <c r="H7063" s="46">
        <v>30</v>
      </c>
      <c r="I7063" s="22"/>
    </row>
    <row r="7064" spans="1:9" x14ac:dyDescent="0.25">
      <c r="A7064" s="46">
        <v>4267</v>
      </c>
      <c r="B7064" s="46" t="s">
        <v>1722</v>
      </c>
      <c r="C7064" s="46" t="s">
        <v>1520</v>
      </c>
      <c r="D7064" s="46" t="s">
        <v>9</v>
      </c>
      <c r="E7064" s="46" t="s">
        <v>11</v>
      </c>
      <c r="F7064" s="46">
        <v>120</v>
      </c>
      <c r="G7064" s="46">
        <f t="shared" si="133"/>
        <v>36000</v>
      </c>
      <c r="H7064" s="46">
        <v>300</v>
      </c>
      <c r="I7064" s="22"/>
    </row>
    <row r="7065" spans="1:9" x14ac:dyDescent="0.25">
      <c r="A7065" s="46">
        <v>4267</v>
      </c>
      <c r="B7065" s="46" t="s">
        <v>1724</v>
      </c>
      <c r="C7065" s="46" t="s">
        <v>1714</v>
      </c>
      <c r="D7065" s="46" t="s">
        <v>9</v>
      </c>
      <c r="E7065" s="46" t="s">
        <v>10</v>
      </c>
      <c r="F7065" s="46">
        <v>6000</v>
      </c>
      <c r="G7065" s="46">
        <f t="shared" si="133"/>
        <v>42000</v>
      </c>
      <c r="H7065" s="46">
        <v>7</v>
      </c>
      <c r="I7065" s="22"/>
    </row>
    <row r="7066" spans="1:9" x14ac:dyDescent="0.25">
      <c r="A7066" s="46">
        <v>4267</v>
      </c>
      <c r="B7066" s="46" t="s">
        <v>1725</v>
      </c>
      <c r="C7066" s="46" t="s">
        <v>828</v>
      </c>
      <c r="D7066" s="46" t="s">
        <v>9</v>
      </c>
      <c r="E7066" s="46" t="s">
        <v>10</v>
      </c>
      <c r="F7066" s="46">
        <v>200</v>
      </c>
      <c r="G7066" s="46">
        <f t="shared" si="133"/>
        <v>2000</v>
      </c>
      <c r="H7066" s="46">
        <v>10</v>
      </c>
      <c r="I7066" s="22"/>
    </row>
    <row r="7067" spans="1:9" ht="27" x14ac:dyDescent="0.25">
      <c r="A7067" s="46">
        <v>4267</v>
      </c>
      <c r="B7067" s="46" t="s">
        <v>1727</v>
      </c>
      <c r="C7067" s="46" t="s">
        <v>1524</v>
      </c>
      <c r="D7067" s="46" t="s">
        <v>9</v>
      </c>
      <c r="E7067" s="46" t="s">
        <v>11</v>
      </c>
      <c r="F7067" s="46">
        <v>1346</v>
      </c>
      <c r="G7067" s="46">
        <f t="shared" si="133"/>
        <v>69992</v>
      </c>
      <c r="H7067" s="46">
        <v>52</v>
      </c>
      <c r="I7067" s="22"/>
    </row>
    <row r="7068" spans="1:9" x14ac:dyDescent="0.25">
      <c r="A7068" s="46">
        <v>5122</v>
      </c>
      <c r="B7068" s="46" t="s">
        <v>5387</v>
      </c>
      <c r="C7068" s="46" t="s">
        <v>2652</v>
      </c>
      <c r="D7068" s="46" t="s">
        <v>9</v>
      </c>
      <c r="E7068" s="46" t="s">
        <v>10</v>
      </c>
      <c r="F7068" s="46">
        <v>25000</v>
      </c>
      <c r="G7068" s="46">
        <f>H7068*F7068</f>
        <v>150000</v>
      </c>
      <c r="H7068" s="46">
        <v>6</v>
      </c>
      <c r="I7068" s="22"/>
    </row>
    <row r="7069" spans="1:9" x14ac:dyDescent="0.25">
      <c r="A7069" s="46">
        <v>5122</v>
      </c>
      <c r="B7069" s="46" t="s">
        <v>5388</v>
      </c>
      <c r="C7069" s="46" t="s">
        <v>1350</v>
      </c>
      <c r="D7069" s="46" t="s">
        <v>9</v>
      </c>
      <c r="E7069" s="46" t="s">
        <v>10</v>
      </c>
      <c r="F7069" s="46">
        <v>150000</v>
      </c>
      <c r="G7069" s="46">
        <f t="shared" ref="G7069:G7079" si="134">H7069*F7069</f>
        <v>450000</v>
      </c>
      <c r="H7069" s="46">
        <v>3</v>
      </c>
      <c r="I7069" s="22"/>
    </row>
    <row r="7070" spans="1:9" x14ac:dyDescent="0.25">
      <c r="A7070" s="46">
        <v>5122</v>
      </c>
      <c r="B7070" s="46" t="s">
        <v>5389</v>
      </c>
      <c r="C7070" s="46" t="s">
        <v>3800</v>
      </c>
      <c r="D7070" s="46" t="s">
        <v>9</v>
      </c>
      <c r="E7070" s="46" t="s">
        <v>10</v>
      </c>
      <c r="F7070" s="46">
        <v>180000</v>
      </c>
      <c r="G7070" s="46">
        <f t="shared" si="134"/>
        <v>180000</v>
      </c>
      <c r="H7070" s="46">
        <v>1</v>
      </c>
      <c r="I7070" s="22"/>
    </row>
    <row r="7071" spans="1:9" x14ac:dyDescent="0.25">
      <c r="A7071" s="46">
        <v>5122</v>
      </c>
      <c r="B7071" s="46" t="s">
        <v>5390</v>
      </c>
      <c r="C7071" s="46" t="s">
        <v>3806</v>
      </c>
      <c r="D7071" s="46" t="s">
        <v>9</v>
      </c>
      <c r="E7071" s="46" t="s">
        <v>10</v>
      </c>
      <c r="F7071" s="46">
        <v>160000</v>
      </c>
      <c r="G7071" s="46">
        <f t="shared" si="134"/>
        <v>160000</v>
      </c>
      <c r="H7071" s="46">
        <v>1</v>
      </c>
      <c r="I7071" s="22"/>
    </row>
    <row r="7072" spans="1:9" x14ac:dyDescent="0.25">
      <c r="A7072" s="46">
        <v>5122</v>
      </c>
      <c r="B7072" s="46" t="s">
        <v>5391</v>
      </c>
      <c r="C7072" s="46" t="s">
        <v>1247</v>
      </c>
      <c r="D7072" s="46" t="s">
        <v>9</v>
      </c>
      <c r="E7072" s="46" t="s">
        <v>10</v>
      </c>
      <c r="F7072" s="46">
        <v>250000</v>
      </c>
      <c r="G7072" s="46">
        <f t="shared" si="134"/>
        <v>500000</v>
      </c>
      <c r="H7072" s="46">
        <v>2</v>
      </c>
      <c r="I7072" s="22"/>
    </row>
    <row r="7073" spans="1:9" x14ac:dyDescent="0.25">
      <c r="A7073" s="46">
        <v>5122</v>
      </c>
      <c r="B7073" s="46" t="s">
        <v>6057</v>
      </c>
      <c r="C7073" s="46" t="s">
        <v>2115</v>
      </c>
      <c r="D7073" s="46" t="s">
        <v>9</v>
      </c>
      <c r="E7073" s="46" t="s">
        <v>10</v>
      </c>
      <c r="F7073" s="46">
        <v>150000</v>
      </c>
      <c r="G7073" s="46">
        <f t="shared" si="134"/>
        <v>1050000</v>
      </c>
      <c r="H7073" s="46">
        <v>7</v>
      </c>
      <c r="I7073" s="22"/>
    </row>
    <row r="7074" spans="1:9" x14ac:dyDescent="0.25">
      <c r="A7074" s="46">
        <v>5122</v>
      </c>
      <c r="B7074" s="46" t="s">
        <v>6058</v>
      </c>
      <c r="C7074" s="46" t="s">
        <v>2113</v>
      </c>
      <c r="D7074" s="46" t="s">
        <v>9</v>
      </c>
      <c r="E7074" s="46" t="s">
        <v>10</v>
      </c>
      <c r="F7074" s="46">
        <v>300000</v>
      </c>
      <c r="G7074" s="46">
        <f t="shared" si="134"/>
        <v>600000</v>
      </c>
      <c r="H7074" s="46">
        <v>2</v>
      </c>
      <c r="I7074" s="22"/>
    </row>
    <row r="7075" spans="1:9" x14ac:dyDescent="0.25">
      <c r="A7075" s="46">
        <v>5122</v>
      </c>
      <c r="B7075" s="46" t="s">
        <v>6059</v>
      </c>
      <c r="C7075" s="46" t="s">
        <v>2112</v>
      </c>
      <c r="D7075" s="46" t="s">
        <v>9</v>
      </c>
      <c r="E7075" s="46" t="s">
        <v>10</v>
      </c>
      <c r="F7075" s="46">
        <v>700000</v>
      </c>
      <c r="G7075" s="46">
        <f t="shared" si="134"/>
        <v>700000</v>
      </c>
      <c r="H7075" s="46">
        <v>1</v>
      </c>
      <c r="I7075" s="22"/>
    </row>
    <row r="7076" spans="1:9" x14ac:dyDescent="0.25">
      <c r="A7076" s="46">
        <v>5122</v>
      </c>
      <c r="B7076" s="46" t="s">
        <v>6060</v>
      </c>
      <c r="C7076" s="46" t="s">
        <v>2114</v>
      </c>
      <c r="D7076" s="46" t="s">
        <v>9</v>
      </c>
      <c r="E7076" s="46" t="s">
        <v>10</v>
      </c>
      <c r="F7076" s="46">
        <v>220000</v>
      </c>
      <c r="G7076" s="46">
        <f t="shared" si="134"/>
        <v>2200000</v>
      </c>
      <c r="H7076" s="46">
        <v>10</v>
      </c>
      <c r="I7076" s="22"/>
    </row>
    <row r="7077" spans="1:9" x14ac:dyDescent="0.25">
      <c r="A7077" s="46">
        <v>5122</v>
      </c>
      <c r="B7077" s="46" t="s">
        <v>6061</v>
      </c>
      <c r="C7077" s="46" t="s">
        <v>6062</v>
      </c>
      <c r="D7077" s="46" t="s">
        <v>9</v>
      </c>
      <c r="E7077" s="46" t="s">
        <v>10</v>
      </c>
      <c r="F7077" s="46">
        <v>10000</v>
      </c>
      <c r="G7077" s="46">
        <f t="shared" si="134"/>
        <v>100000</v>
      </c>
      <c r="H7077" s="46">
        <v>10</v>
      </c>
      <c r="I7077" s="22"/>
    </row>
    <row r="7078" spans="1:9" x14ac:dyDescent="0.25">
      <c r="A7078" s="46">
        <v>5122</v>
      </c>
      <c r="B7078" s="46" t="s">
        <v>6063</v>
      </c>
      <c r="C7078" s="46" t="s">
        <v>2112</v>
      </c>
      <c r="D7078" s="46" t="s">
        <v>9</v>
      </c>
      <c r="E7078" s="46" t="s">
        <v>10</v>
      </c>
      <c r="F7078" s="46">
        <v>200000</v>
      </c>
      <c r="G7078" s="46">
        <f t="shared" si="134"/>
        <v>200000</v>
      </c>
      <c r="H7078" s="46">
        <v>1</v>
      </c>
      <c r="I7078" s="22"/>
    </row>
    <row r="7079" spans="1:9" x14ac:dyDescent="0.25">
      <c r="A7079" s="46">
        <v>5122</v>
      </c>
      <c r="B7079" s="46" t="s">
        <v>6064</v>
      </c>
      <c r="C7079" s="46" t="s">
        <v>1474</v>
      </c>
      <c r="D7079" s="46" t="s">
        <v>9</v>
      </c>
      <c r="E7079" s="46" t="s">
        <v>10</v>
      </c>
      <c r="F7079" s="46">
        <v>3500</v>
      </c>
      <c r="G7079" s="46">
        <f t="shared" si="134"/>
        <v>35000</v>
      </c>
      <c r="H7079" s="46">
        <v>10</v>
      </c>
      <c r="I7079" s="22"/>
    </row>
    <row r="7080" spans="1:9" ht="15" customHeight="1" x14ac:dyDescent="0.25">
      <c r="A7080" s="132" t="s">
        <v>12</v>
      </c>
      <c r="B7080" s="133"/>
      <c r="C7080" s="133"/>
      <c r="D7080" s="133"/>
      <c r="E7080" s="133"/>
      <c r="F7080" s="133"/>
      <c r="G7080" s="133"/>
      <c r="H7080" s="134"/>
      <c r="I7080" s="22"/>
    </row>
    <row r="7081" spans="1:9" ht="40.5" x14ac:dyDescent="0.25">
      <c r="A7081" s="46">
        <v>4241</v>
      </c>
      <c r="B7081" s="46" t="s">
        <v>3182</v>
      </c>
      <c r="C7081" s="46" t="s">
        <v>400</v>
      </c>
      <c r="D7081" s="46" t="s">
        <v>13</v>
      </c>
      <c r="E7081" s="46" t="s">
        <v>14</v>
      </c>
      <c r="F7081" s="46">
        <v>56000</v>
      </c>
      <c r="G7081" s="46">
        <v>56000</v>
      </c>
      <c r="H7081" s="46">
        <v>1</v>
      </c>
      <c r="I7081" s="22"/>
    </row>
    <row r="7082" spans="1:9" ht="27" x14ac:dyDescent="0.25">
      <c r="A7082" s="46">
        <v>4214</v>
      </c>
      <c r="B7082" s="46" t="s">
        <v>1252</v>
      </c>
      <c r="C7082" s="46" t="s">
        <v>492</v>
      </c>
      <c r="D7082" s="46" t="s">
        <v>9</v>
      </c>
      <c r="E7082" s="46" t="s">
        <v>14</v>
      </c>
      <c r="F7082" s="46">
        <v>4093200</v>
      </c>
      <c r="G7082" s="46">
        <v>4093200</v>
      </c>
      <c r="H7082" s="46">
        <v>1</v>
      </c>
      <c r="I7082" s="22"/>
    </row>
    <row r="7083" spans="1:9" ht="40.5" x14ac:dyDescent="0.25">
      <c r="A7083" s="46">
        <v>4213</v>
      </c>
      <c r="B7083" s="46" t="s">
        <v>1579</v>
      </c>
      <c r="C7083" s="46" t="s">
        <v>404</v>
      </c>
      <c r="D7083" s="46" t="s">
        <v>9</v>
      </c>
      <c r="E7083" s="46" t="s">
        <v>14</v>
      </c>
      <c r="F7083" s="46">
        <v>180000</v>
      </c>
      <c r="G7083" s="46">
        <v>180000</v>
      </c>
      <c r="H7083" s="46">
        <v>1</v>
      </c>
      <c r="I7083" s="22"/>
    </row>
    <row r="7084" spans="1:9" ht="40.5" x14ac:dyDescent="0.25">
      <c r="A7084" s="46">
        <v>4214</v>
      </c>
      <c r="B7084" s="46" t="s">
        <v>681</v>
      </c>
      <c r="C7084" s="46" t="s">
        <v>404</v>
      </c>
      <c r="D7084" s="46" t="s">
        <v>9</v>
      </c>
      <c r="E7084" s="46" t="s">
        <v>14</v>
      </c>
      <c r="F7084" s="46">
        <v>0</v>
      </c>
      <c r="G7084" s="46">
        <v>0</v>
      </c>
      <c r="H7084" s="46">
        <v>1</v>
      </c>
      <c r="I7084" s="22"/>
    </row>
    <row r="7085" spans="1:9" ht="27" x14ac:dyDescent="0.25">
      <c r="A7085" s="46">
        <v>4214</v>
      </c>
      <c r="B7085" s="46" t="s">
        <v>1153</v>
      </c>
      <c r="C7085" s="46" t="s">
        <v>511</v>
      </c>
      <c r="D7085" s="46" t="s">
        <v>13</v>
      </c>
      <c r="E7085" s="46" t="s">
        <v>14</v>
      </c>
      <c r="F7085" s="46">
        <v>4726100</v>
      </c>
      <c r="G7085" s="46">
        <v>4726100</v>
      </c>
      <c r="H7085" s="46">
        <v>1</v>
      </c>
      <c r="I7085" s="22"/>
    </row>
    <row r="7086" spans="1:9" ht="27" x14ac:dyDescent="0.25">
      <c r="A7086" s="14">
        <v>4252</v>
      </c>
      <c r="B7086" s="46" t="s">
        <v>1156</v>
      </c>
      <c r="C7086" s="46" t="s">
        <v>489</v>
      </c>
      <c r="D7086" s="46" t="s">
        <v>15</v>
      </c>
      <c r="E7086" s="46" t="s">
        <v>14</v>
      </c>
      <c r="F7086" s="46">
        <v>755000</v>
      </c>
      <c r="G7086" s="46">
        <v>755000</v>
      </c>
      <c r="H7086" s="46">
        <v>1</v>
      </c>
      <c r="I7086" s="22"/>
    </row>
    <row r="7087" spans="1:9" ht="54" x14ac:dyDescent="0.25">
      <c r="A7087" s="14">
        <v>4252</v>
      </c>
      <c r="B7087" s="46" t="s">
        <v>1157</v>
      </c>
      <c r="C7087" s="46" t="s">
        <v>690</v>
      </c>
      <c r="D7087" s="46" t="s">
        <v>15</v>
      </c>
      <c r="E7087" s="46" t="s">
        <v>14</v>
      </c>
      <c r="F7087" s="46">
        <v>730000</v>
      </c>
      <c r="G7087" s="46">
        <v>730000</v>
      </c>
      <c r="H7087" s="46">
        <v>1</v>
      </c>
      <c r="I7087" s="22"/>
    </row>
    <row r="7088" spans="1:9" ht="40.5" x14ac:dyDescent="0.25">
      <c r="A7088" s="14">
        <v>4252</v>
      </c>
      <c r="B7088" s="14" t="s">
        <v>1158</v>
      </c>
      <c r="C7088" s="46" t="s">
        <v>531</v>
      </c>
      <c r="D7088" s="46" t="s">
        <v>15</v>
      </c>
      <c r="E7088" s="46" t="s">
        <v>14</v>
      </c>
      <c r="F7088" s="46">
        <v>0</v>
      </c>
      <c r="G7088" s="46">
        <v>0</v>
      </c>
      <c r="H7088" s="46">
        <v>1</v>
      </c>
      <c r="I7088" s="22"/>
    </row>
    <row r="7089" spans="1:9" ht="27" x14ac:dyDescent="0.25">
      <c r="A7089" s="14">
        <v>4252</v>
      </c>
      <c r="B7089" s="14" t="s">
        <v>1159</v>
      </c>
      <c r="C7089" s="46" t="s">
        <v>1121</v>
      </c>
      <c r="D7089" s="46" t="s">
        <v>15</v>
      </c>
      <c r="E7089" s="46" t="s">
        <v>14</v>
      </c>
      <c r="F7089" s="46">
        <v>920000</v>
      </c>
      <c r="G7089" s="46">
        <v>920000</v>
      </c>
      <c r="H7089" s="46">
        <v>1</v>
      </c>
      <c r="I7089" s="22"/>
    </row>
    <row r="7090" spans="1:9" ht="40.5" x14ac:dyDescent="0.25">
      <c r="A7090" s="14">
        <v>4252</v>
      </c>
      <c r="B7090" s="14" t="s">
        <v>1160</v>
      </c>
      <c r="C7090" s="46" t="s">
        <v>891</v>
      </c>
      <c r="D7090" s="46" t="s">
        <v>382</v>
      </c>
      <c r="E7090" s="46" t="s">
        <v>14</v>
      </c>
      <c r="F7090" s="46">
        <v>900000</v>
      </c>
      <c r="G7090" s="46">
        <v>900000</v>
      </c>
      <c r="H7090" s="46">
        <v>1</v>
      </c>
      <c r="I7090" s="22"/>
    </row>
    <row r="7091" spans="1:9" x14ac:dyDescent="0.25">
      <c r="A7091" s="77">
        <v>4214</v>
      </c>
      <c r="B7091" s="77" t="s">
        <v>1161</v>
      </c>
      <c r="C7091" s="46" t="s">
        <v>1162</v>
      </c>
      <c r="D7091" s="46" t="s">
        <v>9</v>
      </c>
      <c r="E7091" s="46" t="s">
        <v>14</v>
      </c>
      <c r="F7091" s="46">
        <v>0</v>
      </c>
      <c r="G7091" s="46">
        <v>0</v>
      </c>
      <c r="H7091" s="46">
        <v>1</v>
      </c>
      <c r="I7091" s="22"/>
    </row>
    <row r="7092" spans="1:9" ht="27" x14ac:dyDescent="0.25">
      <c r="A7092" s="77">
        <v>4252</v>
      </c>
      <c r="B7092" s="77" t="s">
        <v>1163</v>
      </c>
      <c r="C7092" s="15" t="s">
        <v>446</v>
      </c>
      <c r="D7092" s="15" t="s">
        <v>382</v>
      </c>
      <c r="E7092" s="15" t="s">
        <v>14</v>
      </c>
      <c r="F7092" s="15">
        <v>240000</v>
      </c>
      <c r="G7092" s="15">
        <v>240000</v>
      </c>
      <c r="H7092" s="15">
        <v>1</v>
      </c>
      <c r="I7092" s="22"/>
    </row>
    <row r="7093" spans="1:9" ht="27" x14ac:dyDescent="0.25">
      <c r="A7093" s="77">
        <v>4213</v>
      </c>
      <c r="B7093" s="77" t="s">
        <v>1172</v>
      </c>
      <c r="C7093" s="15" t="s">
        <v>517</v>
      </c>
      <c r="D7093" s="15" t="s">
        <v>382</v>
      </c>
      <c r="E7093" s="15" t="s">
        <v>14</v>
      </c>
      <c r="F7093" s="15">
        <v>4940000</v>
      </c>
      <c r="G7093" s="15">
        <v>4940000</v>
      </c>
      <c r="H7093" s="15">
        <v>1</v>
      </c>
      <c r="I7093" s="22"/>
    </row>
    <row r="7094" spans="1:9" ht="27" x14ac:dyDescent="0.25">
      <c r="A7094" s="77">
        <v>4234</v>
      </c>
      <c r="B7094" s="77" t="s">
        <v>1173</v>
      </c>
      <c r="C7094" s="15" t="s">
        <v>533</v>
      </c>
      <c r="D7094" s="15" t="s">
        <v>9</v>
      </c>
      <c r="E7094" s="15" t="s">
        <v>14</v>
      </c>
      <c r="F7094" s="15">
        <v>209988</v>
      </c>
      <c r="G7094" s="15">
        <v>209988</v>
      </c>
      <c r="H7094" s="15">
        <v>1</v>
      </c>
      <c r="I7094" s="22"/>
    </row>
    <row r="7095" spans="1:9" ht="27" x14ac:dyDescent="0.25">
      <c r="A7095" s="77">
        <v>4234</v>
      </c>
      <c r="B7095" s="77" t="s">
        <v>1174</v>
      </c>
      <c r="C7095" s="78" t="s">
        <v>533</v>
      </c>
      <c r="D7095" s="77" t="s">
        <v>9</v>
      </c>
      <c r="E7095" s="15" t="s">
        <v>14</v>
      </c>
      <c r="F7095" s="15">
        <v>139800</v>
      </c>
      <c r="G7095" s="15">
        <v>139800</v>
      </c>
      <c r="H7095" s="15">
        <v>1</v>
      </c>
      <c r="I7095" s="22"/>
    </row>
    <row r="7096" spans="1:9" ht="27" x14ac:dyDescent="0.25">
      <c r="A7096" s="77">
        <v>4234</v>
      </c>
      <c r="B7096" s="77" t="s">
        <v>1175</v>
      </c>
      <c r="C7096" s="78" t="s">
        <v>533</v>
      </c>
      <c r="D7096" s="77" t="s">
        <v>9</v>
      </c>
      <c r="E7096" s="15" t="s">
        <v>14</v>
      </c>
      <c r="F7096" s="15">
        <v>41000</v>
      </c>
      <c r="G7096" s="15">
        <v>41000</v>
      </c>
      <c r="H7096" s="15">
        <v>1</v>
      </c>
      <c r="I7096" s="22"/>
    </row>
    <row r="7097" spans="1:9" ht="27" x14ac:dyDescent="0.25">
      <c r="A7097" s="77">
        <v>4213</v>
      </c>
      <c r="B7097" s="77" t="s">
        <v>1177</v>
      </c>
      <c r="C7097" s="78" t="s">
        <v>517</v>
      </c>
      <c r="D7097" s="77" t="s">
        <v>382</v>
      </c>
      <c r="E7097" s="77" t="s">
        <v>14</v>
      </c>
      <c r="F7097" s="77">
        <v>540000</v>
      </c>
      <c r="G7097" s="77">
        <v>540000</v>
      </c>
      <c r="H7097" s="77">
        <v>1</v>
      </c>
      <c r="I7097" s="22"/>
    </row>
    <row r="7098" spans="1:9" ht="24" customHeight="1" x14ac:dyDescent="0.25">
      <c r="A7098" s="78" t="s">
        <v>703</v>
      </c>
      <c r="B7098" s="78" t="s">
        <v>2266</v>
      </c>
      <c r="C7098" s="78" t="s">
        <v>1162</v>
      </c>
      <c r="D7098" s="78" t="s">
        <v>9</v>
      </c>
      <c r="E7098" s="78" t="s">
        <v>14</v>
      </c>
      <c r="F7098" s="78">
        <v>180</v>
      </c>
      <c r="G7098" s="78">
        <v>180</v>
      </c>
      <c r="H7098" s="78">
        <v>1</v>
      </c>
      <c r="I7098" s="22"/>
    </row>
    <row r="7099" spans="1:9" ht="24" customHeight="1" x14ac:dyDescent="0.25">
      <c r="A7099" s="78">
        <v>4241</v>
      </c>
      <c r="B7099" s="78" t="s">
        <v>5379</v>
      </c>
      <c r="C7099" s="78" t="s">
        <v>1672</v>
      </c>
      <c r="D7099" s="78" t="s">
        <v>9</v>
      </c>
      <c r="E7099" s="78" t="s">
        <v>14</v>
      </c>
      <c r="F7099" s="78">
        <v>600000</v>
      </c>
      <c r="G7099" s="78">
        <v>600000</v>
      </c>
      <c r="H7099" s="78">
        <v>1</v>
      </c>
      <c r="I7099" s="22"/>
    </row>
    <row r="7100" spans="1:9" ht="24" customHeight="1" x14ac:dyDescent="0.25">
      <c r="A7100" s="78">
        <v>4231</v>
      </c>
      <c r="B7100" s="78" t="s">
        <v>5380</v>
      </c>
      <c r="C7100" s="78" t="s">
        <v>3890</v>
      </c>
      <c r="D7100" s="78" t="s">
        <v>9</v>
      </c>
      <c r="E7100" s="78" t="s">
        <v>14</v>
      </c>
      <c r="F7100" s="78">
        <v>250000</v>
      </c>
      <c r="G7100" s="78">
        <v>250000</v>
      </c>
      <c r="H7100" s="78">
        <v>1</v>
      </c>
      <c r="I7100" s="22"/>
    </row>
    <row r="7101" spans="1:9" x14ac:dyDescent="0.25">
      <c r="A7101" s="132" t="s">
        <v>8</v>
      </c>
      <c r="B7101" s="133"/>
      <c r="C7101" s="133"/>
      <c r="D7101" s="133"/>
      <c r="E7101" s="133"/>
      <c r="F7101" s="133"/>
      <c r="G7101" s="133"/>
      <c r="H7101" s="134"/>
      <c r="I7101" s="22"/>
    </row>
    <row r="7102" spans="1:9" x14ac:dyDescent="0.25">
      <c r="A7102" s="46">
        <v>4267</v>
      </c>
      <c r="B7102" s="46" t="s">
        <v>1823</v>
      </c>
      <c r="C7102" s="46" t="s">
        <v>1824</v>
      </c>
      <c r="D7102" s="46" t="s">
        <v>9</v>
      </c>
      <c r="E7102" s="46" t="s">
        <v>10</v>
      </c>
      <c r="F7102" s="46">
        <v>0</v>
      </c>
      <c r="G7102" s="46">
        <v>0</v>
      </c>
      <c r="H7102" s="46">
        <v>600</v>
      </c>
      <c r="I7102" s="22"/>
    </row>
    <row r="7103" spans="1:9" x14ac:dyDescent="0.25">
      <c r="A7103" s="46">
        <v>4261</v>
      </c>
      <c r="B7103" s="46" t="s">
        <v>1378</v>
      </c>
      <c r="C7103" s="46" t="s">
        <v>1379</v>
      </c>
      <c r="D7103" s="46" t="s">
        <v>9</v>
      </c>
      <c r="E7103" s="46" t="s">
        <v>924</v>
      </c>
      <c r="F7103" s="46">
        <v>0</v>
      </c>
      <c r="G7103" s="46">
        <v>0</v>
      </c>
      <c r="H7103" s="46">
        <v>4</v>
      </c>
      <c r="I7103" s="22"/>
    </row>
    <row r="7104" spans="1:9" ht="27" x14ac:dyDescent="0.25">
      <c r="A7104" s="46">
        <v>4261</v>
      </c>
      <c r="B7104" s="46" t="s">
        <v>1380</v>
      </c>
      <c r="C7104" s="46" t="s">
        <v>1381</v>
      </c>
      <c r="D7104" s="46" t="s">
        <v>9</v>
      </c>
      <c r="E7104" s="46" t="s">
        <v>10</v>
      </c>
      <c r="F7104" s="46">
        <v>0</v>
      </c>
      <c r="G7104" s="46">
        <v>0</v>
      </c>
      <c r="H7104" s="46">
        <v>80</v>
      </c>
      <c r="I7104" s="22"/>
    </row>
    <row r="7105" spans="1:9" x14ac:dyDescent="0.25">
      <c r="A7105" s="46">
        <v>4261</v>
      </c>
      <c r="B7105" s="46" t="s">
        <v>1382</v>
      </c>
      <c r="C7105" s="46" t="s">
        <v>568</v>
      </c>
      <c r="D7105" s="46" t="s">
        <v>9</v>
      </c>
      <c r="E7105" s="46" t="s">
        <v>10</v>
      </c>
      <c r="F7105" s="46">
        <v>0</v>
      </c>
      <c r="G7105" s="46">
        <v>0</v>
      </c>
      <c r="H7105" s="46">
        <v>50</v>
      </c>
      <c r="I7105" s="22"/>
    </row>
    <row r="7106" spans="1:9" x14ac:dyDescent="0.25">
      <c r="A7106" s="46">
        <v>4261</v>
      </c>
      <c r="B7106" s="46" t="s">
        <v>1383</v>
      </c>
      <c r="C7106" s="46" t="s">
        <v>610</v>
      </c>
      <c r="D7106" s="46" t="s">
        <v>9</v>
      </c>
      <c r="E7106" s="46" t="s">
        <v>10</v>
      </c>
      <c r="F7106" s="46">
        <v>0</v>
      </c>
      <c r="G7106" s="46">
        <v>0</v>
      </c>
      <c r="H7106" s="46">
        <v>5</v>
      </c>
      <c r="I7106" s="22"/>
    </row>
    <row r="7107" spans="1:9" ht="27" x14ac:dyDescent="0.25">
      <c r="A7107" s="46">
        <v>4261</v>
      </c>
      <c r="B7107" s="46" t="s">
        <v>1384</v>
      </c>
      <c r="C7107" s="46" t="s">
        <v>1385</v>
      </c>
      <c r="D7107" s="46" t="s">
        <v>9</v>
      </c>
      <c r="E7107" s="46" t="s">
        <v>543</v>
      </c>
      <c r="F7107" s="46">
        <v>0</v>
      </c>
      <c r="G7107" s="46">
        <v>0</v>
      </c>
      <c r="H7107" s="46">
        <v>50</v>
      </c>
      <c r="I7107" s="22"/>
    </row>
    <row r="7108" spans="1:9" x14ac:dyDescent="0.25">
      <c r="A7108" s="46">
        <v>4261</v>
      </c>
      <c r="B7108" s="46" t="s">
        <v>1386</v>
      </c>
      <c r="C7108" s="46" t="s">
        <v>556</v>
      </c>
      <c r="D7108" s="46" t="s">
        <v>9</v>
      </c>
      <c r="E7108" s="46" t="s">
        <v>10</v>
      </c>
      <c r="F7108" s="46">
        <v>0</v>
      </c>
      <c r="G7108" s="46">
        <v>0</v>
      </c>
      <c r="H7108" s="46">
        <v>40</v>
      </c>
      <c r="I7108" s="22"/>
    </row>
    <row r="7109" spans="1:9" ht="27" x14ac:dyDescent="0.25">
      <c r="A7109" s="46">
        <v>4261</v>
      </c>
      <c r="B7109" s="46" t="s">
        <v>1387</v>
      </c>
      <c r="C7109" s="46" t="s">
        <v>552</v>
      </c>
      <c r="D7109" s="46" t="s">
        <v>9</v>
      </c>
      <c r="E7109" s="46" t="s">
        <v>10</v>
      </c>
      <c r="F7109" s="46">
        <v>0</v>
      </c>
      <c r="G7109" s="46">
        <v>0</v>
      </c>
      <c r="H7109" s="46">
        <v>350</v>
      </c>
      <c r="I7109" s="22"/>
    </row>
    <row r="7110" spans="1:9" x14ac:dyDescent="0.25">
      <c r="A7110" s="46">
        <v>4261</v>
      </c>
      <c r="B7110" s="46" t="s">
        <v>1388</v>
      </c>
      <c r="C7110" s="46" t="s">
        <v>599</v>
      </c>
      <c r="D7110" s="46" t="s">
        <v>9</v>
      </c>
      <c r="E7110" s="46" t="s">
        <v>10</v>
      </c>
      <c r="F7110" s="46">
        <v>0</v>
      </c>
      <c r="G7110" s="46">
        <v>0</v>
      </c>
      <c r="H7110" s="46">
        <v>5</v>
      </c>
      <c r="I7110" s="22"/>
    </row>
    <row r="7111" spans="1:9" x14ac:dyDescent="0.25">
      <c r="A7111" s="46">
        <v>4261</v>
      </c>
      <c r="B7111" s="46" t="s">
        <v>1389</v>
      </c>
      <c r="C7111" s="46" t="s">
        <v>1375</v>
      </c>
      <c r="D7111" s="46" t="s">
        <v>9</v>
      </c>
      <c r="E7111" s="46" t="s">
        <v>10</v>
      </c>
      <c r="F7111" s="46">
        <v>0</v>
      </c>
      <c r="G7111" s="46">
        <v>0</v>
      </c>
      <c r="H7111" s="46">
        <v>10</v>
      </c>
      <c r="I7111" s="22"/>
    </row>
    <row r="7112" spans="1:9" x14ac:dyDescent="0.25">
      <c r="A7112" s="46">
        <v>4261</v>
      </c>
      <c r="B7112" s="46" t="s">
        <v>1390</v>
      </c>
      <c r="C7112" s="46" t="s">
        <v>554</v>
      </c>
      <c r="D7112" s="46" t="s">
        <v>9</v>
      </c>
      <c r="E7112" s="46" t="s">
        <v>544</v>
      </c>
      <c r="F7112" s="46">
        <v>0</v>
      </c>
      <c r="G7112" s="46">
        <v>0</v>
      </c>
      <c r="H7112" s="46">
        <v>30</v>
      </c>
      <c r="I7112" s="22"/>
    </row>
    <row r="7113" spans="1:9" x14ac:dyDescent="0.25">
      <c r="A7113" s="46">
        <v>4261</v>
      </c>
      <c r="B7113" s="46" t="s">
        <v>1391</v>
      </c>
      <c r="C7113" s="46" t="s">
        <v>586</v>
      </c>
      <c r="D7113" s="46" t="s">
        <v>9</v>
      </c>
      <c r="E7113" s="46" t="s">
        <v>10</v>
      </c>
      <c r="F7113" s="46">
        <v>0</v>
      </c>
      <c r="G7113" s="46">
        <v>0</v>
      </c>
      <c r="H7113" s="46">
        <v>20</v>
      </c>
      <c r="I7113" s="22"/>
    </row>
    <row r="7114" spans="1:9" x14ac:dyDescent="0.25">
      <c r="A7114" s="46">
        <v>4261</v>
      </c>
      <c r="B7114" s="46" t="s">
        <v>1392</v>
      </c>
      <c r="C7114" s="46" t="s">
        <v>646</v>
      </c>
      <c r="D7114" s="46" t="s">
        <v>9</v>
      </c>
      <c r="E7114" s="46" t="s">
        <v>10</v>
      </c>
      <c r="F7114" s="46">
        <v>0</v>
      </c>
      <c r="G7114" s="46">
        <v>0</v>
      </c>
      <c r="H7114" s="46">
        <v>50</v>
      </c>
      <c r="I7114" s="22"/>
    </row>
    <row r="7115" spans="1:9" ht="40.5" x14ac:dyDescent="0.25">
      <c r="A7115" s="46">
        <v>4261</v>
      </c>
      <c r="B7115" s="46" t="s">
        <v>1393</v>
      </c>
      <c r="C7115" s="46" t="s">
        <v>770</v>
      </c>
      <c r="D7115" s="46" t="s">
        <v>9</v>
      </c>
      <c r="E7115" s="46" t="s">
        <v>10</v>
      </c>
      <c r="F7115" s="46">
        <v>0</v>
      </c>
      <c r="G7115" s="46">
        <v>0</v>
      </c>
      <c r="H7115" s="46">
        <v>40</v>
      </c>
      <c r="I7115" s="22"/>
    </row>
    <row r="7116" spans="1:9" ht="27" x14ac:dyDescent="0.25">
      <c r="A7116" s="46">
        <v>4261</v>
      </c>
      <c r="B7116" s="46" t="s">
        <v>1394</v>
      </c>
      <c r="C7116" s="46" t="s">
        <v>1395</v>
      </c>
      <c r="D7116" s="46" t="s">
        <v>9</v>
      </c>
      <c r="E7116" s="46" t="s">
        <v>10</v>
      </c>
      <c r="F7116" s="46">
        <v>0</v>
      </c>
      <c r="G7116" s="46">
        <v>0</v>
      </c>
      <c r="H7116" s="46">
        <v>10</v>
      </c>
      <c r="I7116" s="22"/>
    </row>
    <row r="7117" spans="1:9" x14ac:dyDescent="0.25">
      <c r="A7117" s="46">
        <v>4261</v>
      </c>
      <c r="B7117" s="46" t="s">
        <v>1396</v>
      </c>
      <c r="C7117" s="46" t="s">
        <v>593</v>
      </c>
      <c r="D7117" s="46" t="s">
        <v>9</v>
      </c>
      <c r="E7117" s="46" t="s">
        <v>10</v>
      </c>
      <c r="F7117" s="46">
        <v>0</v>
      </c>
      <c r="G7117" s="46">
        <v>0</v>
      </c>
      <c r="H7117" s="46">
        <v>5</v>
      </c>
      <c r="I7117" s="22"/>
    </row>
    <row r="7118" spans="1:9" x14ac:dyDescent="0.25">
      <c r="A7118" s="46">
        <v>4261</v>
      </c>
      <c r="B7118" s="46" t="s">
        <v>1397</v>
      </c>
      <c r="C7118" s="46" t="s">
        <v>574</v>
      </c>
      <c r="D7118" s="46" t="s">
        <v>9</v>
      </c>
      <c r="E7118" s="46" t="s">
        <v>10</v>
      </c>
      <c r="F7118" s="46">
        <v>0</v>
      </c>
      <c r="G7118" s="46">
        <v>0</v>
      </c>
      <c r="H7118" s="46">
        <v>70</v>
      </c>
      <c r="I7118" s="22"/>
    </row>
    <row r="7119" spans="1:9" x14ac:dyDescent="0.25">
      <c r="A7119" s="46">
        <v>4261</v>
      </c>
      <c r="B7119" s="46" t="s">
        <v>1398</v>
      </c>
      <c r="C7119" s="46" t="s">
        <v>576</v>
      </c>
      <c r="D7119" s="46" t="s">
        <v>9</v>
      </c>
      <c r="E7119" s="46" t="s">
        <v>10</v>
      </c>
      <c r="F7119" s="46">
        <v>0</v>
      </c>
      <c r="G7119" s="46">
        <v>0</v>
      </c>
      <c r="H7119" s="46">
        <v>20</v>
      </c>
      <c r="I7119" s="22"/>
    </row>
    <row r="7120" spans="1:9" x14ac:dyDescent="0.25">
      <c r="A7120" s="46">
        <v>4261</v>
      </c>
      <c r="B7120" s="46" t="s">
        <v>1399</v>
      </c>
      <c r="C7120" s="46" t="s">
        <v>637</v>
      </c>
      <c r="D7120" s="46" t="s">
        <v>9</v>
      </c>
      <c r="E7120" s="46" t="s">
        <v>10</v>
      </c>
      <c r="F7120" s="46">
        <v>0</v>
      </c>
      <c r="G7120" s="46">
        <v>0</v>
      </c>
      <c r="H7120" s="46">
        <v>40</v>
      </c>
      <c r="I7120" s="22"/>
    </row>
    <row r="7121" spans="1:9" ht="27" x14ac:dyDescent="0.25">
      <c r="A7121" s="46">
        <v>4261</v>
      </c>
      <c r="B7121" s="46" t="s">
        <v>1400</v>
      </c>
      <c r="C7121" s="46" t="s">
        <v>590</v>
      </c>
      <c r="D7121" s="46" t="s">
        <v>9</v>
      </c>
      <c r="E7121" s="46" t="s">
        <v>10</v>
      </c>
      <c r="F7121" s="46">
        <v>0</v>
      </c>
      <c r="G7121" s="46">
        <v>0</v>
      </c>
      <c r="H7121" s="46">
        <v>5000</v>
      </c>
      <c r="I7121" s="22"/>
    </row>
    <row r="7122" spans="1:9" x14ac:dyDescent="0.25">
      <c r="A7122" s="46">
        <v>4261</v>
      </c>
      <c r="B7122" s="46" t="s">
        <v>1401</v>
      </c>
      <c r="C7122" s="46" t="s">
        <v>601</v>
      </c>
      <c r="D7122" s="46" t="s">
        <v>9</v>
      </c>
      <c r="E7122" s="46" t="s">
        <v>10</v>
      </c>
      <c r="F7122" s="46">
        <v>0</v>
      </c>
      <c r="G7122" s="46">
        <v>0</v>
      </c>
      <c r="H7122" s="46">
        <v>500</v>
      </c>
      <c r="I7122" s="22"/>
    </row>
    <row r="7123" spans="1:9" x14ac:dyDescent="0.25">
      <c r="A7123" s="46">
        <v>4261</v>
      </c>
      <c r="B7123" s="46" t="s">
        <v>1402</v>
      </c>
      <c r="C7123" s="46" t="s">
        <v>612</v>
      </c>
      <c r="D7123" s="46" t="s">
        <v>9</v>
      </c>
      <c r="E7123" s="46" t="s">
        <v>10</v>
      </c>
      <c r="F7123" s="46">
        <v>0</v>
      </c>
      <c r="G7123" s="46">
        <v>0</v>
      </c>
      <c r="H7123" s="46">
        <v>150</v>
      </c>
      <c r="I7123" s="22"/>
    </row>
    <row r="7124" spans="1:9" x14ac:dyDescent="0.25">
      <c r="A7124" s="46">
        <v>4261</v>
      </c>
      <c r="B7124" s="46" t="s">
        <v>1403</v>
      </c>
      <c r="C7124" s="46" t="s">
        <v>608</v>
      </c>
      <c r="D7124" s="46" t="s">
        <v>9</v>
      </c>
      <c r="E7124" s="46" t="s">
        <v>10</v>
      </c>
      <c r="F7124" s="46">
        <v>0</v>
      </c>
      <c r="G7124" s="46">
        <v>0</v>
      </c>
      <c r="H7124" s="46">
        <v>40</v>
      </c>
      <c r="I7124" s="22"/>
    </row>
    <row r="7125" spans="1:9" x14ac:dyDescent="0.25">
      <c r="A7125" s="46">
        <v>4261</v>
      </c>
      <c r="B7125" s="46" t="s">
        <v>1404</v>
      </c>
      <c r="C7125" s="46" t="s">
        <v>634</v>
      </c>
      <c r="D7125" s="46" t="s">
        <v>9</v>
      </c>
      <c r="E7125" s="46" t="s">
        <v>10</v>
      </c>
      <c r="F7125" s="46">
        <v>0</v>
      </c>
      <c r="G7125" s="46">
        <v>0</v>
      </c>
      <c r="H7125" s="46">
        <v>500</v>
      </c>
      <c r="I7125" s="22"/>
    </row>
    <row r="7126" spans="1:9" x14ac:dyDescent="0.25">
      <c r="A7126" s="46">
        <v>4261</v>
      </c>
      <c r="B7126" s="46" t="s">
        <v>1405</v>
      </c>
      <c r="C7126" s="46" t="s">
        <v>562</v>
      </c>
      <c r="D7126" s="46" t="s">
        <v>9</v>
      </c>
      <c r="E7126" s="46" t="s">
        <v>10</v>
      </c>
      <c r="F7126" s="46">
        <v>0</v>
      </c>
      <c r="G7126" s="46">
        <v>0</v>
      </c>
      <c r="H7126" s="46">
        <v>25</v>
      </c>
      <c r="I7126" s="22"/>
    </row>
    <row r="7127" spans="1:9" ht="27" x14ac:dyDescent="0.25">
      <c r="A7127" s="46">
        <v>4261</v>
      </c>
      <c r="B7127" s="46" t="s">
        <v>1406</v>
      </c>
      <c r="C7127" s="46" t="s">
        <v>616</v>
      </c>
      <c r="D7127" s="46" t="s">
        <v>9</v>
      </c>
      <c r="E7127" s="46" t="s">
        <v>10</v>
      </c>
      <c r="F7127" s="46">
        <v>0</v>
      </c>
      <c r="G7127" s="46">
        <v>0</v>
      </c>
      <c r="H7127" s="46">
        <v>10</v>
      </c>
      <c r="I7127" s="22"/>
    </row>
    <row r="7128" spans="1:9" x14ac:dyDescent="0.25">
      <c r="A7128" s="46">
        <v>4261</v>
      </c>
      <c r="B7128" s="46" t="s">
        <v>1407</v>
      </c>
      <c r="C7128" s="46" t="s">
        <v>1408</v>
      </c>
      <c r="D7128" s="46" t="s">
        <v>9</v>
      </c>
      <c r="E7128" s="46" t="s">
        <v>10</v>
      </c>
      <c r="F7128" s="46">
        <v>0</v>
      </c>
      <c r="G7128" s="46">
        <v>0</v>
      </c>
      <c r="H7128" s="46">
        <v>80</v>
      </c>
      <c r="I7128" s="22"/>
    </row>
    <row r="7129" spans="1:9" ht="27" x14ac:dyDescent="0.25">
      <c r="A7129" s="46">
        <v>4261</v>
      </c>
      <c r="B7129" s="46" t="s">
        <v>1409</v>
      </c>
      <c r="C7129" s="46" t="s">
        <v>1410</v>
      </c>
      <c r="D7129" s="46" t="s">
        <v>9</v>
      </c>
      <c r="E7129" s="46" t="s">
        <v>10</v>
      </c>
      <c r="F7129" s="46">
        <v>0</v>
      </c>
      <c r="G7129" s="46">
        <v>0</v>
      </c>
      <c r="H7129" s="46">
        <v>300</v>
      </c>
      <c r="I7129" s="22"/>
    </row>
    <row r="7130" spans="1:9" x14ac:dyDescent="0.25">
      <c r="A7130" s="46">
        <v>4261</v>
      </c>
      <c r="B7130" s="46" t="s">
        <v>1411</v>
      </c>
      <c r="C7130" s="46" t="s">
        <v>584</v>
      </c>
      <c r="D7130" s="46" t="s">
        <v>9</v>
      </c>
      <c r="E7130" s="46" t="s">
        <v>10</v>
      </c>
      <c r="F7130" s="46">
        <v>0</v>
      </c>
      <c r="G7130" s="46">
        <v>0</v>
      </c>
      <c r="H7130" s="46">
        <v>20</v>
      </c>
      <c r="I7130" s="22"/>
    </row>
    <row r="7131" spans="1:9" x14ac:dyDescent="0.25">
      <c r="A7131" s="46">
        <v>4261</v>
      </c>
      <c r="B7131" s="46" t="s">
        <v>1412</v>
      </c>
      <c r="C7131" s="46" t="s">
        <v>614</v>
      </c>
      <c r="D7131" s="46" t="s">
        <v>9</v>
      </c>
      <c r="E7131" s="46" t="s">
        <v>544</v>
      </c>
      <c r="F7131" s="46">
        <v>0</v>
      </c>
      <c r="G7131" s="46">
        <v>0</v>
      </c>
      <c r="H7131" s="46">
        <v>1200</v>
      </c>
      <c r="I7131" s="22"/>
    </row>
    <row r="7132" spans="1:9" x14ac:dyDescent="0.25">
      <c r="A7132" s="46">
        <v>4261</v>
      </c>
      <c r="B7132" s="46" t="s">
        <v>1413</v>
      </c>
      <c r="C7132" s="46" t="s">
        <v>1414</v>
      </c>
      <c r="D7132" s="46" t="s">
        <v>9</v>
      </c>
      <c r="E7132" s="46" t="s">
        <v>10</v>
      </c>
      <c r="F7132" s="46">
        <v>0</v>
      </c>
      <c r="G7132" s="46">
        <v>0</v>
      </c>
      <c r="H7132" s="46">
        <v>30</v>
      </c>
      <c r="I7132" s="22"/>
    </row>
    <row r="7133" spans="1:9" x14ac:dyDescent="0.25">
      <c r="A7133" s="46">
        <v>4261</v>
      </c>
      <c r="B7133" s="46" t="s">
        <v>1415</v>
      </c>
      <c r="C7133" s="46" t="s">
        <v>550</v>
      </c>
      <c r="D7133" s="46" t="s">
        <v>9</v>
      </c>
      <c r="E7133" s="46" t="s">
        <v>10</v>
      </c>
      <c r="F7133" s="46">
        <v>0</v>
      </c>
      <c r="G7133" s="46">
        <v>0</v>
      </c>
      <c r="H7133" s="46">
        <v>100</v>
      </c>
      <c r="I7133" s="22"/>
    </row>
    <row r="7134" spans="1:9" ht="27" x14ac:dyDescent="0.25">
      <c r="A7134" s="46">
        <v>4261</v>
      </c>
      <c r="B7134" s="46" t="s">
        <v>1416</v>
      </c>
      <c r="C7134" s="46" t="s">
        <v>1417</v>
      </c>
      <c r="D7134" s="46" t="s">
        <v>9</v>
      </c>
      <c r="E7134" s="46" t="s">
        <v>543</v>
      </c>
      <c r="F7134" s="46">
        <v>0</v>
      </c>
      <c r="G7134" s="46">
        <v>0</v>
      </c>
      <c r="H7134" s="46">
        <v>10</v>
      </c>
      <c r="I7134" s="22"/>
    </row>
    <row r="7135" spans="1:9" x14ac:dyDescent="0.25">
      <c r="A7135" s="46">
        <v>4261</v>
      </c>
      <c r="B7135" s="46" t="s">
        <v>1418</v>
      </c>
      <c r="C7135" s="46" t="s">
        <v>606</v>
      </c>
      <c r="D7135" s="46" t="s">
        <v>9</v>
      </c>
      <c r="E7135" s="46" t="s">
        <v>10</v>
      </c>
      <c r="F7135" s="46">
        <v>0</v>
      </c>
      <c r="G7135" s="46">
        <v>0</v>
      </c>
      <c r="H7135" s="46">
        <v>100</v>
      </c>
      <c r="I7135" s="22"/>
    </row>
    <row r="7136" spans="1:9" x14ac:dyDescent="0.25">
      <c r="A7136" s="46">
        <v>4261</v>
      </c>
      <c r="B7136" s="46" t="s">
        <v>1419</v>
      </c>
      <c r="C7136" s="46" t="s">
        <v>1408</v>
      </c>
      <c r="D7136" s="46" t="s">
        <v>9</v>
      </c>
      <c r="E7136" s="46" t="s">
        <v>10</v>
      </c>
      <c r="F7136" s="46">
        <v>0</v>
      </c>
      <c r="G7136" s="46">
        <v>0</v>
      </c>
      <c r="H7136" s="46">
        <v>70</v>
      </c>
      <c r="I7136" s="22"/>
    </row>
    <row r="7137" spans="1:9" x14ac:dyDescent="0.25">
      <c r="A7137" s="46">
        <v>4261</v>
      </c>
      <c r="B7137" s="46" t="s">
        <v>1420</v>
      </c>
      <c r="C7137" s="46" t="s">
        <v>566</v>
      </c>
      <c r="D7137" s="46" t="s">
        <v>9</v>
      </c>
      <c r="E7137" s="46" t="s">
        <v>10</v>
      </c>
      <c r="F7137" s="46">
        <v>0</v>
      </c>
      <c r="G7137" s="46">
        <v>0</v>
      </c>
      <c r="H7137" s="46">
        <v>120</v>
      </c>
      <c r="I7137" s="22"/>
    </row>
    <row r="7138" spans="1:9" x14ac:dyDescent="0.25">
      <c r="A7138" s="46">
        <v>4267</v>
      </c>
      <c r="B7138" s="46" t="s">
        <v>1176</v>
      </c>
      <c r="C7138" s="46" t="s">
        <v>542</v>
      </c>
      <c r="D7138" s="46" t="s">
        <v>9</v>
      </c>
      <c r="E7138" s="46" t="s">
        <v>11</v>
      </c>
      <c r="F7138" s="46">
        <v>0</v>
      </c>
      <c r="G7138" s="46">
        <v>0</v>
      </c>
      <c r="H7138" s="46">
        <v>1000</v>
      </c>
      <c r="I7138" s="22"/>
    </row>
    <row r="7139" spans="1:9" x14ac:dyDescent="0.25">
      <c r="A7139" s="46">
        <v>4267</v>
      </c>
      <c r="B7139" s="46" t="s">
        <v>682</v>
      </c>
      <c r="C7139" s="46" t="s">
        <v>542</v>
      </c>
      <c r="D7139" s="46" t="s">
        <v>9</v>
      </c>
      <c r="E7139" s="46" t="s">
        <v>11</v>
      </c>
      <c r="F7139" s="46">
        <v>0</v>
      </c>
      <c r="G7139" s="46">
        <v>0</v>
      </c>
      <c r="H7139" s="46">
        <v>120</v>
      </c>
      <c r="I7139" s="22"/>
    </row>
    <row r="7140" spans="1:9" x14ac:dyDescent="0.25">
      <c r="A7140" s="46">
        <v>4267</v>
      </c>
      <c r="B7140" s="46" t="s">
        <v>683</v>
      </c>
      <c r="C7140" s="46" t="s">
        <v>542</v>
      </c>
      <c r="D7140" s="46" t="s">
        <v>9</v>
      </c>
      <c r="E7140" s="46" t="s">
        <v>11</v>
      </c>
      <c r="F7140" s="46">
        <v>0</v>
      </c>
      <c r="G7140" s="46">
        <v>0</v>
      </c>
      <c r="H7140" s="46">
        <v>1000</v>
      </c>
      <c r="I7140" s="22"/>
    </row>
    <row r="7141" spans="1:9" x14ac:dyDescent="0.25">
      <c r="A7141" s="11">
        <v>4264</v>
      </c>
      <c r="B7141" s="11" t="s">
        <v>371</v>
      </c>
      <c r="C7141" s="11" t="s">
        <v>230</v>
      </c>
      <c r="D7141" s="11" t="s">
        <v>9</v>
      </c>
      <c r="E7141" s="11" t="s">
        <v>11</v>
      </c>
      <c r="F7141" s="11">
        <v>490</v>
      </c>
      <c r="G7141" s="11">
        <f>F7141*H7141</f>
        <v>5527200</v>
      </c>
      <c r="H7141" s="11">
        <v>11280</v>
      </c>
      <c r="I7141" s="22"/>
    </row>
    <row r="7142" spans="1:9" ht="27" x14ac:dyDescent="0.25">
      <c r="A7142" s="11">
        <v>4261</v>
      </c>
      <c r="B7142" s="11" t="s">
        <v>5381</v>
      </c>
      <c r="C7142" s="11" t="s">
        <v>5382</v>
      </c>
      <c r="D7142" s="11" t="s">
        <v>9</v>
      </c>
      <c r="E7142" s="11" t="s">
        <v>1483</v>
      </c>
      <c r="F7142" s="11">
        <v>10000</v>
      </c>
      <c r="G7142" s="11">
        <f>H7142*F7142</f>
        <v>40000</v>
      </c>
      <c r="H7142" s="11">
        <v>4</v>
      </c>
      <c r="I7142" s="22"/>
    </row>
    <row r="7143" spans="1:9" ht="27" x14ac:dyDescent="0.25">
      <c r="A7143" s="11">
        <v>4261</v>
      </c>
      <c r="B7143" s="11" t="s">
        <v>5383</v>
      </c>
      <c r="C7143" s="11" t="s">
        <v>5382</v>
      </c>
      <c r="D7143" s="11" t="s">
        <v>9</v>
      </c>
      <c r="E7143" s="11" t="s">
        <v>1483</v>
      </c>
      <c r="F7143" s="11">
        <v>12000</v>
      </c>
      <c r="G7143" s="11">
        <f t="shared" ref="G7143:G7145" si="135">H7143*F7143</f>
        <v>36000</v>
      </c>
      <c r="H7143" s="11">
        <v>3</v>
      </c>
      <c r="I7143" s="22"/>
    </row>
    <row r="7144" spans="1:9" ht="25.5" customHeight="1" x14ac:dyDescent="0.25">
      <c r="A7144" s="11">
        <v>4261</v>
      </c>
      <c r="B7144" s="11" t="s">
        <v>5384</v>
      </c>
      <c r="C7144" s="11" t="s">
        <v>5385</v>
      </c>
      <c r="D7144" s="11" t="s">
        <v>9</v>
      </c>
      <c r="E7144" s="11" t="s">
        <v>1483</v>
      </c>
      <c r="F7144" s="11">
        <v>12000</v>
      </c>
      <c r="G7144" s="11">
        <f t="shared" si="135"/>
        <v>36000</v>
      </c>
      <c r="H7144" s="11">
        <v>3</v>
      </c>
      <c r="I7144" s="22"/>
    </row>
    <row r="7145" spans="1:9" ht="26.25" customHeight="1" x14ac:dyDescent="0.25">
      <c r="A7145" s="11">
        <v>4261</v>
      </c>
      <c r="B7145" s="11" t="s">
        <v>5386</v>
      </c>
      <c r="C7145" s="11" t="s">
        <v>5385</v>
      </c>
      <c r="D7145" s="11" t="s">
        <v>9</v>
      </c>
      <c r="E7145" s="11" t="s">
        <v>1483</v>
      </c>
      <c r="F7145" s="11">
        <v>10000</v>
      </c>
      <c r="G7145" s="11">
        <f t="shared" si="135"/>
        <v>40000</v>
      </c>
      <c r="H7145" s="11">
        <v>4</v>
      </c>
      <c r="I7145" s="22"/>
    </row>
    <row r="7146" spans="1:9" ht="26.25" customHeight="1" x14ac:dyDescent="0.25">
      <c r="A7146" s="11">
        <v>5122</v>
      </c>
      <c r="B7146" s="11" t="s">
        <v>5387</v>
      </c>
      <c r="C7146" s="11" t="s">
        <v>2652</v>
      </c>
      <c r="D7146" s="11" t="s">
        <v>9</v>
      </c>
      <c r="E7146" s="11" t="s">
        <v>10</v>
      </c>
      <c r="F7146" s="11">
        <v>25000</v>
      </c>
      <c r="G7146" s="11">
        <f>H7146*F7146</f>
        <v>150000</v>
      </c>
      <c r="H7146" s="11">
        <v>6</v>
      </c>
      <c r="I7146" s="22"/>
    </row>
    <row r="7147" spans="1:9" ht="26.25" customHeight="1" x14ac:dyDescent="0.25">
      <c r="A7147" s="11">
        <v>5122</v>
      </c>
      <c r="B7147" s="11" t="s">
        <v>5388</v>
      </c>
      <c r="C7147" s="11" t="s">
        <v>1350</v>
      </c>
      <c r="D7147" s="11" t="s">
        <v>9</v>
      </c>
      <c r="E7147" s="11" t="s">
        <v>10</v>
      </c>
      <c r="F7147" s="11">
        <v>150000</v>
      </c>
      <c r="G7147" s="11">
        <f t="shared" ref="G7147:G7150" si="136">H7147*F7147</f>
        <v>450000</v>
      </c>
      <c r="H7147" s="11">
        <v>3</v>
      </c>
      <c r="I7147" s="22"/>
    </row>
    <row r="7148" spans="1:9" ht="26.25" customHeight="1" x14ac:dyDescent="0.25">
      <c r="A7148" s="11">
        <v>5122</v>
      </c>
      <c r="B7148" s="11" t="s">
        <v>5389</v>
      </c>
      <c r="C7148" s="11" t="s">
        <v>3800</v>
      </c>
      <c r="D7148" s="11" t="s">
        <v>9</v>
      </c>
      <c r="E7148" s="11" t="s">
        <v>10</v>
      </c>
      <c r="F7148" s="11">
        <v>180000</v>
      </c>
      <c r="G7148" s="11">
        <f t="shared" si="136"/>
        <v>180000</v>
      </c>
      <c r="H7148" s="11">
        <v>1</v>
      </c>
      <c r="I7148" s="22"/>
    </row>
    <row r="7149" spans="1:9" ht="26.25" customHeight="1" x14ac:dyDescent="0.25">
      <c r="A7149" s="11">
        <v>5122</v>
      </c>
      <c r="B7149" s="11" t="s">
        <v>5390</v>
      </c>
      <c r="C7149" s="11" t="s">
        <v>3806</v>
      </c>
      <c r="D7149" s="11" t="s">
        <v>9</v>
      </c>
      <c r="E7149" s="11" t="s">
        <v>10</v>
      </c>
      <c r="F7149" s="11">
        <v>160000</v>
      </c>
      <c r="G7149" s="11">
        <f t="shared" si="136"/>
        <v>160000</v>
      </c>
      <c r="H7149" s="11">
        <v>1</v>
      </c>
      <c r="I7149" s="22"/>
    </row>
    <row r="7150" spans="1:9" ht="26.25" customHeight="1" x14ac:dyDescent="0.25">
      <c r="A7150" s="11">
        <v>5122</v>
      </c>
      <c r="B7150" s="11" t="s">
        <v>5391</v>
      </c>
      <c r="C7150" s="11" t="s">
        <v>1247</v>
      </c>
      <c r="D7150" s="11" t="s">
        <v>9</v>
      </c>
      <c r="E7150" s="11" t="s">
        <v>10</v>
      </c>
      <c r="F7150" s="11">
        <v>250000</v>
      </c>
      <c r="G7150" s="11">
        <f t="shared" si="136"/>
        <v>500000</v>
      </c>
      <c r="H7150" s="11">
        <v>2</v>
      </c>
      <c r="I7150" s="22"/>
    </row>
    <row r="7151" spans="1:9" ht="26.25" customHeight="1" x14ac:dyDescent="0.25">
      <c r="A7151" s="11">
        <v>5129</v>
      </c>
      <c r="B7151" s="11" t="s">
        <v>6808</v>
      </c>
      <c r="C7151" s="11" t="s">
        <v>6809</v>
      </c>
      <c r="D7151" s="11" t="s">
        <v>13</v>
      </c>
      <c r="E7151" s="11" t="s">
        <v>10</v>
      </c>
      <c r="F7151" s="11">
        <v>52100</v>
      </c>
      <c r="G7151" s="11">
        <f>H7151*F7151</f>
        <v>156300</v>
      </c>
      <c r="H7151" s="11">
        <v>3</v>
      </c>
      <c r="I7151" s="22"/>
    </row>
    <row r="7152" spans="1:9" ht="26.25" customHeight="1" x14ac:dyDescent="0.25">
      <c r="A7152" s="11">
        <v>5129</v>
      </c>
      <c r="B7152" s="11" t="s">
        <v>6810</v>
      </c>
      <c r="C7152" s="11" t="s">
        <v>6809</v>
      </c>
      <c r="D7152" s="11" t="s">
        <v>13</v>
      </c>
      <c r="E7152" s="11" t="s">
        <v>10</v>
      </c>
      <c r="F7152" s="11">
        <v>190700</v>
      </c>
      <c r="G7152" s="11">
        <f>H7152*F7152</f>
        <v>381400</v>
      </c>
      <c r="H7152" s="11">
        <v>2</v>
      </c>
      <c r="I7152" s="22"/>
    </row>
    <row r="7153" spans="1:9" ht="15" customHeight="1" x14ac:dyDescent="0.25">
      <c r="A7153" s="126" t="s">
        <v>133</v>
      </c>
      <c r="B7153" s="127"/>
      <c r="C7153" s="127"/>
      <c r="D7153" s="127"/>
      <c r="E7153" s="127"/>
      <c r="F7153" s="127"/>
      <c r="G7153" s="127"/>
      <c r="H7153" s="128"/>
      <c r="I7153" s="22"/>
    </row>
    <row r="7154" spans="1:9" ht="15" customHeight="1" x14ac:dyDescent="0.25">
      <c r="A7154" s="132" t="s">
        <v>12</v>
      </c>
      <c r="B7154" s="133"/>
      <c r="C7154" s="133"/>
      <c r="D7154" s="133"/>
      <c r="E7154" s="133"/>
      <c r="F7154" s="133"/>
      <c r="G7154" s="133"/>
      <c r="H7154" s="134"/>
      <c r="I7154" s="22"/>
    </row>
    <row r="7155" spans="1:9" ht="54" x14ac:dyDescent="0.25">
      <c r="A7155" s="4">
        <v>4239</v>
      </c>
      <c r="B7155" s="4" t="s">
        <v>3206</v>
      </c>
      <c r="C7155" s="4" t="s">
        <v>1367</v>
      </c>
      <c r="D7155" s="4" t="s">
        <v>9</v>
      </c>
      <c r="E7155" s="4" t="s">
        <v>14</v>
      </c>
      <c r="F7155" s="4">
        <v>500000</v>
      </c>
      <c r="G7155" s="4">
        <v>500000</v>
      </c>
      <c r="H7155" s="4">
        <v>1</v>
      </c>
      <c r="I7155" s="22"/>
    </row>
    <row r="7156" spans="1:9" ht="15" customHeight="1" x14ac:dyDescent="0.25">
      <c r="A7156" s="126" t="s">
        <v>149</v>
      </c>
      <c r="B7156" s="127"/>
      <c r="C7156" s="127"/>
      <c r="D7156" s="127"/>
      <c r="E7156" s="127"/>
      <c r="F7156" s="127"/>
      <c r="G7156" s="127"/>
      <c r="H7156" s="128"/>
      <c r="I7156" s="22"/>
    </row>
    <row r="7157" spans="1:9" ht="15" customHeight="1" x14ac:dyDescent="0.25">
      <c r="A7157" s="132" t="s">
        <v>12</v>
      </c>
      <c r="B7157" s="133"/>
      <c r="C7157" s="133"/>
      <c r="D7157" s="133"/>
      <c r="E7157" s="133"/>
      <c r="F7157" s="133"/>
      <c r="G7157" s="133"/>
      <c r="H7157" s="134"/>
      <c r="I7157" s="22"/>
    </row>
    <row r="7158" spans="1:9" ht="27" x14ac:dyDescent="0.25">
      <c r="A7158" s="32">
        <v>5113</v>
      </c>
      <c r="B7158" s="32" t="s">
        <v>3215</v>
      </c>
      <c r="C7158" s="32" t="s">
        <v>17</v>
      </c>
      <c r="D7158" s="32" t="s">
        <v>15</v>
      </c>
      <c r="E7158" s="32" t="s">
        <v>14</v>
      </c>
      <c r="F7158" s="32">
        <v>450000</v>
      </c>
      <c r="G7158" s="32">
        <v>450000</v>
      </c>
      <c r="H7158" s="32">
        <v>1</v>
      </c>
      <c r="I7158" s="22"/>
    </row>
    <row r="7159" spans="1:9" ht="27" x14ac:dyDescent="0.25">
      <c r="A7159" s="32">
        <v>5113</v>
      </c>
      <c r="B7159" s="32" t="s">
        <v>3216</v>
      </c>
      <c r="C7159" s="32" t="s">
        <v>17</v>
      </c>
      <c r="D7159" s="32" t="s">
        <v>15</v>
      </c>
      <c r="E7159" s="32" t="s">
        <v>14</v>
      </c>
      <c r="F7159" s="32">
        <v>450000</v>
      </c>
      <c r="G7159" s="32">
        <v>450000</v>
      </c>
      <c r="H7159" s="32">
        <v>1</v>
      </c>
      <c r="I7159" s="22"/>
    </row>
    <row r="7160" spans="1:9" ht="27" x14ac:dyDescent="0.25">
      <c r="A7160" s="32">
        <v>5113</v>
      </c>
      <c r="B7160" s="32" t="s">
        <v>3217</v>
      </c>
      <c r="C7160" s="32" t="s">
        <v>17</v>
      </c>
      <c r="D7160" s="32" t="s">
        <v>15</v>
      </c>
      <c r="E7160" s="32" t="s">
        <v>14</v>
      </c>
      <c r="F7160" s="32">
        <v>450000</v>
      </c>
      <c r="G7160" s="32">
        <v>450000</v>
      </c>
      <c r="H7160" s="32">
        <v>1</v>
      </c>
      <c r="I7160" s="22"/>
    </row>
    <row r="7161" spans="1:9" ht="27" x14ac:dyDescent="0.25">
      <c r="A7161" s="32">
        <v>5113</v>
      </c>
      <c r="B7161" s="32" t="s">
        <v>3218</v>
      </c>
      <c r="C7161" s="32" t="s">
        <v>17</v>
      </c>
      <c r="D7161" s="32" t="s">
        <v>15</v>
      </c>
      <c r="E7161" s="32" t="s">
        <v>14</v>
      </c>
      <c r="F7161" s="32">
        <v>450000</v>
      </c>
      <c r="G7161" s="32">
        <v>450000</v>
      </c>
      <c r="H7161" s="32">
        <v>1</v>
      </c>
      <c r="I7161" s="22"/>
    </row>
    <row r="7162" spans="1:9" ht="27" x14ac:dyDescent="0.25">
      <c r="A7162" s="32">
        <v>5113</v>
      </c>
      <c r="B7162" s="32" t="s">
        <v>3219</v>
      </c>
      <c r="C7162" s="32" t="s">
        <v>17</v>
      </c>
      <c r="D7162" s="32" t="s">
        <v>15</v>
      </c>
      <c r="E7162" s="32" t="s">
        <v>14</v>
      </c>
      <c r="F7162" s="32">
        <v>400000</v>
      </c>
      <c r="G7162" s="32">
        <v>400000</v>
      </c>
      <c r="H7162" s="32">
        <v>1</v>
      </c>
      <c r="I7162" s="22"/>
    </row>
    <row r="7163" spans="1:9" ht="27" x14ac:dyDescent="0.25">
      <c r="A7163" s="32">
        <v>5113</v>
      </c>
      <c r="B7163" s="32" t="s">
        <v>3220</v>
      </c>
      <c r="C7163" s="32" t="s">
        <v>17</v>
      </c>
      <c r="D7163" s="32" t="s">
        <v>15</v>
      </c>
      <c r="E7163" s="32" t="s">
        <v>14</v>
      </c>
      <c r="F7163" s="32">
        <v>450000</v>
      </c>
      <c r="G7163" s="32">
        <v>450000</v>
      </c>
      <c r="H7163" s="32">
        <v>1</v>
      </c>
      <c r="I7163" s="22"/>
    </row>
    <row r="7164" spans="1:9" ht="27" x14ac:dyDescent="0.25">
      <c r="A7164" s="32">
        <v>5113</v>
      </c>
      <c r="B7164" s="32" t="s">
        <v>3221</v>
      </c>
      <c r="C7164" s="32" t="s">
        <v>17</v>
      </c>
      <c r="D7164" s="32" t="s">
        <v>15</v>
      </c>
      <c r="E7164" s="32" t="s">
        <v>14</v>
      </c>
      <c r="F7164" s="32">
        <v>400000</v>
      </c>
      <c r="G7164" s="32">
        <v>400000</v>
      </c>
      <c r="H7164" s="32">
        <v>1</v>
      </c>
      <c r="I7164" s="22"/>
    </row>
    <row r="7165" spans="1:9" ht="27" x14ac:dyDescent="0.25">
      <c r="A7165" s="32">
        <v>5113</v>
      </c>
      <c r="B7165" s="32" t="s">
        <v>3222</v>
      </c>
      <c r="C7165" s="32" t="s">
        <v>17</v>
      </c>
      <c r="D7165" s="32" t="s">
        <v>15</v>
      </c>
      <c r="E7165" s="32" t="s">
        <v>14</v>
      </c>
      <c r="F7165" s="32">
        <v>450000</v>
      </c>
      <c r="G7165" s="32">
        <v>450000</v>
      </c>
      <c r="H7165" s="32">
        <v>1</v>
      </c>
      <c r="I7165" s="22"/>
    </row>
    <row r="7166" spans="1:9" ht="27" x14ac:dyDescent="0.25">
      <c r="A7166" s="32">
        <v>5113</v>
      </c>
      <c r="B7166" s="32" t="s">
        <v>3223</v>
      </c>
      <c r="C7166" s="32" t="s">
        <v>17</v>
      </c>
      <c r="D7166" s="32" t="s">
        <v>15</v>
      </c>
      <c r="E7166" s="32" t="s">
        <v>14</v>
      </c>
      <c r="F7166" s="32">
        <v>450000</v>
      </c>
      <c r="G7166" s="32">
        <v>450000</v>
      </c>
      <c r="H7166" s="32">
        <v>1</v>
      </c>
      <c r="I7166" s="22"/>
    </row>
    <row r="7167" spans="1:9" ht="27" x14ac:dyDescent="0.25">
      <c r="A7167" s="32">
        <v>5113</v>
      </c>
      <c r="B7167" s="32" t="s">
        <v>3224</v>
      </c>
      <c r="C7167" s="32" t="s">
        <v>17</v>
      </c>
      <c r="D7167" s="32" t="s">
        <v>15</v>
      </c>
      <c r="E7167" s="32" t="s">
        <v>14</v>
      </c>
      <c r="F7167" s="32">
        <v>450000</v>
      </c>
      <c r="G7167" s="32">
        <v>450000</v>
      </c>
      <c r="H7167" s="32">
        <v>1</v>
      </c>
      <c r="I7167" s="22"/>
    </row>
    <row r="7168" spans="1:9" ht="27" x14ac:dyDescent="0.25">
      <c r="A7168" s="32">
        <v>5113</v>
      </c>
      <c r="B7168" s="32" t="s">
        <v>3225</v>
      </c>
      <c r="C7168" s="32" t="s">
        <v>17</v>
      </c>
      <c r="D7168" s="32" t="s">
        <v>15</v>
      </c>
      <c r="E7168" s="32" t="s">
        <v>14</v>
      </c>
      <c r="F7168" s="32">
        <v>450000</v>
      </c>
      <c r="G7168" s="32">
        <v>450000</v>
      </c>
      <c r="H7168" s="32">
        <v>1</v>
      </c>
      <c r="I7168" s="22"/>
    </row>
    <row r="7169" spans="1:9" ht="27" x14ac:dyDescent="0.25">
      <c r="A7169" s="32">
        <v>5113</v>
      </c>
      <c r="B7169" s="32" t="s">
        <v>3226</v>
      </c>
      <c r="C7169" s="32" t="s">
        <v>17</v>
      </c>
      <c r="D7169" s="32" t="s">
        <v>15</v>
      </c>
      <c r="E7169" s="32" t="s">
        <v>14</v>
      </c>
      <c r="F7169" s="32">
        <v>450000</v>
      </c>
      <c r="G7169" s="32">
        <v>450000</v>
      </c>
      <c r="H7169" s="32">
        <v>1</v>
      </c>
      <c r="I7169" s="22"/>
    </row>
    <row r="7170" spans="1:9" ht="27" x14ac:dyDescent="0.25">
      <c r="A7170" s="32">
        <v>5113</v>
      </c>
      <c r="B7170" s="32" t="s">
        <v>3227</v>
      </c>
      <c r="C7170" s="32" t="s">
        <v>17</v>
      </c>
      <c r="D7170" s="32" t="s">
        <v>15</v>
      </c>
      <c r="E7170" s="32" t="s">
        <v>14</v>
      </c>
      <c r="F7170" s="32">
        <v>450000</v>
      </c>
      <c r="G7170" s="32">
        <v>450000</v>
      </c>
      <c r="H7170" s="32">
        <v>1</v>
      </c>
      <c r="I7170" s="22"/>
    </row>
    <row r="7171" spans="1:9" ht="27" x14ac:dyDescent="0.25">
      <c r="A7171" s="32">
        <v>5113</v>
      </c>
      <c r="B7171" s="32" t="s">
        <v>3228</v>
      </c>
      <c r="C7171" s="32" t="s">
        <v>17</v>
      </c>
      <c r="D7171" s="32" t="s">
        <v>15</v>
      </c>
      <c r="E7171" s="32" t="s">
        <v>14</v>
      </c>
      <c r="F7171" s="32">
        <v>450000</v>
      </c>
      <c r="G7171" s="32">
        <v>450000</v>
      </c>
      <c r="H7171" s="32">
        <v>1</v>
      </c>
      <c r="I7171" s="22"/>
    </row>
    <row r="7172" spans="1:9" ht="27" x14ac:dyDescent="0.25">
      <c r="A7172" s="32">
        <v>5113</v>
      </c>
      <c r="B7172" s="32" t="s">
        <v>3229</v>
      </c>
      <c r="C7172" s="32" t="s">
        <v>17</v>
      </c>
      <c r="D7172" s="32" t="s">
        <v>15</v>
      </c>
      <c r="E7172" s="32" t="s">
        <v>14</v>
      </c>
      <c r="F7172" s="32">
        <v>450000</v>
      </c>
      <c r="G7172" s="32">
        <v>450000</v>
      </c>
      <c r="H7172" s="32">
        <v>1</v>
      </c>
      <c r="I7172" s="22"/>
    </row>
    <row r="7173" spans="1:9" ht="27" x14ac:dyDescent="0.25">
      <c r="A7173" s="32">
        <v>5113</v>
      </c>
      <c r="B7173" s="32" t="s">
        <v>3230</v>
      </c>
      <c r="C7173" s="32" t="s">
        <v>17</v>
      </c>
      <c r="D7173" s="32" t="s">
        <v>15</v>
      </c>
      <c r="E7173" s="32" t="s">
        <v>14</v>
      </c>
      <c r="F7173" s="32">
        <v>450000</v>
      </c>
      <c r="G7173" s="32">
        <v>450000</v>
      </c>
      <c r="H7173" s="32">
        <v>1</v>
      </c>
      <c r="I7173" s="22"/>
    </row>
    <row r="7174" spans="1:9" ht="27" x14ac:dyDescent="0.25">
      <c r="A7174" s="32">
        <v>5113</v>
      </c>
      <c r="B7174" s="32" t="s">
        <v>3231</v>
      </c>
      <c r="C7174" s="32" t="s">
        <v>17</v>
      </c>
      <c r="D7174" s="32" t="s">
        <v>15</v>
      </c>
      <c r="E7174" s="32" t="s">
        <v>14</v>
      </c>
      <c r="F7174" s="32">
        <v>450000</v>
      </c>
      <c r="G7174" s="32">
        <v>450000</v>
      </c>
      <c r="H7174" s="32">
        <v>1</v>
      </c>
      <c r="I7174" s="22"/>
    </row>
    <row r="7175" spans="1:9" ht="27" x14ac:dyDescent="0.25">
      <c r="A7175" s="32">
        <v>5113</v>
      </c>
      <c r="B7175" s="32" t="s">
        <v>3232</v>
      </c>
      <c r="C7175" s="32" t="s">
        <v>17</v>
      </c>
      <c r="D7175" s="32" t="s">
        <v>15</v>
      </c>
      <c r="E7175" s="32" t="s">
        <v>14</v>
      </c>
      <c r="F7175" s="32">
        <v>450000</v>
      </c>
      <c r="G7175" s="32">
        <v>450000</v>
      </c>
      <c r="H7175" s="32">
        <v>1</v>
      </c>
      <c r="I7175" s="22"/>
    </row>
    <row r="7176" spans="1:9" ht="27" x14ac:dyDescent="0.25">
      <c r="A7176" s="32">
        <v>5134</v>
      </c>
      <c r="B7176" s="32" t="s">
        <v>3648</v>
      </c>
      <c r="C7176" s="32" t="s">
        <v>393</v>
      </c>
      <c r="D7176" s="32" t="s">
        <v>382</v>
      </c>
      <c r="E7176" s="32" t="s">
        <v>14</v>
      </c>
      <c r="F7176" s="32">
        <v>384000</v>
      </c>
      <c r="G7176" s="32">
        <v>384000</v>
      </c>
      <c r="H7176" s="32">
        <v>1</v>
      </c>
      <c r="I7176" s="22"/>
    </row>
    <row r="7177" spans="1:9" ht="27" x14ac:dyDescent="0.25">
      <c r="A7177" s="32">
        <v>5134</v>
      </c>
      <c r="B7177" s="32" t="s">
        <v>4235</v>
      </c>
      <c r="C7177" s="32" t="s">
        <v>393</v>
      </c>
      <c r="D7177" s="32" t="s">
        <v>382</v>
      </c>
      <c r="E7177" s="32" t="s">
        <v>14</v>
      </c>
      <c r="F7177" s="32">
        <v>384000</v>
      </c>
      <c r="G7177" s="32">
        <v>384000</v>
      </c>
      <c r="H7177" s="32">
        <v>1</v>
      </c>
      <c r="I7177" s="22"/>
    </row>
    <row r="7178" spans="1:9" ht="27" x14ac:dyDescent="0.25">
      <c r="A7178" s="32">
        <v>5134</v>
      </c>
      <c r="B7178" s="32" t="s">
        <v>4911</v>
      </c>
      <c r="C7178" s="32" t="s">
        <v>393</v>
      </c>
      <c r="D7178" s="32" t="s">
        <v>13</v>
      </c>
      <c r="E7178" s="32" t="s">
        <v>14</v>
      </c>
      <c r="F7178" s="32">
        <v>384000</v>
      </c>
      <c r="G7178" s="32">
        <v>384000</v>
      </c>
      <c r="H7178" s="32">
        <v>1</v>
      </c>
      <c r="I7178" s="22"/>
    </row>
    <row r="7179" spans="1:9" ht="27" x14ac:dyDescent="0.25">
      <c r="A7179" s="32">
        <v>5134</v>
      </c>
      <c r="B7179" s="32" t="s">
        <v>6907</v>
      </c>
      <c r="C7179" s="32" t="s">
        <v>17</v>
      </c>
      <c r="D7179" s="32" t="s">
        <v>1213</v>
      </c>
      <c r="E7179" s="32" t="s">
        <v>14</v>
      </c>
      <c r="F7179" s="32">
        <v>0</v>
      </c>
      <c r="G7179" s="32">
        <v>0</v>
      </c>
      <c r="H7179" s="32">
        <v>1</v>
      </c>
      <c r="I7179" s="22"/>
    </row>
    <row r="7180" spans="1:9" ht="27" x14ac:dyDescent="0.25">
      <c r="A7180" s="32">
        <v>5134</v>
      </c>
      <c r="B7180" s="32" t="s">
        <v>6984</v>
      </c>
      <c r="C7180" s="32" t="s">
        <v>17</v>
      </c>
      <c r="D7180" s="32" t="s">
        <v>1213</v>
      </c>
      <c r="E7180" s="32" t="s">
        <v>14</v>
      </c>
      <c r="F7180" s="32">
        <v>400000</v>
      </c>
      <c r="G7180" s="32">
        <v>400000</v>
      </c>
      <c r="H7180" s="32">
        <v>1</v>
      </c>
      <c r="I7180" s="22"/>
    </row>
    <row r="7181" spans="1:9" ht="15" customHeight="1" x14ac:dyDescent="0.25">
      <c r="A7181" s="126" t="s">
        <v>87</v>
      </c>
      <c r="B7181" s="127"/>
      <c r="C7181" s="127"/>
      <c r="D7181" s="127"/>
      <c r="E7181" s="127"/>
      <c r="F7181" s="127"/>
      <c r="G7181" s="127"/>
      <c r="H7181" s="128"/>
      <c r="I7181" s="22"/>
    </row>
    <row r="7182" spans="1:9" ht="15" customHeight="1" x14ac:dyDescent="0.25">
      <c r="A7182" s="132" t="s">
        <v>16</v>
      </c>
      <c r="B7182" s="133"/>
      <c r="C7182" s="133"/>
      <c r="D7182" s="133"/>
      <c r="E7182" s="133"/>
      <c r="F7182" s="133"/>
      <c r="G7182" s="133"/>
      <c r="H7182" s="134"/>
      <c r="I7182" s="22"/>
    </row>
    <row r="7183" spans="1:9" x14ac:dyDescent="0.25">
      <c r="A7183" s="4"/>
      <c r="B7183" s="4"/>
      <c r="C7183" s="4"/>
      <c r="D7183" s="4"/>
      <c r="E7183" s="4"/>
      <c r="F7183" s="4"/>
      <c r="G7183" s="4"/>
      <c r="H7183" s="4"/>
      <c r="I7183" s="22"/>
    </row>
    <row r="7184" spans="1:9" ht="15" customHeight="1" x14ac:dyDescent="0.25">
      <c r="A7184" s="126" t="s">
        <v>86</v>
      </c>
      <c r="B7184" s="127"/>
      <c r="C7184" s="127"/>
      <c r="D7184" s="127"/>
      <c r="E7184" s="127"/>
      <c r="F7184" s="127"/>
      <c r="G7184" s="127"/>
      <c r="H7184" s="128"/>
      <c r="I7184" s="22"/>
    </row>
    <row r="7185" spans="1:9" ht="15" customHeight="1" x14ac:dyDescent="0.25">
      <c r="A7185" s="132" t="s">
        <v>16</v>
      </c>
      <c r="B7185" s="133"/>
      <c r="C7185" s="133"/>
      <c r="D7185" s="133"/>
      <c r="E7185" s="133"/>
      <c r="F7185" s="133"/>
      <c r="G7185" s="133"/>
      <c r="H7185" s="134"/>
      <c r="I7185" s="22"/>
    </row>
    <row r="7186" spans="1:9" ht="40.5" x14ac:dyDescent="0.25">
      <c r="A7186" s="32" t="s">
        <v>1979</v>
      </c>
      <c r="B7186" s="32" t="s">
        <v>2193</v>
      </c>
      <c r="C7186" s="32" t="s">
        <v>24</v>
      </c>
      <c r="D7186" s="32" t="s">
        <v>15</v>
      </c>
      <c r="E7186" s="32" t="s">
        <v>14</v>
      </c>
      <c r="F7186" s="32">
        <v>129206000</v>
      </c>
      <c r="G7186" s="32">
        <v>129206000</v>
      </c>
      <c r="H7186" s="32">
        <v>1</v>
      </c>
      <c r="I7186" s="22"/>
    </row>
    <row r="7187" spans="1:9" ht="15" customHeight="1" x14ac:dyDescent="0.25">
      <c r="A7187" s="132" t="s">
        <v>12</v>
      </c>
      <c r="B7187" s="133"/>
      <c r="C7187" s="133"/>
      <c r="D7187" s="133"/>
      <c r="E7187" s="133"/>
      <c r="F7187" s="133"/>
      <c r="G7187" s="133"/>
      <c r="H7187" s="134"/>
      <c r="I7187" s="22"/>
    </row>
    <row r="7188" spans="1:9" ht="27" x14ac:dyDescent="0.25">
      <c r="A7188" s="32" t="s">
        <v>1979</v>
      </c>
      <c r="B7188" s="32" t="s">
        <v>2194</v>
      </c>
      <c r="C7188" s="32" t="s">
        <v>455</v>
      </c>
      <c r="D7188" s="32" t="s">
        <v>15</v>
      </c>
      <c r="E7188" s="32" t="s">
        <v>14</v>
      </c>
      <c r="F7188" s="32">
        <v>1292000</v>
      </c>
      <c r="G7188" s="32">
        <v>1292000</v>
      </c>
      <c r="H7188" s="32">
        <v>1</v>
      </c>
      <c r="I7188" s="22"/>
    </row>
    <row r="7189" spans="1:9" ht="15" customHeight="1" x14ac:dyDescent="0.25">
      <c r="A7189" s="126" t="s">
        <v>140</v>
      </c>
      <c r="B7189" s="127"/>
      <c r="C7189" s="127"/>
      <c r="D7189" s="127"/>
      <c r="E7189" s="127"/>
      <c r="F7189" s="127"/>
      <c r="G7189" s="127"/>
      <c r="H7189" s="128"/>
      <c r="I7189" s="22"/>
    </row>
    <row r="7190" spans="1:9" ht="15" customHeight="1" x14ac:dyDescent="0.25">
      <c r="A7190" s="132" t="s">
        <v>16</v>
      </c>
      <c r="B7190" s="133"/>
      <c r="C7190" s="133"/>
      <c r="D7190" s="133"/>
      <c r="E7190" s="133"/>
      <c r="F7190" s="133"/>
      <c r="G7190" s="133"/>
      <c r="H7190" s="134"/>
      <c r="I7190" s="22"/>
    </row>
    <row r="7191" spans="1:9" ht="27" x14ac:dyDescent="0.25">
      <c r="A7191" s="4">
        <v>4251</v>
      </c>
      <c r="B7191" s="4" t="s">
        <v>3404</v>
      </c>
      <c r="C7191" s="4" t="s">
        <v>455</v>
      </c>
      <c r="D7191" s="4" t="s">
        <v>15</v>
      </c>
      <c r="E7191" s="4" t="s">
        <v>14</v>
      </c>
      <c r="F7191" s="4">
        <v>1414500</v>
      </c>
      <c r="G7191" s="4">
        <v>1414500</v>
      </c>
      <c r="H7191" s="4">
        <v>1</v>
      </c>
      <c r="I7191" s="22"/>
    </row>
    <row r="7192" spans="1:9" ht="15" customHeight="1" x14ac:dyDescent="0.25">
      <c r="A7192" s="126" t="s">
        <v>301</v>
      </c>
      <c r="B7192" s="127"/>
      <c r="C7192" s="127"/>
      <c r="D7192" s="127"/>
      <c r="E7192" s="127"/>
      <c r="F7192" s="127"/>
      <c r="G7192" s="127"/>
      <c r="H7192" s="128"/>
      <c r="I7192" s="22"/>
    </row>
    <row r="7193" spans="1:9" ht="15" customHeight="1" x14ac:dyDescent="0.25">
      <c r="A7193" s="132" t="s">
        <v>16</v>
      </c>
      <c r="B7193" s="133"/>
      <c r="C7193" s="133"/>
      <c r="D7193" s="133"/>
      <c r="E7193" s="133"/>
      <c r="F7193" s="133"/>
      <c r="G7193" s="133"/>
      <c r="H7193" s="134"/>
      <c r="I7193" s="22"/>
    </row>
    <row r="7194" spans="1:9" x14ac:dyDescent="0.25">
      <c r="A7194" s="29"/>
      <c r="B7194" s="29"/>
      <c r="C7194" s="29"/>
      <c r="D7194" s="29"/>
      <c r="E7194" s="29"/>
      <c r="F7194" s="29"/>
      <c r="G7194" s="29"/>
      <c r="H7194" s="29"/>
      <c r="I7194" s="22"/>
    </row>
    <row r="7195" spans="1:9" ht="15" customHeight="1" x14ac:dyDescent="0.25">
      <c r="A7195" s="126" t="s">
        <v>106</v>
      </c>
      <c r="B7195" s="127"/>
      <c r="C7195" s="127"/>
      <c r="D7195" s="127"/>
      <c r="E7195" s="127"/>
      <c r="F7195" s="127"/>
      <c r="G7195" s="127"/>
      <c r="H7195" s="128"/>
      <c r="I7195" s="22"/>
    </row>
    <row r="7196" spans="1:9" ht="15" customHeight="1" x14ac:dyDescent="0.25">
      <c r="A7196" s="132" t="s">
        <v>16</v>
      </c>
      <c r="B7196" s="133"/>
      <c r="C7196" s="133"/>
      <c r="D7196" s="133"/>
      <c r="E7196" s="133"/>
      <c r="F7196" s="133"/>
      <c r="G7196" s="133"/>
      <c r="H7196" s="134"/>
      <c r="I7196" s="22"/>
    </row>
    <row r="7197" spans="1:9" ht="40.5" x14ac:dyDescent="0.25">
      <c r="A7197" s="32">
        <v>4861</v>
      </c>
      <c r="B7197" s="32" t="s">
        <v>1677</v>
      </c>
      <c r="C7197" s="32" t="s">
        <v>496</v>
      </c>
      <c r="D7197" s="32" t="s">
        <v>382</v>
      </c>
      <c r="E7197" s="32" t="s">
        <v>14</v>
      </c>
      <c r="F7197" s="32">
        <v>18508000</v>
      </c>
      <c r="G7197" s="32">
        <v>18508000</v>
      </c>
      <c r="H7197" s="32">
        <v>1</v>
      </c>
      <c r="I7197" s="22"/>
    </row>
    <row r="7198" spans="1:9" ht="27" x14ac:dyDescent="0.25">
      <c r="A7198" s="32">
        <v>4861</v>
      </c>
      <c r="B7198" s="32" t="s">
        <v>1560</v>
      </c>
      <c r="C7198" s="32" t="s">
        <v>20</v>
      </c>
      <c r="D7198" s="32" t="s">
        <v>382</v>
      </c>
      <c r="E7198" s="32" t="s">
        <v>14</v>
      </c>
      <c r="F7198" s="32">
        <v>19600000</v>
      </c>
      <c r="G7198" s="32">
        <v>19600000</v>
      </c>
      <c r="H7198" s="32">
        <v>1</v>
      </c>
      <c r="I7198" s="22"/>
    </row>
    <row r="7199" spans="1:9" ht="15" customHeight="1" x14ac:dyDescent="0.25">
      <c r="A7199" s="132" t="s">
        <v>12</v>
      </c>
      <c r="B7199" s="133"/>
      <c r="C7199" s="133"/>
      <c r="D7199" s="133"/>
      <c r="E7199" s="133"/>
      <c r="F7199" s="133"/>
      <c r="G7199" s="133"/>
      <c r="H7199" s="134"/>
      <c r="I7199" s="22"/>
    </row>
    <row r="7200" spans="1:9" ht="40.5" x14ac:dyDescent="0.25">
      <c r="A7200" s="32">
        <v>4861</v>
      </c>
      <c r="B7200" s="32" t="s">
        <v>1562</v>
      </c>
      <c r="C7200" s="32" t="s">
        <v>496</v>
      </c>
      <c r="D7200" s="32" t="s">
        <v>382</v>
      </c>
      <c r="E7200" s="32" t="s">
        <v>14</v>
      </c>
      <c r="F7200" s="32">
        <v>0</v>
      </c>
      <c r="G7200" s="32">
        <v>0</v>
      </c>
      <c r="H7200" s="32">
        <v>1</v>
      </c>
      <c r="I7200" s="22"/>
    </row>
    <row r="7201" spans="1:9" ht="27" x14ac:dyDescent="0.25">
      <c r="A7201" s="32">
        <v>4861</v>
      </c>
      <c r="B7201" s="32" t="s">
        <v>1561</v>
      </c>
      <c r="C7201" s="32" t="s">
        <v>455</v>
      </c>
      <c r="D7201" s="32" t="s">
        <v>1213</v>
      </c>
      <c r="E7201" s="32" t="s">
        <v>14</v>
      </c>
      <c r="F7201" s="32">
        <v>100000</v>
      </c>
      <c r="G7201" s="32">
        <v>100000</v>
      </c>
      <c r="H7201" s="32">
        <v>1</v>
      </c>
      <c r="I7201" s="22"/>
    </row>
    <row r="7202" spans="1:9" ht="15" customHeight="1" x14ac:dyDescent="0.25">
      <c r="A7202" s="126" t="s">
        <v>254</v>
      </c>
      <c r="B7202" s="127"/>
      <c r="C7202" s="127"/>
      <c r="D7202" s="127"/>
      <c r="E7202" s="127"/>
      <c r="F7202" s="127"/>
      <c r="G7202" s="127"/>
      <c r="H7202" s="128"/>
      <c r="I7202" s="22"/>
    </row>
    <row r="7203" spans="1:9" ht="15" customHeight="1" x14ac:dyDescent="0.25">
      <c r="A7203" s="132" t="s">
        <v>12</v>
      </c>
      <c r="B7203" s="133"/>
      <c r="C7203" s="133"/>
      <c r="D7203" s="133"/>
      <c r="E7203" s="133"/>
      <c r="F7203" s="133"/>
      <c r="G7203" s="133"/>
      <c r="H7203" s="134"/>
      <c r="I7203" s="22"/>
    </row>
    <row r="7204" spans="1:9" x14ac:dyDescent="0.25">
      <c r="A7204" s="29"/>
      <c r="B7204" s="29"/>
      <c r="C7204" s="29"/>
      <c r="D7204" s="29"/>
      <c r="E7204" s="29"/>
      <c r="F7204" s="29"/>
      <c r="G7204" s="29"/>
      <c r="H7204" s="29"/>
      <c r="I7204" s="22"/>
    </row>
    <row r="7205" spans="1:9" ht="14.25" customHeight="1" x14ac:dyDescent="0.25">
      <c r="A7205" s="126" t="s">
        <v>141</v>
      </c>
      <c r="B7205" s="127"/>
      <c r="C7205" s="127"/>
      <c r="D7205" s="127"/>
      <c r="E7205" s="127"/>
      <c r="F7205" s="127"/>
      <c r="G7205" s="127"/>
      <c r="H7205" s="128"/>
      <c r="I7205" s="22"/>
    </row>
    <row r="7206" spans="1:9" ht="15" customHeight="1" x14ac:dyDescent="0.25">
      <c r="A7206" s="132" t="s">
        <v>12</v>
      </c>
      <c r="B7206" s="133"/>
      <c r="C7206" s="133"/>
      <c r="D7206" s="133"/>
      <c r="E7206" s="133"/>
      <c r="F7206" s="133"/>
      <c r="G7206" s="133"/>
      <c r="H7206" s="134"/>
      <c r="I7206" s="22"/>
    </row>
    <row r="7207" spans="1:9" x14ac:dyDescent="0.25">
      <c r="A7207" s="4"/>
      <c r="B7207" s="4"/>
      <c r="C7207" s="20"/>
      <c r="D7207" s="20"/>
      <c r="E7207" s="20"/>
      <c r="F7207" s="20"/>
      <c r="G7207" s="20"/>
      <c r="H7207" s="20"/>
      <c r="I7207" s="22"/>
    </row>
    <row r="7208" spans="1:9" ht="15" customHeight="1" x14ac:dyDescent="0.25">
      <c r="A7208" s="126" t="s">
        <v>4932</v>
      </c>
      <c r="B7208" s="127"/>
      <c r="C7208" s="127"/>
      <c r="D7208" s="127"/>
      <c r="E7208" s="127"/>
      <c r="F7208" s="127"/>
      <c r="G7208" s="127"/>
      <c r="H7208" s="128"/>
      <c r="I7208" s="22"/>
    </row>
    <row r="7209" spans="1:9" ht="15" customHeight="1" x14ac:dyDescent="0.25">
      <c r="A7209" s="132" t="s">
        <v>12</v>
      </c>
      <c r="B7209" s="133"/>
      <c r="C7209" s="133"/>
      <c r="D7209" s="133"/>
      <c r="E7209" s="133"/>
      <c r="F7209" s="133"/>
      <c r="G7209" s="133"/>
      <c r="H7209" s="134"/>
    </row>
    <row r="7210" spans="1:9" ht="27" x14ac:dyDescent="0.25">
      <c r="A7210" s="4">
        <v>4251</v>
      </c>
      <c r="B7210" s="4" t="s">
        <v>3406</v>
      </c>
      <c r="C7210" s="4" t="s">
        <v>455</v>
      </c>
      <c r="D7210" s="4" t="s">
        <v>1213</v>
      </c>
      <c r="E7210" s="4" t="s">
        <v>14</v>
      </c>
      <c r="F7210" s="4">
        <v>764700</v>
      </c>
      <c r="G7210" s="4">
        <v>764700</v>
      </c>
      <c r="H7210" s="4">
        <v>1</v>
      </c>
    </row>
    <row r="7211" spans="1:9" ht="15" customHeight="1" x14ac:dyDescent="0.25">
      <c r="A7211" s="132" t="s">
        <v>16</v>
      </c>
      <c r="B7211" s="133"/>
      <c r="C7211" s="133"/>
      <c r="D7211" s="133"/>
      <c r="E7211" s="133"/>
      <c r="F7211" s="133"/>
      <c r="G7211" s="133"/>
      <c r="H7211" s="134"/>
    </row>
    <row r="7212" spans="1:9" ht="27" x14ac:dyDescent="0.25">
      <c r="A7212" s="29">
        <v>4251</v>
      </c>
      <c r="B7212" s="29" t="s">
        <v>3533</v>
      </c>
      <c r="C7212" s="29" t="s">
        <v>471</v>
      </c>
      <c r="D7212" s="29" t="s">
        <v>382</v>
      </c>
      <c r="E7212" s="29" t="s">
        <v>14</v>
      </c>
      <c r="F7212" s="29">
        <v>38235300</v>
      </c>
      <c r="G7212" s="29">
        <v>38235300</v>
      </c>
      <c r="H7212" s="29">
        <v>1</v>
      </c>
    </row>
    <row r="7213" spans="1:9" ht="15" customHeight="1" x14ac:dyDescent="0.25">
      <c r="A7213" s="126" t="s">
        <v>164</v>
      </c>
      <c r="B7213" s="127"/>
      <c r="C7213" s="127"/>
      <c r="D7213" s="127"/>
      <c r="E7213" s="127"/>
      <c r="F7213" s="127"/>
      <c r="G7213" s="127"/>
      <c r="H7213" s="128"/>
    </row>
    <row r="7214" spans="1:9" ht="15" customHeight="1" x14ac:dyDescent="0.25">
      <c r="A7214" s="132" t="s">
        <v>16</v>
      </c>
      <c r="B7214" s="133"/>
      <c r="C7214" s="133"/>
      <c r="D7214" s="133"/>
      <c r="E7214" s="133"/>
      <c r="F7214" s="133"/>
      <c r="G7214" s="133"/>
      <c r="H7214" s="134"/>
    </row>
    <row r="7215" spans="1:9" x14ac:dyDescent="0.25">
      <c r="A7215" s="29"/>
      <c r="B7215" s="29"/>
      <c r="C7215" s="29"/>
      <c r="D7215" s="12"/>
      <c r="E7215" s="12"/>
      <c r="F7215" s="29"/>
      <c r="G7215" s="29"/>
      <c r="H7215" s="4"/>
    </row>
    <row r="7216" spans="1:9" ht="15" customHeight="1" x14ac:dyDescent="0.25">
      <c r="A7216" s="126" t="s">
        <v>142</v>
      </c>
      <c r="B7216" s="127"/>
      <c r="C7216" s="127"/>
      <c r="D7216" s="127"/>
      <c r="E7216" s="127"/>
      <c r="F7216" s="127"/>
      <c r="G7216" s="127"/>
      <c r="H7216" s="128"/>
    </row>
    <row r="7217" spans="1:8" ht="15" customHeight="1" x14ac:dyDescent="0.25">
      <c r="A7217" s="132" t="s">
        <v>16</v>
      </c>
      <c r="B7217" s="133"/>
      <c r="C7217" s="133"/>
      <c r="D7217" s="133"/>
      <c r="E7217" s="133"/>
      <c r="F7217" s="133"/>
      <c r="G7217" s="133"/>
      <c r="H7217" s="134"/>
    </row>
    <row r="7218" spans="1:8" x14ac:dyDescent="0.25">
      <c r="A7218" s="32">
        <v>4269</v>
      </c>
      <c r="B7218" s="32" t="s">
        <v>4521</v>
      </c>
      <c r="C7218" s="32" t="s">
        <v>1571</v>
      </c>
      <c r="D7218" s="32" t="s">
        <v>249</v>
      </c>
      <c r="E7218" s="32" t="s">
        <v>855</v>
      </c>
      <c r="F7218" s="32">
        <v>3000</v>
      </c>
      <c r="G7218" s="32">
        <f>+F7218*H7218</f>
        <v>12000000</v>
      </c>
      <c r="H7218" s="32">
        <v>4000</v>
      </c>
    </row>
    <row r="7219" spans="1:8" ht="15" customHeight="1" x14ac:dyDescent="0.25">
      <c r="A7219" s="132" t="s">
        <v>12</v>
      </c>
      <c r="B7219" s="133"/>
      <c r="C7219" s="133"/>
      <c r="D7219" s="133"/>
      <c r="E7219" s="133"/>
      <c r="F7219" s="133"/>
      <c r="G7219" s="133"/>
      <c r="H7219" s="134"/>
    </row>
    <row r="7220" spans="1:8" ht="27" x14ac:dyDescent="0.25">
      <c r="A7220" s="4">
        <v>4251</v>
      </c>
      <c r="B7220" s="4" t="s">
        <v>3405</v>
      </c>
      <c r="C7220" s="4" t="s">
        <v>455</v>
      </c>
      <c r="D7220" s="4" t="s">
        <v>1213</v>
      </c>
      <c r="E7220" s="4" t="s">
        <v>14</v>
      </c>
      <c r="F7220" s="4">
        <v>568600</v>
      </c>
      <c r="G7220" s="4">
        <v>568600</v>
      </c>
      <c r="H7220" s="4">
        <v>1</v>
      </c>
    </row>
    <row r="7221" spans="1:8" ht="15" customHeight="1" x14ac:dyDescent="0.25">
      <c r="A7221" s="126" t="s">
        <v>116</v>
      </c>
      <c r="B7221" s="127"/>
      <c r="C7221" s="127"/>
      <c r="D7221" s="127"/>
      <c r="E7221" s="127"/>
      <c r="F7221" s="127"/>
      <c r="G7221" s="127"/>
      <c r="H7221" s="128"/>
    </row>
    <row r="7222" spans="1:8" ht="15" customHeight="1" x14ac:dyDescent="0.25">
      <c r="A7222" s="132" t="s">
        <v>12</v>
      </c>
      <c r="B7222" s="133"/>
      <c r="C7222" s="133"/>
      <c r="D7222" s="133"/>
      <c r="E7222" s="133"/>
      <c r="F7222" s="133"/>
      <c r="G7222" s="133"/>
      <c r="H7222" s="134"/>
    </row>
    <row r="7223" spans="1:8" x14ac:dyDescent="0.25">
      <c r="A7223" s="68"/>
      <c r="B7223" s="36"/>
      <c r="C7223" s="36"/>
      <c r="D7223" s="36"/>
      <c r="E7223" s="36"/>
      <c r="F7223" s="36"/>
      <c r="G7223" s="36"/>
      <c r="H7223" s="72"/>
    </row>
    <row r="7224" spans="1:8" ht="40.5" x14ac:dyDescent="0.25">
      <c r="A7224" s="32">
        <v>4239</v>
      </c>
      <c r="B7224" s="32" t="s">
        <v>3808</v>
      </c>
      <c r="C7224" s="32" t="s">
        <v>435</v>
      </c>
      <c r="D7224" s="32" t="s">
        <v>9</v>
      </c>
      <c r="E7224" s="32" t="s">
        <v>14</v>
      </c>
      <c r="F7224" s="32">
        <v>500000</v>
      </c>
      <c r="G7224" s="32">
        <v>500000</v>
      </c>
      <c r="H7224" s="11">
        <v>1</v>
      </c>
    </row>
    <row r="7225" spans="1:8" ht="40.5" x14ac:dyDescent="0.25">
      <c r="A7225" s="32">
        <v>4239</v>
      </c>
      <c r="B7225" s="32" t="s">
        <v>3809</v>
      </c>
      <c r="C7225" s="32" t="s">
        <v>435</v>
      </c>
      <c r="D7225" s="32" t="s">
        <v>9</v>
      </c>
      <c r="E7225" s="32" t="s">
        <v>14</v>
      </c>
      <c r="F7225" s="32">
        <v>500000</v>
      </c>
      <c r="G7225" s="32">
        <v>500000</v>
      </c>
      <c r="H7225" s="11">
        <v>1</v>
      </c>
    </row>
    <row r="7226" spans="1:8" ht="40.5" x14ac:dyDescent="0.25">
      <c r="A7226" s="32">
        <v>4239</v>
      </c>
      <c r="B7226" s="32" t="s">
        <v>3810</v>
      </c>
      <c r="C7226" s="32" t="s">
        <v>435</v>
      </c>
      <c r="D7226" s="32" t="s">
        <v>9</v>
      </c>
      <c r="E7226" s="32" t="s">
        <v>14</v>
      </c>
      <c r="F7226" s="32">
        <v>250000</v>
      </c>
      <c r="G7226" s="32">
        <v>250000</v>
      </c>
      <c r="H7226" s="11">
        <v>1</v>
      </c>
    </row>
    <row r="7227" spans="1:8" ht="40.5" x14ac:dyDescent="0.25">
      <c r="A7227" s="32">
        <v>4239</v>
      </c>
      <c r="B7227" s="32" t="s">
        <v>3811</v>
      </c>
      <c r="C7227" s="32" t="s">
        <v>435</v>
      </c>
      <c r="D7227" s="32" t="s">
        <v>9</v>
      </c>
      <c r="E7227" s="32" t="s">
        <v>14</v>
      </c>
      <c r="F7227" s="32">
        <v>900000</v>
      </c>
      <c r="G7227" s="32">
        <v>900000</v>
      </c>
      <c r="H7227" s="11">
        <v>1</v>
      </c>
    </row>
    <row r="7228" spans="1:8" ht="40.5" x14ac:dyDescent="0.25">
      <c r="A7228" s="32">
        <v>4239</v>
      </c>
      <c r="B7228" s="32" t="s">
        <v>3812</v>
      </c>
      <c r="C7228" s="32" t="s">
        <v>435</v>
      </c>
      <c r="D7228" s="32" t="s">
        <v>9</v>
      </c>
      <c r="E7228" s="32" t="s">
        <v>14</v>
      </c>
      <c r="F7228" s="32">
        <v>400000</v>
      </c>
      <c r="G7228" s="32">
        <v>400000</v>
      </c>
      <c r="H7228" s="11">
        <v>1</v>
      </c>
    </row>
    <row r="7229" spans="1:8" ht="40.5" x14ac:dyDescent="0.25">
      <c r="A7229" s="32">
        <v>4239</v>
      </c>
      <c r="B7229" s="32" t="s">
        <v>1169</v>
      </c>
      <c r="C7229" s="32" t="s">
        <v>435</v>
      </c>
      <c r="D7229" s="32" t="s">
        <v>9</v>
      </c>
      <c r="E7229" s="32" t="s">
        <v>14</v>
      </c>
      <c r="F7229" s="32">
        <v>442000</v>
      </c>
      <c r="G7229" s="32">
        <v>442000</v>
      </c>
      <c r="H7229" s="11">
        <v>1</v>
      </c>
    </row>
    <row r="7230" spans="1:8" ht="40.5" x14ac:dyDescent="0.25">
      <c r="A7230" s="32">
        <v>4239</v>
      </c>
      <c r="B7230" s="32" t="s">
        <v>1170</v>
      </c>
      <c r="C7230" s="32" t="s">
        <v>435</v>
      </c>
      <c r="D7230" s="32" t="s">
        <v>9</v>
      </c>
      <c r="E7230" s="32" t="s">
        <v>14</v>
      </c>
      <c r="F7230" s="32">
        <v>0</v>
      </c>
      <c r="G7230" s="32">
        <v>0</v>
      </c>
      <c r="H7230" s="11">
        <v>1</v>
      </c>
    </row>
    <row r="7231" spans="1:8" ht="40.5" x14ac:dyDescent="0.25">
      <c r="A7231" s="32">
        <v>4239</v>
      </c>
      <c r="B7231" s="32" t="s">
        <v>1171</v>
      </c>
      <c r="C7231" s="32" t="s">
        <v>435</v>
      </c>
      <c r="D7231" s="32" t="s">
        <v>9</v>
      </c>
      <c r="E7231" s="32" t="s">
        <v>14</v>
      </c>
      <c r="F7231" s="32">
        <v>700000</v>
      </c>
      <c r="G7231" s="32">
        <v>700000</v>
      </c>
      <c r="H7231" s="11">
        <v>1</v>
      </c>
    </row>
    <row r="7232" spans="1:8" ht="15" customHeight="1" x14ac:dyDescent="0.25">
      <c r="A7232" s="126" t="s">
        <v>94</v>
      </c>
      <c r="B7232" s="127"/>
      <c r="C7232" s="127"/>
      <c r="D7232" s="127"/>
      <c r="E7232" s="127"/>
      <c r="F7232" s="127"/>
      <c r="G7232" s="127"/>
      <c r="H7232" s="128"/>
    </row>
    <row r="7233" spans="1:8" ht="15" customHeight="1" x14ac:dyDescent="0.25">
      <c r="A7233" s="132" t="s">
        <v>12</v>
      </c>
      <c r="B7233" s="133"/>
      <c r="C7233" s="133"/>
      <c r="D7233" s="133"/>
      <c r="E7233" s="133"/>
      <c r="F7233" s="133"/>
      <c r="G7233" s="133"/>
      <c r="H7233" s="134"/>
    </row>
    <row r="7234" spans="1:8" ht="40.5" x14ac:dyDescent="0.25">
      <c r="A7234" s="32">
        <v>4239</v>
      </c>
      <c r="B7234" s="32" t="s">
        <v>4548</v>
      </c>
      <c r="C7234" s="32" t="s">
        <v>498</v>
      </c>
      <c r="D7234" s="32" t="s">
        <v>9</v>
      </c>
      <c r="E7234" s="32" t="s">
        <v>14</v>
      </c>
      <c r="F7234" s="32">
        <v>100000</v>
      </c>
      <c r="G7234" s="32">
        <v>100000</v>
      </c>
      <c r="H7234" s="11">
        <v>1</v>
      </c>
    </row>
    <row r="7235" spans="1:8" ht="40.5" x14ac:dyDescent="0.25">
      <c r="A7235" s="32">
        <v>4239</v>
      </c>
      <c r="B7235" s="32" t="s">
        <v>4549</v>
      </c>
      <c r="C7235" s="32" t="s">
        <v>498</v>
      </c>
      <c r="D7235" s="32" t="s">
        <v>9</v>
      </c>
      <c r="E7235" s="32" t="s">
        <v>14</v>
      </c>
      <c r="F7235" s="32">
        <v>450000</v>
      </c>
      <c r="G7235" s="32">
        <v>450000</v>
      </c>
      <c r="H7235" s="11">
        <v>1</v>
      </c>
    </row>
    <row r="7236" spans="1:8" ht="40.5" x14ac:dyDescent="0.25">
      <c r="A7236" s="32">
        <v>4239</v>
      </c>
      <c r="B7236" s="32" t="s">
        <v>4550</v>
      </c>
      <c r="C7236" s="32" t="s">
        <v>498</v>
      </c>
      <c r="D7236" s="32" t="s">
        <v>9</v>
      </c>
      <c r="E7236" s="32" t="s">
        <v>14</v>
      </c>
      <c r="F7236" s="32">
        <v>150000</v>
      </c>
      <c r="G7236" s="32">
        <v>150000</v>
      </c>
      <c r="H7236" s="11">
        <v>1</v>
      </c>
    </row>
    <row r="7237" spans="1:8" ht="40.5" x14ac:dyDescent="0.25">
      <c r="A7237" s="32">
        <v>4239</v>
      </c>
      <c r="B7237" s="32" t="s">
        <v>4551</v>
      </c>
      <c r="C7237" s="32" t="s">
        <v>498</v>
      </c>
      <c r="D7237" s="32" t="s">
        <v>9</v>
      </c>
      <c r="E7237" s="32" t="s">
        <v>14</v>
      </c>
      <c r="F7237" s="32">
        <v>250000</v>
      </c>
      <c r="G7237" s="32">
        <v>250000</v>
      </c>
      <c r="H7237" s="11">
        <v>1</v>
      </c>
    </row>
    <row r="7238" spans="1:8" ht="40.5" x14ac:dyDescent="0.25">
      <c r="A7238" s="32">
        <v>4239</v>
      </c>
      <c r="B7238" s="32" t="s">
        <v>4552</v>
      </c>
      <c r="C7238" s="32" t="s">
        <v>498</v>
      </c>
      <c r="D7238" s="32" t="s">
        <v>9</v>
      </c>
      <c r="E7238" s="32" t="s">
        <v>14</v>
      </c>
      <c r="F7238" s="32">
        <v>400000</v>
      </c>
      <c r="G7238" s="32">
        <v>400000</v>
      </c>
      <c r="H7238" s="11">
        <v>1</v>
      </c>
    </row>
    <row r="7239" spans="1:8" ht="40.5" x14ac:dyDescent="0.25">
      <c r="A7239" s="32">
        <v>4239</v>
      </c>
      <c r="B7239" s="32" t="s">
        <v>4553</v>
      </c>
      <c r="C7239" s="32" t="s">
        <v>498</v>
      </c>
      <c r="D7239" s="32" t="s">
        <v>9</v>
      </c>
      <c r="E7239" s="32" t="s">
        <v>14</v>
      </c>
      <c r="F7239" s="32">
        <v>300000</v>
      </c>
      <c r="G7239" s="32">
        <v>300000</v>
      </c>
      <c r="H7239" s="11">
        <v>1</v>
      </c>
    </row>
    <row r="7240" spans="1:8" ht="40.5" x14ac:dyDescent="0.25">
      <c r="A7240" s="32">
        <v>4239</v>
      </c>
      <c r="B7240" s="32" t="s">
        <v>4554</v>
      </c>
      <c r="C7240" s="32" t="s">
        <v>498</v>
      </c>
      <c r="D7240" s="32" t="s">
        <v>9</v>
      </c>
      <c r="E7240" s="32" t="s">
        <v>14</v>
      </c>
      <c r="F7240" s="32">
        <v>1100000</v>
      </c>
      <c r="G7240" s="32">
        <v>1100000</v>
      </c>
      <c r="H7240" s="11">
        <v>1</v>
      </c>
    </row>
    <row r="7241" spans="1:8" ht="40.5" x14ac:dyDescent="0.25">
      <c r="A7241" s="32">
        <v>4239</v>
      </c>
      <c r="B7241" s="32" t="s">
        <v>4555</v>
      </c>
      <c r="C7241" s="32" t="s">
        <v>498</v>
      </c>
      <c r="D7241" s="32" t="s">
        <v>9</v>
      </c>
      <c r="E7241" s="32" t="s">
        <v>14</v>
      </c>
      <c r="F7241" s="32">
        <v>600000</v>
      </c>
      <c r="G7241" s="32">
        <v>600000</v>
      </c>
      <c r="H7241" s="11">
        <v>1</v>
      </c>
    </row>
    <row r="7242" spans="1:8" ht="40.5" x14ac:dyDescent="0.25">
      <c r="A7242" s="32">
        <v>4239</v>
      </c>
      <c r="B7242" s="32" t="s">
        <v>4556</v>
      </c>
      <c r="C7242" s="32" t="s">
        <v>498</v>
      </c>
      <c r="D7242" s="32" t="s">
        <v>9</v>
      </c>
      <c r="E7242" s="32" t="s">
        <v>14</v>
      </c>
      <c r="F7242" s="32">
        <v>200000</v>
      </c>
      <c r="G7242" s="32">
        <v>200000</v>
      </c>
      <c r="H7242" s="11">
        <v>1</v>
      </c>
    </row>
    <row r="7243" spans="1:8" ht="40.5" x14ac:dyDescent="0.25">
      <c r="A7243" s="32">
        <v>4239</v>
      </c>
      <c r="B7243" s="32" t="s">
        <v>4557</v>
      </c>
      <c r="C7243" s="32" t="s">
        <v>498</v>
      </c>
      <c r="D7243" s="32" t="s">
        <v>9</v>
      </c>
      <c r="E7243" s="32" t="s">
        <v>14</v>
      </c>
      <c r="F7243" s="32">
        <v>1000000</v>
      </c>
      <c r="G7243" s="32">
        <v>1000000</v>
      </c>
      <c r="H7243" s="11">
        <v>1</v>
      </c>
    </row>
    <row r="7244" spans="1:8" ht="40.5" x14ac:dyDescent="0.25">
      <c r="A7244" s="32">
        <v>4239</v>
      </c>
      <c r="B7244" s="32" t="s">
        <v>3407</v>
      </c>
      <c r="C7244" s="32" t="s">
        <v>498</v>
      </c>
      <c r="D7244" s="32" t="s">
        <v>9</v>
      </c>
      <c r="E7244" s="32" t="s">
        <v>14</v>
      </c>
      <c r="F7244" s="32">
        <v>250000</v>
      </c>
      <c r="G7244" s="32">
        <v>250000</v>
      </c>
      <c r="H7244" s="11">
        <v>1</v>
      </c>
    </row>
    <row r="7245" spans="1:8" ht="40.5" x14ac:dyDescent="0.25">
      <c r="A7245" s="32">
        <v>4239</v>
      </c>
      <c r="B7245" s="32" t="s">
        <v>3408</v>
      </c>
      <c r="C7245" s="32" t="s">
        <v>498</v>
      </c>
      <c r="D7245" s="32" t="s">
        <v>9</v>
      </c>
      <c r="E7245" s="32" t="s">
        <v>14</v>
      </c>
      <c r="F7245" s="32">
        <v>300000</v>
      </c>
      <c r="G7245" s="32">
        <v>300000</v>
      </c>
      <c r="H7245" s="11">
        <v>1</v>
      </c>
    </row>
    <row r="7246" spans="1:8" ht="40.5" x14ac:dyDescent="0.25">
      <c r="A7246" s="32">
        <v>4239</v>
      </c>
      <c r="B7246" s="32" t="s">
        <v>3409</v>
      </c>
      <c r="C7246" s="32" t="s">
        <v>498</v>
      </c>
      <c r="D7246" s="32" t="s">
        <v>9</v>
      </c>
      <c r="E7246" s="32" t="s">
        <v>14</v>
      </c>
      <c r="F7246" s="32">
        <v>150000</v>
      </c>
      <c r="G7246" s="32">
        <v>150000</v>
      </c>
      <c r="H7246" s="11">
        <v>1</v>
      </c>
    </row>
    <row r="7247" spans="1:8" ht="40.5" x14ac:dyDescent="0.25">
      <c r="A7247" s="32">
        <v>4239</v>
      </c>
      <c r="B7247" s="32" t="s">
        <v>3410</v>
      </c>
      <c r="C7247" s="32" t="s">
        <v>498</v>
      </c>
      <c r="D7247" s="32" t="s">
        <v>9</v>
      </c>
      <c r="E7247" s="32" t="s">
        <v>14</v>
      </c>
      <c r="F7247" s="32">
        <v>700000</v>
      </c>
      <c r="G7247" s="32">
        <v>700000</v>
      </c>
      <c r="H7247" s="11">
        <v>1</v>
      </c>
    </row>
    <row r="7248" spans="1:8" ht="40.5" x14ac:dyDescent="0.25">
      <c r="A7248" s="32">
        <v>4239</v>
      </c>
      <c r="B7248" s="32" t="s">
        <v>3411</v>
      </c>
      <c r="C7248" s="32" t="s">
        <v>498</v>
      </c>
      <c r="D7248" s="32" t="s">
        <v>9</v>
      </c>
      <c r="E7248" s="32" t="s">
        <v>14</v>
      </c>
      <c r="F7248" s="32">
        <v>600000</v>
      </c>
      <c r="G7248" s="32">
        <v>600000</v>
      </c>
      <c r="H7248" s="11">
        <v>1</v>
      </c>
    </row>
    <row r="7249" spans="1:8" ht="40.5" x14ac:dyDescent="0.25">
      <c r="A7249" s="32">
        <v>4239</v>
      </c>
      <c r="B7249" s="32" t="s">
        <v>3412</v>
      </c>
      <c r="C7249" s="32" t="s">
        <v>498</v>
      </c>
      <c r="D7249" s="32" t="s">
        <v>9</v>
      </c>
      <c r="E7249" s="32" t="s">
        <v>14</v>
      </c>
      <c r="F7249" s="32">
        <v>1380000</v>
      </c>
      <c r="G7249" s="32">
        <v>1380000</v>
      </c>
      <c r="H7249" s="11">
        <v>1</v>
      </c>
    </row>
    <row r="7250" spans="1:8" ht="40.5" x14ac:dyDescent="0.25">
      <c r="A7250" s="32">
        <v>4239</v>
      </c>
      <c r="B7250" s="32" t="s">
        <v>3413</v>
      </c>
      <c r="C7250" s="32" t="s">
        <v>498</v>
      </c>
      <c r="D7250" s="32" t="s">
        <v>9</v>
      </c>
      <c r="E7250" s="32" t="s">
        <v>14</v>
      </c>
      <c r="F7250" s="32">
        <v>230000</v>
      </c>
      <c r="G7250" s="32">
        <v>230000</v>
      </c>
      <c r="H7250" s="11">
        <v>1</v>
      </c>
    </row>
    <row r="7251" spans="1:8" ht="40.5" x14ac:dyDescent="0.25">
      <c r="A7251" s="32">
        <v>4239</v>
      </c>
      <c r="B7251" s="32" t="s">
        <v>3414</v>
      </c>
      <c r="C7251" s="32" t="s">
        <v>498</v>
      </c>
      <c r="D7251" s="32" t="s">
        <v>9</v>
      </c>
      <c r="E7251" s="32" t="s">
        <v>14</v>
      </c>
      <c r="F7251" s="32">
        <v>120000</v>
      </c>
      <c r="G7251" s="32">
        <v>120000</v>
      </c>
      <c r="H7251" s="8">
        <v>1</v>
      </c>
    </row>
    <row r="7252" spans="1:8" ht="40.5" x14ac:dyDescent="0.25">
      <c r="A7252" s="32">
        <v>4239</v>
      </c>
      <c r="B7252" s="32" t="s">
        <v>3415</v>
      </c>
      <c r="C7252" s="32" t="s">
        <v>498</v>
      </c>
      <c r="D7252" s="32" t="s">
        <v>9</v>
      </c>
      <c r="E7252" s="32" t="s">
        <v>14</v>
      </c>
      <c r="F7252" s="32">
        <v>250000</v>
      </c>
      <c r="G7252" s="32">
        <v>250000</v>
      </c>
      <c r="H7252" s="8">
        <v>1</v>
      </c>
    </row>
    <row r="7253" spans="1:8" ht="40.5" x14ac:dyDescent="0.25">
      <c r="A7253" s="32">
        <v>4239</v>
      </c>
      <c r="B7253" s="32" t="s">
        <v>3416</v>
      </c>
      <c r="C7253" s="32" t="s">
        <v>498</v>
      </c>
      <c r="D7253" s="32" t="s">
        <v>9</v>
      </c>
      <c r="E7253" s="32" t="s">
        <v>14</v>
      </c>
      <c r="F7253" s="32">
        <v>400000</v>
      </c>
      <c r="G7253" s="32">
        <v>400000</v>
      </c>
      <c r="H7253" s="8">
        <v>1</v>
      </c>
    </row>
    <row r="7254" spans="1:8" ht="40.5" x14ac:dyDescent="0.25">
      <c r="A7254" s="32">
        <v>4239</v>
      </c>
      <c r="B7254" s="32" t="s">
        <v>3417</v>
      </c>
      <c r="C7254" s="32" t="s">
        <v>498</v>
      </c>
      <c r="D7254" s="32" t="s">
        <v>9</v>
      </c>
      <c r="E7254" s="32" t="s">
        <v>14</v>
      </c>
      <c r="F7254" s="32">
        <v>230000</v>
      </c>
      <c r="G7254" s="32">
        <v>230000</v>
      </c>
      <c r="H7254" s="8">
        <v>1</v>
      </c>
    </row>
    <row r="7255" spans="1:8" ht="40.5" x14ac:dyDescent="0.25">
      <c r="A7255" s="32">
        <v>4239</v>
      </c>
      <c r="B7255" s="32" t="s">
        <v>3418</v>
      </c>
      <c r="C7255" s="32" t="s">
        <v>498</v>
      </c>
      <c r="D7255" s="32" t="s">
        <v>9</v>
      </c>
      <c r="E7255" s="32" t="s">
        <v>14</v>
      </c>
      <c r="F7255" s="32">
        <v>300000</v>
      </c>
      <c r="G7255" s="32">
        <v>300000</v>
      </c>
      <c r="H7255" s="8">
        <v>1</v>
      </c>
    </row>
    <row r="7256" spans="1:8" ht="40.5" x14ac:dyDescent="0.25">
      <c r="A7256" s="32">
        <v>4239</v>
      </c>
      <c r="B7256" s="32" t="s">
        <v>1164</v>
      </c>
      <c r="C7256" s="32" t="s">
        <v>498</v>
      </c>
      <c r="D7256" s="32" t="s">
        <v>9</v>
      </c>
      <c r="E7256" s="32" t="s">
        <v>14</v>
      </c>
      <c r="F7256" s="32">
        <v>203000</v>
      </c>
      <c r="G7256" s="32">
        <v>203000</v>
      </c>
      <c r="H7256" s="8">
        <v>1</v>
      </c>
    </row>
    <row r="7257" spans="1:8" ht="40.5" x14ac:dyDescent="0.25">
      <c r="A7257" s="32">
        <v>4239</v>
      </c>
      <c r="B7257" s="32" t="s">
        <v>1165</v>
      </c>
      <c r="C7257" s="32" t="s">
        <v>498</v>
      </c>
      <c r="D7257" s="32" t="s">
        <v>9</v>
      </c>
      <c r="E7257" s="32" t="s">
        <v>14</v>
      </c>
      <c r="F7257" s="32">
        <v>199000</v>
      </c>
      <c r="G7257" s="32">
        <v>199000</v>
      </c>
      <c r="H7257" s="11">
        <v>1</v>
      </c>
    </row>
    <row r="7258" spans="1:8" ht="40.5" x14ac:dyDescent="0.25">
      <c r="A7258" s="32">
        <v>4239</v>
      </c>
      <c r="B7258" s="32" t="s">
        <v>1166</v>
      </c>
      <c r="C7258" s="32" t="s">
        <v>498</v>
      </c>
      <c r="D7258" s="32" t="s">
        <v>9</v>
      </c>
      <c r="E7258" s="32" t="s">
        <v>14</v>
      </c>
      <c r="F7258" s="32">
        <v>1350000</v>
      </c>
      <c r="G7258" s="32">
        <v>1350000</v>
      </c>
      <c r="H7258" s="11">
        <v>1</v>
      </c>
    </row>
    <row r="7259" spans="1:8" ht="40.5" x14ac:dyDescent="0.25">
      <c r="A7259" s="32">
        <v>4239</v>
      </c>
      <c r="B7259" s="32" t="s">
        <v>1167</v>
      </c>
      <c r="C7259" s="32" t="s">
        <v>498</v>
      </c>
      <c r="D7259" s="32" t="s">
        <v>9</v>
      </c>
      <c r="E7259" s="32" t="s">
        <v>14</v>
      </c>
      <c r="F7259" s="32">
        <v>241000</v>
      </c>
      <c r="G7259" s="32">
        <v>241000</v>
      </c>
      <c r="H7259" s="11">
        <v>1</v>
      </c>
    </row>
    <row r="7260" spans="1:8" ht="40.5" x14ac:dyDescent="0.25">
      <c r="A7260" s="32">
        <v>4239</v>
      </c>
      <c r="B7260" s="32" t="s">
        <v>1164</v>
      </c>
      <c r="C7260" s="32" t="s">
        <v>498</v>
      </c>
      <c r="D7260" s="32" t="s">
        <v>9</v>
      </c>
      <c r="E7260" s="32" t="s">
        <v>14</v>
      </c>
      <c r="F7260" s="32">
        <v>0</v>
      </c>
      <c r="G7260" s="32">
        <v>0</v>
      </c>
      <c r="H7260" s="11">
        <v>1</v>
      </c>
    </row>
    <row r="7261" spans="1:8" ht="40.5" x14ac:dyDescent="0.25">
      <c r="A7261" s="32">
        <v>4239</v>
      </c>
      <c r="B7261" s="32" t="s">
        <v>1165</v>
      </c>
      <c r="C7261" s="32" t="s">
        <v>498</v>
      </c>
      <c r="D7261" s="32" t="s">
        <v>9</v>
      </c>
      <c r="E7261" s="32" t="s">
        <v>14</v>
      </c>
      <c r="F7261" s="32">
        <v>0</v>
      </c>
      <c r="G7261" s="32">
        <v>0</v>
      </c>
      <c r="H7261" s="11">
        <v>1</v>
      </c>
    </row>
    <row r="7262" spans="1:8" ht="40.5" x14ac:dyDescent="0.25">
      <c r="A7262" s="32">
        <v>4239</v>
      </c>
      <c r="B7262" s="32" t="s">
        <v>1166</v>
      </c>
      <c r="C7262" s="32" t="s">
        <v>498</v>
      </c>
      <c r="D7262" s="32" t="s">
        <v>9</v>
      </c>
      <c r="E7262" s="32" t="s">
        <v>14</v>
      </c>
      <c r="F7262" s="32">
        <v>0</v>
      </c>
      <c r="G7262" s="32">
        <v>0</v>
      </c>
      <c r="H7262" s="11">
        <v>1</v>
      </c>
    </row>
    <row r="7263" spans="1:8" ht="40.5" x14ac:dyDescent="0.25">
      <c r="A7263" s="32">
        <v>4239</v>
      </c>
      <c r="B7263" s="32" t="s">
        <v>1167</v>
      </c>
      <c r="C7263" s="32" t="s">
        <v>498</v>
      </c>
      <c r="D7263" s="32" t="s">
        <v>9</v>
      </c>
      <c r="E7263" s="32" t="s">
        <v>14</v>
      </c>
      <c r="F7263" s="32">
        <v>0</v>
      </c>
      <c r="G7263" s="32">
        <v>0</v>
      </c>
      <c r="H7263" s="11">
        <v>1</v>
      </c>
    </row>
    <row r="7264" spans="1:8" ht="40.5" x14ac:dyDescent="0.25">
      <c r="A7264" s="32">
        <v>4239</v>
      </c>
      <c r="B7264" s="32" t="s">
        <v>1168</v>
      </c>
      <c r="C7264" s="32" t="s">
        <v>498</v>
      </c>
      <c r="D7264" s="32" t="s">
        <v>9</v>
      </c>
      <c r="E7264" s="32" t="s">
        <v>14</v>
      </c>
      <c r="F7264" s="32">
        <v>0</v>
      </c>
      <c r="G7264" s="32">
        <v>0</v>
      </c>
      <c r="H7264" s="11">
        <v>1</v>
      </c>
    </row>
    <row r="7265" spans="1:8" x14ac:dyDescent="0.25">
      <c r="A7265" s="4"/>
      <c r="B7265" s="4"/>
      <c r="C7265" s="4"/>
      <c r="D7265" s="4"/>
      <c r="E7265" s="4"/>
      <c r="F7265" s="4"/>
      <c r="G7265" s="4"/>
      <c r="H7265" s="4"/>
    </row>
    <row r="7266" spans="1:8" ht="15" customHeight="1" x14ac:dyDescent="0.25">
      <c r="A7266" s="126" t="s">
        <v>228</v>
      </c>
      <c r="B7266" s="127"/>
      <c r="C7266" s="127"/>
      <c r="D7266" s="127"/>
      <c r="E7266" s="127"/>
      <c r="F7266" s="127"/>
      <c r="G7266" s="127"/>
      <c r="H7266" s="128"/>
    </row>
    <row r="7267" spans="1:8" x14ac:dyDescent="0.25">
      <c r="A7267" s="186" t="s">
        <v>8</v>
      </c>
      <c r="B7267" s="186"/>
      <c r="C7267" s="186"/>
      <c r="D7267" s="186"/>
      <c r="E7267" s="186"/>
      <c r="F7267" s="186"/>
      <c r="G7267" s="186"/>
      <c r="H7267" s="187"/>
    </row>
    <row r="7268" spans="1:8" x14ac:dyDescent="0.25">
      <c r="A7268" s="55">
        <v>4269</v>
      </c>
      <c r="B7268" s="55" t="s">
        <v>3985</v>
      </c>
      <c r="C7268" s="55" t="s">
        <v>960</v>
      </c>
      <c r="D7268" s="55" t="s">
        <v>382</v>
      </c>
      <c r="E7268" s="55" t="s">
        <v>14</v>
      </c>
      <c r="F7268" s="55">
        <v>1200000</v>
      </c>
      <c r="G7268" s="55">
        <v>1200000</v>
      </c>
      <c r="H7268" s="55">
        <v>1</v>
      </c>
    </row>
    <row r="7269" spans="1:8" x14ac:dyDescent="0.25">
      <c r="A7269" s="55">
        <v>5129</v>
      </c>
      <c r="B7269" s="55" t="s">
        <v>5822</v>
      </c>
      <c r="C7269" s="55" t="s">
        <v>3785</v>
      </c>
      <c r="D7269" s="55" t="s">
        <v>9</v>
      </c>
      <c r="E7269" s="55" t="s">
        <v>10</v>
      </c>
      <c r="F7269" s="55">
        <v>120000</v>
      </c>
      <c r="G7269" s="55">
        <f>H7269*F7269</f>
        <v>120000</v>
      </c>
      <c r="H7269" s="55">
        <v>1</v>
      </c>
    </row>
    <row r="7270" spans="1:8" x14ac:dyDescent="0.25">
      <c r="A7270" s="55">
        <v>5129</v>
      </c>
      <c r="B7270" s="55" t="s">
        <v>5823</v>
      </c>
      <c r="C7270" s="55" t="s">
        <v>1345</v>
      </c>
      <c r="D7270" s="55" t="s">
        <v>9</v>
      </c>
      <c r="E7270" s="55" t="s">
        <v>10</v>
      </c>
      <c r="F7270" s="55">
        <v>230000</v>
      </c>
      <c r="G7270" s="55">
        <f t="shared" ref="G7270:G7276" si="137">H7270*F7270</f>
        <v>230000</v>
      </c>
      <c r="H7270" s="55">
        <v>1</v>
      </c>
    </row>
    <row r="7271" spans="1:8" x14ac:dyDescent="0.25">
      <c r="A7271" s="55">
        <v>5129</v>
      </c>
      <c r="B7271" s="55" t="s">
        <v>5824</v>
      </c>
      <c r="C7271" s="55" t="s">
        <v>1350</v>
      </c>
      <c r="D7271" s="55" t="s">
        <v>9</v>
      </c>
      <c r="E7271" s="55" t="s">
        <v>10</v>
      </c>
      <c r="F7271" s="55">
        <v>180000</v>
      </c>
      <c r="G7271" s="55">
        <f>H7271*F7271</f>
        <v>360000</v>
      </c>
      <c r="H7271" s="55">
        <v>2</v>
      </c>
    </row>
    <row r="7272" spans="1:8" x14ac:dyDescent="0.25">
      <c r="A7272" s="55">
        <v>5129</v>
      </c>
      <c r="B7272" s="55" t="s">
        <v>5825</v>
      </c>
      <c r="C7272" s="55" t="s">
        <v>1354</v>
      </c>
      <c r="D7272" s="55" t="s">
        <v>9</v>
      </c>
      <c r="E7272" s="55" t="s">
        <v>10</v>
      </c>
      <c r="F7272" s="55">
        <v>170000</v>
      </c>
      <c r="G7272" s="55">
        <f t="shared" si="137"/>
        <v>510000</v>
      </c>
      <c r="H7272" s="55">
        <v>3</v>
      </c>
    </row>
    <row r="7273" spans="1:8" x14ac:dyDescent="0.25">
      <c r="A7273" s="55">
        <v>5129</v>
      </c>
      <c r="B7273" s="55" t="s">
        <v>5826</v>
      </c>
      <c r="C7273" s="55" t="s">
        <v>3234</v>
      </c>
      <c r="D7273" s="55" t="s">
        <v>9</v>
      </c>
      <c r="E7273" s="55" t="s">
        <v>10</v>
      </c>
      <c r="F7273" s="55">
        <v>110000</v>
      </c>
      <c r="G7273" s="55">
        <f t="shared" si="137"/>
        <v>110000</v>
      </c>
      <c r="H7273" s="55">
        <v>1</v>
      </c>
    </row>
    <row r="7274" spans="1:8" x14ac:dyDescent="0.25">
      <c r="A7274" s="55">
        <v>5129</v>
      </c>
      <c r="B7274" s="55" t="s">
        <v>5827</v>
      </c>
      <c r="C7274" s="55" t="s">
        <v>408</v>
      </c>
      <c r="D7274" s="55" t="s">
        <v>9</v>
      </c>
      <c r="E7274" s="55" t="s">
        <v>10</v>
      </c>
      <c r="F7274" s="55">
        <v>230000</v>
      </c>
      <c r="G7274" s="55">
        <f t="shared" si="137"/>
        <v>230000</v>
      </c>
      <c r="H7274" s="55">
        <v>1</v>
      </c>
    </row>
    <row r="7275" spans="1:8" x14ac:dyDescent="0.25">
      <c r="A7275" s="55">
        <v>5129</v>
      </c>
      <c r="B7275" s="55" t="s">
        <v>5828</v>
      </c>
      <c r="C7275" s="55" t="s">
        <v>1073</v>
      </c>
      <c r="D7275" s="55" t="s">
        <v>9</v>
      </c>
      <c r="E7275" s="55" t="s">
        <v>10</v>
      </c>
      <c r="F7275" s="55">
        <v>55000</v>
      </c>
      <c r="G7275" s="55">
        <f t="shared" si="137"/>
        <v>110000</v>
      </c>
      <c r="H7275" s="55">
        <v>2</v>
      </c>
    </row>
    <row r="7276" spans="1:8" x14ac:dyDescent="0.25">
      <c r="A7276" s="55">
        <v>5129</v>
      </c>
      <c r="B7276" s="55" t="s">
        <v>6073</v>
      </c>
      <c r="C7276" s="55" t="s">
        <v>2114</v>
      </c>
      <c r="D7276" s="55" t="s">
        <v>9</v>
      </c>
      <c r="E7276" s="55" t="s">
        <v>10</v>
      </c>
      <c r="F7276" s="55">
        <v>230000</v>
      </c>
      <c r="G7276" s="55">
        <f t="shared" si="137"/>
        <v>230000</v>
      </c>
      <c r="H7276" s="55">
        <v>1</v>
      </c>
    </row>
    <row r="7277" spans="1:8" x14ac:dyDescent="0.25">
      <c r="A7277" s="55">
        <v>5129</v>
      </c>
      <c r="B7277" s="55" t="s">
        <v>6952</v>
      </c>
      <c r="C7277" s="55" t="s">
        <v>1350</v>
      </c>
      <c r="D7277" s="55" t="s">
        <v>9</v>
      </c>
      <c r="E7277" s="55" t="s">
        <v>10</v>
      </c>
      <c r="F7277" s="55">
        <v>200000</v>
      </c>
      <c r="G7277" s="55">
        <f>H7277*F7277</f>
        <v>200000</v>
      </c>
      <c r="H7277" s="55">
        <v>1</v>
      </c>
    </row>
    <row r="7278" spans="1:8" x14ac:dyDescent="0.25">
      <c r="A7278" s="55">
        <v>5129</v>
      </c>
      <c r="B7278" s="55" t="s">
        <v>6953</v>
      </c>
      <c r="C7278" s="55" t="s">
        <v>1354</v>
      </c>
      <c r="D7278" s="55" t="s">
        <v>9</v>
      </c>
      <c r="E7278" s="55" t="s">
        <v>10</v>
      </c>
      <c r="F7278" s="55">
        <v>170000</v>
      </c>
      <c r="G7278" s="55">
        <f t="shared" ref="G7278:G7280" si="138">H7278*F7278</f>
        <v>340000</v>
      </c>
      <c r="H7278" s="55">
        <v>2</v>
      </c>
    </row>
    <row r="7279" spans="1:8" x14ac:dyDescent="0.25">
      <c r="A7279" s="55">
        <v>5129</v>
      </c>
      <c r="B7279" s="55" t="s">
        <v>6954</v>
      </c>
      <c r="C7279" s="55" t="s">
        <v>3234</v>
      </c>
      <c r="D7279" s="55" t="s">
        <v>9</v>
      </c>
      <c r="E7279" s="55" t="s">
        <v>10</v>
      </c>
      <c r="F7279" s="55">
        <v>190000</v>
      </c>
      <c r="G7279" s="55">
        <f t="shared" si="138"/>
        <v>190000</v>
      </c>
      <c r="H7279" s="55">
        <v>1</v>
      </c>
    </row>
    <row r="7280" spans="1:8" x14ac:dyDescent="0.25">
      <c r="A7280" s="55">
        <v>5129</v>
      </c>
      <c r="B7280" s="55" t="s">
        <v>6955</v>
      </c>
      <c r="C7280" s="55" t="s">
        <v>1073</v>
      </c>
      <c r="D7280" s="55" t="s">
        <v>9</v>
      </c>
      <c r="E7280" s="55" t="s">
        <v>10</v>
      </c>
      <c r="F7280" s="55">
        <v>65000</v>
      </c>
      <c r="G7280" s="55">
        <f t="shared" si="138"/>
        <v>130000</v>
      </c>
      <c r="H7280" s="55">
        <v>2</v>
      </c>
    </row>
    <row r="7281" spans="1:8" ht="15" customHeight="1" x14ac:dyDescent="0.25">
      <c r="A7281" s="126" t="s">
        <v>298</v>
      </c>
      <c r="B7281" s="127"/>
      <c r="C7281" s="127"/>
      <c r="D7281" s="127"/>
      <c r="E7281" s="127"/>
      <c r="F7281" s="127"/>
      <c r="G7281" s="127"/>
      <c r="H7281" s="128"/>
    </row>
    <row r="7282" spans="1:8" ht="15" customHeight="1" x14ac:dyDescent="0.25">
      <c r="A7282" s="186" t="s">
        <v>12</v>
      </c>
      <c r="B7282" s="186"/>
      <c r="C7282" s="186"/>
      <c r="D7282" s="186"/>
      <c r="E7282" s="186"/>
      <c r="F7282" s="186"/>
      <c r="G7282" s="186"/>
      <c r="H7282" s="187"/>
    </row>
    <row r="7283" spans="1:8" x14ac:dyDescent="0.25">
      <c r="A7283" s="65"/>
      <c r="B7283" s="65"/>
      <c r="C7283" s="65"/>
      <c r="D7283" s="65"/>
      <c r="E7283" s="65"/>
      <c r="F7283" s="65"/>
      <c r="G7283" s="65"/>
      <c r="H7283" s="65"/>
    </row>
    <row r="7284" spans="1:8" x14ac:dyDescent="0.25">
      <c r="A7284" s="186" t="s">
        <v>8</v>
      </c>
      <c r="B7284" s="186"/>
      <c r="C7284" s="186"/>
      <c r="D7284" s="186"/>
      <c r="E7284" s="186"/>
      <c r="F7284" s="186"/>
      <c r="G7284" s="186"/>
      <c r="H7284" s="187"/>
    </row>
    <row r="7285" spans="1:8" x14ac:dyDescent="0.25">
      <c r="A7285" s="32">
        <v>5129</v>
      </c>
      <c r="B7285" s="32" t="s">
        <v>4865</v>
      </c>
      <c r="C7285" s="32" t="s">
        <v>1584</v>
      </c>
      <c r="D7285" s="65" t="s">
        <v>9</v>
      </c>
      <c r="E7285" s="65" t="s">
        <v>10</v>
      </c>
      <c r="F7285" s="65">
        <v>195000</v>
      </c>
      <c r="G7285" s="65">
        <f>H7285*F7285</f>
        <v>15015000</v>
      </c>
      <c r="H7285" s="55">
        <v>77</v>
      </c>
    </row>
    <row r="7286" spans="1:8" ht="15" customHeight="1" x14ac:dyDescent="0.25">
      <c r="A7286" s="126" t="s">
        <v>135</v>
      </c>
      <c r="B7286" s="127"/>
      <c r="C7286" s="127"/>
      <c r="D7286" s="127"/>
      <c r="E7286" s="127"/>
      <c r="F7286" s="127"/>
      <c r="G7286" s="127"/>
      <c r="H7286" s="128"/>
    </row>
    <row r="7287" spans="1:8" ht="15" customHeight="1" x14ac:dyDescent="0.25">
      <c r="A7287" s="186" t="s">
        <v>12</v>
      </c>
      <c r="B7287" s="186"/>
      <c r="C7287" s="186"/>
      <c r="D7287" s="186"/>
      <c r="E7287" s="186"/>
      <c r="F7287" s="186"/>
      <c r="G7287" s="186"/>
      <c r="H7287" s="187"/>
    </row>
    <row r="7288" spans="1:8" x14ac:dyDescent="0.25">
      <c r="A7288" s="55">
        <v>4239</v>
      </c>
      <c r="B7288" s="55" t="s">
        <v>1154</v>
      </c>
      <c r="C7288" s="55" t="s">
        <v>27</v>
      </c>
      <c r="D7288" s="55" t="s">
        <v>13</v>
      </c>
      <c r="E7288" s="55" t="s">
        <v>14</v>
      </c>
      <c r="F7288" s="55">
        <v>550000</v>
      </c>
      <c r="G7288" s="55">
        <v>550000</v>
      </c>
      <c r="H7288" s="55">
        <v>1</v>
      </c>
    </row>
    <row r="7289" spans="1:8" x14ac:dyDescent="0.25">
      <c r="A7289" s="55">
        <v>4239</v>
      </c>
      <c r="B7289" s="55" t="s">
        <v>1155</v>
      </c>
      <c r="C7289" s="55" t="s">
        <v>27</v>
      </c>
      <c r="D7289" s="55" t="s">
        <v>13</v>
      </c>
      <c r="E7289" s="55" t="s">
        <v>14</v>
      </c>
      <c r="F7289" s="55">
        <v>460000</v>
      </c>
      <c r="G7289" s="55">
        <v>460000</v>
      </c>
      <c r="H7289" s="55">
        <v>1</v>
      </c>
    </row>
    <row r="7290" spans="1:8" ht="15" customHeight="1" x14ac:dyDescent="0.25">
      <c r="A7290" s="126" t="s">
        <v>143</v>
      </c>
      <c r="B7290" s="127"/>
      <c r="C7290" s="127"/>
      <c r="D7290" s="127"/>
      <c r="E7290" s="127"/>
      <c r="F7290" s="127"/>
      <c r="G7290" s="127"/>
      <c r="H7290" s="128"/>
    </row>
    <row r="7291" spans="1:8" x14ac:dyDescent="0.25">
      <c r="A7291" s="12"/>
      <c r="B7291" s="12"/>
      <c r="C7291" s="12"/>
      <c r="D7291" s="12"/>
      <c r="E7291" s="12"/>
      <c r="F7291" s="12"/>
      <c r="G7291" s="12"/>
      <c r="H7291" s="12"/>
    </row>
    <row r="7292" spans="1:8" ht="15" customHeight="1" x14ac:dyDescent="0.25">
      <c r="A7292" s="126" t="s">
        <v>165</v>
      </c>
      <c r="B7292" s="127"/>
      <c r="C7292" s="127"/>
      <c r="D7292" s="127"/>
      <c r="E7292" s="127"/>
      <c r="F7292" s="127"/>
      <c r="G7292" s="127"/>
      <c r="H7292" s="128"/>
    </row>
    <row r="7293" spans="1:8" ht="15" customHeight="1" x14ac:dyDescent="0.25">
      <c r="A7293" s="177" t="s">
        <v>16</v>
      </c>
      <c r="B7293" s="178"/>
      <c r="C7293" s="178"/>
      <c r="D7293" s="178"/>
      <c r="E7293" s="178"/>
      <c r="F7293" s="178"/>
      <c r="G7293" s="178"/>
      <c r="H7293" s="179"/>
    </row>
    <row r="7294" spans="1:8" ht="27" x14ac:dyDescent="0.25">
      <c r="A7294" s="105">
        <v>5112</v>
      </c>
      <c r="B7294" s="105" t="s">
        <v>2088</v>
      </c>
      <c r="C7294" s="105" t="s">
        <v>975</v>
      </c>
      <c r="D7294" s="11" t="s">
        <v>382</v>
      </c>
      <c r="E7294" s="11" t="s">
        <v>14</v>
      </c>
      <c r="F7294" s="11">
        <v>29670000</v>
      </c>
      <c r="G7294" s="11">
        <v>29670000</v>
      </c>
      <c r="H7294" s="11">
        <v>1</v>
      </c>
    </row>
    <row r="7295" spans="1:8" ht="27" x14ac:dyDescent="0.25">
      <c r="A7295" s="105">
        <v>5112</v>
      </c>
      <c r="B7295" s="105" t="s">
        <v>2089</v>
      </c>
      <c r="C7295" s="105" t="s">
        <v>975</v>
      </c>
      <c r="D7295" s="11" t="s">
        <v>382</v>
      </c>
      <c r="E7295" s="11" t="s">
        <v>14</v>
      </c>
      <c r="F7295" s="11">
        <v>6699982</v>
      </c>
      <c r="G7295" s="11">
        <v>6699982</v>
      </c>
      <c r="H7295" s="11">
        <v>1</v>
      </c>
    </row>
    <row r="7296" spans="1:8" ht="27" x14ac:dyDescent="0.25">
      <c r="A7296" s="105">
        <v>5112</v>
      </c>
      <c r="B7296" s="105" t="s">
        <v>2090</v>
      </c>
      <c r="C7296" s="105" t="s">
        <v>975</v>
      </c>
      <c r="D7296" s="11" t="s">
        <v>382</v>
      </c>
      <c r="E7296" s="11" t="s">
        <v>14</v>
      </c>
      <c r="F7296" s="11">
        <v>35814103</v>
      </c>
      <c r="G7296" s="11">
        <v>35814103</v>
      </c>
      <c r="H7296" s="11">
        <v>1</v>
      </c>
    </row>
    <row r="7297" spans="1:8" ht="27" x14ac:dyDescent="0.25">
      <c r="A7297" s="105">
        <v>5113</v>
      </c>
      <c r="B7297" s="105" t="s">
        <v>6127</v>
      </c>
      <c r="C7297" s="105" t="s">
        <v>975</v>
      </c>
      <c r="D7297" s="11" t="s">
        <v>382</v>
      </c>
      <c r="E7297" s="11" t="s">
        <v>14</v>
      </c>
      <c r="F7297" s="11">
        <v>13650790</v>
      </c>
      <c r="G7297" s="11">
        <v>13650790</v>
      </c>
      <c r="H7297" s="11">
        <v>1</v>
      </c>
    </row>
    <row r="7298" spans="1:8" ht="27" x14ac:dyDescent="0.25">
      <c r="A7298" s="105">
        <v>5113</v>
      </c>
      <c r="B7298" s="105" t="s">
        <v>6128</v>
      </c>
      <c r="C7298" s="105" t="s">
        <v>975</v>
      </c>
      <c r="D7298" s="11" t="s">
        <v>382</v>
      </c>
      <c r="E7298" s="11" t="s">
        <v>14</v>
      </c>
      <c r="F7298" s="11">
        <v>19809150</v>
      </c>
      <c r="G7298" s="11">
        <v>19809150</v>
      </c>
      <c r="H7298" s="11">
        <v>1</v>
      </c>
    </row>
    <row r="7299" spans="1:8" ht="27" x14ac:dyDescent="0.25">
      <c r="A7299" s="105">
        <v>5113</v>
      </c>
      <c r="B7299" s="105" t="s">
        <v>6129</v>
      </c>
      <c r="C7299" s="105" t="s">
        <v>975</v>
      </c>
      <c r="D7299" s="11" t="s">
        <v>382</v>
      </c>
      <c r="E7299" s="11" t="s">
        <v>14</v>
      </c>
      <c r="F7299" s="11">
        <v>16377530</v>
      </c>
      <c r="G7299" s="11">
        <v>16377530</v>
      </c>
      <c r="H7299" s="11">
        <v>1</v>
      </c>
    </row>
    <row r="7300" spans="1:8" ht="27" x14ac:dyDescent="0.25">
      <c r="A7300" s="105">
        <v>5112</v>
      </c>
      <c r="B7300" s="105" t="s">
        <v>6437</v>
      </c>
      <c r="C7300" s="105" t="s">
        <v>975</v>
      </c>
      <c r="D7300" s="11" t="s">
        <v>382</v>
      </c>
      <c r="E7300" s="11" t="s">
        <v>14</v>
      </c>
      <c r="F7300" s="11">
        <v>28051406</v>
      </c>
      <c r="G7300" s="11">
        <v>28051406</v>
      </c>
      <c r="H7300" s="11">
        <v>1</v>
      </c>
    </row>
    <row r="7301" spans="1:8" ht="15" customHeight="1" x14ac:dyDescent="0.25">
      <c r="A7301" s="186" t="s">
        <v>12</v>
      </c>
      <c r="B7301" s="186"/>
      <c r="C7301" s="186"/>
      <c r="D7301" s="186"/>
      <c r="E7301" s="186"/>
      <c r="F7301" s="186"/>
      <c r="G7301" s="186"/>
      <c r="H7301" s="187"/>
    </row>
    <row r="7302" spans="1:8" ht="27" x14ac:dyDescent="0.25">
      <c r="A7302" s="109">
        <v>5112</v>
      </c>
      <c r="B7302" s="109" t="s">
        <v>3319</v>
      </c>
      <c r="C7302" s="109" t="s">
        <v>455</v>
      </c>
      <c r="D7302" s="109" t="s">
        <v>1213</v>
      </c>
      <c r="E7302" s="109" t="s">
        <v>14</v>
      </c>
      <c r="F7302" s="109">
        <v>35000</v>
      </c>
      <c r="G7302" s="109">
        <v>35000</v>
      </c>
      <c r="H7302" s="109">
        <v>1</v>
      </c>
    </row>
    <row r="7303" spans="1:8" ht="27" x14ac:dyDescent="0.25">
      <c r="A7303" s="109">
        <v>5112</v>
      </c>
      <c r="B7303" s="109" t="s">
        <v>3320</v>
      </c>
      <c r="C7303" s="109" t="s">
        <v>455</v>
      </c>
      <c r="D7303" s="109" t="s">
        <v>1213</v>
      </c>
      <c r="E7303" s="109" t="s">
        <v>14</v>
      </c>
      <c r="F7303" s="109">
        <v>55000</v>
      </c>
      <c r="G7303" s="109">
        <v>55000</v>
      </c>
      <c r="H7303" s="109">
        <v>1</v>
      </c>
    </row>
    <row r="7304" spans="1:8" ht="27" x14ac:dyDescent="0.25">
      <c r="A7304" s="109">
        <v>5112</v>
      </c>
      <c r="B7304" s="109" t="s">
        <v>3321</v>
      </c>
      <c r="C7304" s="109" t="s">
        <v>455</v>
      </c>
      <c r="D7304" s="109" t="s">
        <v>1213</v>
      </c>
      <c r="E7304" s="109" t="s">
        <v>14</v>
      </c>
      <c r="F7304" s="109">
        <v>35000</v>
      </c>
      <c r="G7304" s="109">
        <v>35000</v>
      </c>
      <c r="H7304" s="109">
        <v>1</v>
      </c>
    </row>
    <row r="7305" spans="1:8" ht="27" x14ac:dyDescent="0.25">
      <c r="A7305" s="109">
        <v>5112</v>
      </c>
      <c r="B7305" s="109" t="s">
        <v>5011</v>
      </c>
      <c r="C7305" s="109" t="s">
        <v>1094</v>
      </c>
      <c r="D7305" s="109" t="s">
        <v>13</v>
      </c>
      <c r="E7305" s="109" t="s">
        <v>14</v>
      </c>
      <c r="F7305" s="109">
        <v>238300</v>
      </c>
      <c r="G7305" s="109">
        <v>238300</v>
      </c>
      <c r="H7305" s="109">
        <v>1</v>
      </c>
    </row>
    <row r="7306" spans="1:8" ht="27" x14ac:dyDescent="0.25">
      <c r="A7306" s="109">
        <v>5112</v>
      </c>
      <c r="B7306" s="109" t="s">
        <v>5012</v>
      </c>
      <c r="C7306" s="109" t="s">
        <v>1094</v>
      </c>
      <c r="D7306" s="109" t="s">
        <v>13</v>
      </c>
      <c r="E7306" s="109" t="s">
        <v>14</v>
      </c>
      <c r="F7306" s="109">
        <v>70400</v>
      </c>
      <c r="G7306" s="109">
        <v>70400</v>
      </c>
      <c r="H7306" s="109">
        <v>1</v>
      </c>
    </row>
    <row r="7307" spans="1:8" ht="27" x14ac:dyDescent="0.25">
      <c r="A7307" s="109">
        <v>5112</v>
      </c>
      <c r="B7307" s="109" t="s">
        <v>5013</v>
      </c>
      <c r="C7307" s="109" t="s">
        <v>1094</v>
      </c>
      <c r="D7307" s="109" t="s">
        <v>13</v>
      </c>
      <c r="E7307" s="109" t="s">
        <v>14</v>
      </c>
      <c r="F7307" s="109">
        <v>164600</v>
      </c>
      <c r="G7307" s="109">
        <v>164600</v>
      </c>
      <c r="H7307" s="109">
        <v>1</v>
      </c>
    </row>
    <row r="7308" spans="1:8" ht="27" x14ac:dyDescent="0.25">
      <c r="A7308" s="109">
        <v>5112</v>
      </c>
      <c r="B7308" s="109" t="s">
        <v>5014</v>
      </c>
      <c r="C7308" s="109" t="s">
        <v>1094</v>
      </c>
      <c r="D7308" s="109" t="s">
        <v>13</v>
      </c>
      <c r="E7308" s="109" t="s">
        <v>14</v>
      </c>
      <c r="F7308" s="109">
        <v>281700</v>
      </c>
      <c r="G7308" s="109">
        <v>281700</v>
      </c>
      <c r="H7308" s="109">
        <v>1</v>
      </c>
    </row>
    <row r="7309" spans="1:8" ht="27" x14ac:dyDescent="0.25">
      <c r="A7309" s="109">
        <v>5113</v>
      </c>
      <c r="B7309" s="109" t="s">
        <v>6124</v>
      </c>
      <c r="C7309" s="109" t="s">
        <v>455</v>
      </c>
      <c r="D7309" s="109" t="s">
        <v>1213</v>
      </c>
      <c r="E7309" s="109" t="s">
        <v>14</v>
      </c>
      <c r="F7309" s="109">
        <v>273000</v>
      </c>
      <c r="G7309" s="109">
        <v>273000</v>
      </c>
      <c r="H7309" s="109">
        <v>1</v>
      </c>
    </row>
    <row r="7310" spans="1:8" ht="27" x14ac:dyDescent="0.25">
      <c r="A7310" s="109">
        <v>5113</v>
      </c>
      <c r="B7310" s="109" t="s">
        <v>6125</v>
      </c>
      <c r="C7310" s="109" t="s">
        <v>455</v>
      </c>
      <c r="D7310" s="109" t="s">
        <v>1213</v>
      </c>
      <c r="E7310" s="109" t="s">
        <v>14</v>
      </c>
      <c r="F7310" s="109">
        <v>396000</v>
      </c>
      <c r="G7310" s="109">
        <v>396000</v>
      </c>
      <c r="H7310" s="109">
        <v>1</v>
      </c>
    </row>
    <row r="7311" spans="1:8" ht="27" x14ac:dyDescent="0.25">
      <c r="A7311" s="109">
        <v>5113</v>
      </c>
      <c r="B7311" s="109" t="s">
        <v>6126</v>
      </c>
      <c r="C7311" s="109" t="s">
        <v>455</v>
      </c>
      <c r="D7311" s="109" t="s">
        <v>1213</v>
      </c>
      <c r="E7311" s="109" t="s">
        <v>14</v>
      </c>
      <c r="F7311" s="109">
        <v>327000</v>
      </c>
      <c r="G7311" s="109">
        <v>327000</v>
      </c>
      <c r="H7311" s="109">
        <v>1</v>
      </c>
    </row>
    <row r="7312" spans="1:8" ht="27" x14ac:dyDescent="0.25">
      <c r="A7312" s="109">
        <v>5113</v>
      </c>
      <c r="B7312" s="109" t="s">
        <v>6404</v>
      </c>
      <c r="C7312" s="109" t="s">
        <v>1094</v>
      </c>
      <c r="D7312" s="109" t="s">
        <v>13</v>
      </c>
      <c r="E7312" s="109" t="s">
        <v>14</v>
      </c>
      <c r="F7312" s="109">
        <v>98200</v>
      </c>
      <c r="G7312" s="109">
        <v>98200</v>
      </c>
      <c r="H7312" s="109">
        <v>1</v>
      </c>
    </row>
    <row r="7313" spans="1:8" ht="27" x14ac:dyDescent="0.25">
      <c r="A7313" s="109">
        <v>5113</v>
      </c>
      <c r="B7313" s="109" t="s">
        <v>6405</v>
      </c>
      <c r="C7313" s="109" t="s">
        <v>1094</v>
      </c>
      <c r="D7313" s="109" t="s">
        <v>13</v>
      </c>
      <c r="E7313" s="109" t="s">
        <v>14</v>
      </c>
      <c r="F7313" s="109">
        <v>81900</v>
      </c>
      <c r="G7313" s="109">
        <v>81900</v>
      </c>
      <c r="H7313" s="109">
        <v>1</v>
      </c>
    </row>
    <row r="7314" spans="1:8" ht="27" x14ac:dyDescent="0.25">
      <c r="A7314" s="109">
        <v>5113</v>
      </c>
      <c r="B7314" s="109" t="s">
        <v>6406</v>
      </c>
      <c r="C7314" s="109" t="s">
        <v>1094</v>
      </c>
      <c r="D7314" s="109" t="s">
        <v>13</v>
      </c>
      <c r="E7314" s="109" t="s">
        <v>14</v>
      </c>
      <c r="F7314" s="109">
        <v>118800</v>
      </c>
      <c r="G7314" s="109">
        <v>118800</v>
      </c>
      <c r="H7314" s="109">
        <v>1</v>
      </c>
    </row>
    <row r="7315" spans="1:8" ht="27" x14ac:dyDescent="0.25">
      <c r="A7315" s="109">
        <v>5112</v>
      </c>
      <c r="B7315" s="109" t="s">
        <v>6448</v>
      </c>
      <c r="C7315" s="109" t="s">
        <v>455</v>
      </c>
      <c r="D7315" s="109" t="s">
        <v>1213</v>
      </c>
      <c r="E7315" s="109" t="s">
        <v>14</v>
      </c>
      <c r="F7315" s="109">
        <v>561000</v>
      </c>
      <c r="G7315" s="109">
        <v>561000</v>
      </c>
      <c r="H7315" s="109">
        <v>1</v>
      </c>
    </row>
    <row r="7316" spans="1:8" ht="27" x14ac:dyDescent="0.25">
      <c r="A7316" s="109" t="s">
        <v>2398</v>
      </c>
      <c r="B7316" s="109" t="s">
        <v>7016</v>
      </c>
      <c r="C7316" s="109" t="s">
        <v>1094</v>
      </c>
      <c r="D7316" s="109" t="s">
        <v>13</v>
      </c>
      <c r="E7316" s="109" t="s">
        <v>14</v>
      </c>
      <c r="F7316" s="109">
        <v>168000</v>
      </c>
      <c r="G7316" s="109">
        <v>168000</v>
      </c>
      <c r="H7316" s="109">
        <v>1</v>
      </c>
    </row>
    <row r="7317" spans="1:8" ht="15" customHeight="1" x14ac:dyDescent="0.25">
      <c r="A7317" s="141" t="s">
        <v>3984</v>
      </c>
      <c r="B7317" s="142"/>
      <c r="C7317" s="142"/>
      <c r="D7317" s="142"/>
      <c r="E7317" s="142"/>
      <c r="F7317" s="142"/>
      <c r="G7317" s="142"/>
      <c r="H7317" s="143"/>
    </row>
    <row r="7318" spans="1:8" x14ac:dyDescent="0.25">
      <c r="A7318" s="4">
        <v>5129</v>
      </c>
      <c r="B7318" s="109" t="s">
        <v>4864</v>
      </c>
      <c r="C7318" s="109" t="s">
        <v>1584</v>
      </c>
      <c r="D7318" s="115" t="s">
        <v>249</v>
      </c>
      <c r="E7318" s="4" t="s">
        <v>10</v>
      </c>
      <c r="F7318" s="4">
        <v>195000</v>
      </c>
      <c r="G7318" s="4">
        <f>H7318*F7318</f>
        <v>5460000</v>
      </c>
      <c r="H7318" s="4">
        <v>28</v>
      </c>
    </row>
    <row r="7319" spans="1:8" ht="26.25" customHeight="1" x14ac:dyDescent="0.25">
      <c r="A7319" s="4">
        <v>5129</v>
      </c>
      <c r="B7319" s="109" t="s">
        <v>4864</v>
      </c>
      <c r="C7319" s="109" t="s">
        <v>1630</v>
      </c>
      <c r="D7319" s="115" t="s">
        <v>249</v>
      </c>
      <c r="E7319" s="4" t="s">
        <v>10</v>
      </c>
      <c r="F7319" s="4">
        <v>25000</v>
      </c>
      <c r="G7319" s="4">
        <f>H7319*F7319</f>
        <v>375000</v>
      </c>
      <c r="H7319" s="4">
        <v>15</v>
      </c>
    </row>
    <row r="7320" spans="1:8" ht="15" customHeight="1" x14ac:dyDescent="0.25">
      <c r="A7320" s="126" t="s">
        <v>227</v>
      </c>
      <c r="B7320" s="127"/>
      <c r="C7320" s="127"/>
      <c r="D7320" s="127"/>
      <c r="E7320" s="127"/>
      <c r="F7320" s="127"/>
      <c r="G7320" s="127"/>
      <c r="H7320" s="128"/>
    </row>
    <row r="7321" spans="1:8" ht="15" customHeight="1" x14ac:dyDescent="0.25">
      <c r="A7321" s="184" t="s">
        <v>12</v>
      </c>
      <c r="B7321" s="184"/>
      <c r="C7321" s="184"/>
      <c r="D7321" s="184"/>
      <c r="E7321" s="184"/>
      <c r="F7321" s="184"/>
      <c r="G7321" s="184"/>
      <c r="H7321" s="185"/>
    </row>
    <row r="7322" spans="1:8" ht="42.75" customHeight="1" x14ac:dyDescent="0.25">
      <c r="A7322" s="115">
        <v>4239</v>
      </c>
      <c r="B7322" s="115" t="s">
        <v>4217</v>
      </c>
      <c r="C7322" s="115" t="s">
        <v>498</v>
      </c>
      <c r="D7322" s="115" t="s">
        <v>249</v>
      </c>
      <c r="E7322" s="115" t="s">
        <v>14</v>
      </c>
      <c r="F7322" s="115">
        <v>445000</v>
      </c>
      <c r="G7322" s="115">
        <v>445000</v>
      </c>
      <c r="H7322" s="115">
        <v>1</v>
      </c>
    </row>
    <row r="7323" spans="1:8" ht="40.5" x14ac:dyDescent="0.25">
      <c r="A7323" s="115">
        <v>4239</v>
      </c>
      <c r="B7323" s="115" t="s">
        <v>4218</v>
      </c>
      <c r="C7323" s="115" t="s">
        <v>498</v>
      </c>
      <c r="D7323" s="115" t="s">
        <v>249</v>
      </c>
      <c r="E7323" s="115" t="s">
        <v>14</v>
      </c>
      <c r="F7323" s="115">
        <v>285000</v>
      </c>
      <c r="G7323" s="115">
        <v>285000</v>
      </c>
      <c r="H7323" s="115">
        <v>1</v>
      </c>
    </row>
    <row r="7324" spans="1:8" ht="40.5" x14ac:dyDescent="0.25">
      <c r="A7324" s="115">
        <v>4239</v>
      </c>
      <c r="B7324" s="115" t="s">
        <v>4219</v>
      </c>
      <c r="C7324" s="115" t="s">
        <v>498</v>
      </c>
      <c r="D7324" s="115" t="s">
        <v>249</v>
      </c>
      <c r="E7324" s="115" t="s">
        <v>14</v>
      </c>
      <c r="F7324" s="115">
        <v>310000</v>
      </c>
      <c r="G7324" s="115">
        <v>310000</v>
      </c>
      <c r="H7324" s="115">
        <v>1</v>
      </c>
    </row>
    <row r="7325" spans="1:8" ht="40.5" x14ac:dyDescent="0.25">
      <c r="A7325" s="115">
        <v>4239</v>
      </c>
      <c r="B7325" s="115" t="s">
        <v>4220</v>
      </c>
      <c r="C7325" s="115" t="s">
        <v>498</v>
      </c>
      <c r="D7325" s="115" t="s">
        <v>249</v>
      </c>
      <c r="E7325" s="115" t="s">
        <v>14</v>
      </c>
      <c r="F7325" s="115">
        <v>360000</v>
      </c>
      <c r="G7325" s="115">
        <v>360000</v>
      </c>
      <c r="H7325" s="115">
        <v>1</v>
      </c>
    </row>
    <row r="7326" spans="1:8" ht="15" customHeight="1" x14ac:dyDescent="0.25">
      <c r="A7326" s="141" t="s">
        <v>3984</v>
      </c>
      <c r="B7326" s="142"/>
      <c r="C7326" s="142"/>
      <c r="D7326" s="142"/>
      <c r="E7326" s="142"/>
      <c r="F7326" s="142"/>
      <c r="G7326" s="142"/>
      <c r="H7326" s="143"/>
    </row>
    <row r="7327" spans="1:8" x14ac:dyDescent="0.25">
      <c r="A7327" s="4">
        <v>4267</v>
      </c>
      <c r="B7327" s="4" t="s">
        <v>3983</v>
      </c>
      <c r="C7327" s="4" t="s">
        <v>958</v>
      </c>
      <c r="D7327" s="4" t="s">
        <v>382</v>
      </c>
      <c r="E7327" s="4" t="s">
        <v>10</v>
      </c>
      <c r="F7327" s="4">
        <v>13100</v>
      </c>
      <c r="G7327" s="4">
        <f>+F7327*H7327</f>
        <v>4716000</v>
      </c>
      <c r="H7327" s="4">
        <v>360</v>
      </c>
    </row>
    <row r="7328" spans="1:8" x14ac:dyDescent="0.25">
      <c r="A7328" s="4">
        <v>4267</v>
      </c>
      <c r="B7328" s="4" t="s">
        <v>3982</v>
      </c>
      <c r="C7328" s="4" t="s">
        <v>960</v>
      </c>
      <c r="D7328" s="4" t="s">
        <v>382</v>
      </c>
      <c r="E7328" s="4" t="s">
        <v>14</v>
      </c>
      <c r="F7328" s="4">
        <v>1404000</v>
      </c>
      <c r="G7328" s="4">
        <v>1404000</v>
      </c>
      <c r="H7328" s="4">
        <v>1</v>
      </c>
    </row>
    <row r="7329" spans="1:12" ht="15" customHeight="1" x14ac:dyDescent="0.25">
      <c r="A7329" s="141" t="s">
        <v>16</v>
      </c>
      <c r="B7329" s="142"/>
      <c r="C7329" s="142"/>
      <c r="D7329" s="142"/>
      <c r="E7329" s="142"/>
      <c r="F7329" s="142"/>
      <c r="G7329" s="142"/>
      <c r="H7329" s="143"/>
    </row>
    <row r="7330" spans="1:12" ht="39" customHeight="1" x14ac:dyDescent="0.25">
      <c r="A7330" s="4">
        <v>4251</v>
      </c>
      <c r="B7330" s="4" t="s">
        <v>6292</v>
      </c>
      <c r="C7330" s="4" t="s">
        <v>423</v>
      </c>
      <c r="D7330" s="4" t="s">
        <v>382</v>
      </c>
      <c r="E7330" s="4" t="s">
        <v>14</v>
      </c>
      <c r="F7330" s="4">
        <v>586503</v>
      </c>
      <c r="G7330" s="4">
        <v>586503</v>
      </c>
      <c r="H7330" s="4">
        <v>1</v>
      </c>
    </row>
    <row r="7331" spans="1:12" ht="15" customHeight="1" x14ac:dyDescent="0.25">
      <c r="A7331" s="126" t="s">
        <v>167</v>
      </c>
      <c r="B7331" s="127"/>
      <c r="C7331" s="127"/>
      <c r="D7331" s="127"/>
      <c r="E7331" s="127"/>
      <c r="F7331" s="127"/>
      <c r="G7331" s="127"/>
      <c r="H7331" s="128"/>
    </row>
    <row r="7332" spans="1:12" x14ac:dyDescent="0.25">
      <c r="A7332" s="30"/>
      <c r="B7332" s="188" t="s">
        <v>166</v>
      </c>
      <c r="C7332" s="188"/>
      <c r="D7332" s="188"/>
      <c r="E7332" s="188"/>
      <c r="F7332" s="188"/>
      <c r="G7332" s="188"/>
      <c r="H7332" s="189"/>
    </row>
    <row r="7333" spans="1:12" x14ac:dyDescent="0.25">
      <c r="A7333" s="4"/>
      <c r="B7333" s="4"/>
      <c r="C7333" s="4"/>
      <c r="D7333" s="4"/>
      <c r="E7333" s="4"/>
      <c r="F7333" s="4"/>
      <c r="G7333" s="4"/>
      <c r="H7333" s="4"/>
    </row>
    <row r="7334" spans="1:12" ht="15" customHeight="1" x14ac:dyDescent="0.25">
      <c r="A7334" s="186" t="s">
        <v>12</v>
      </c>
      <c r="B7334" s="186"/>
      <c r="C7334" s="186"/>
      <c r="D7334" s="186"/>
      <c r="E7334" s="186"/>
      <c r="F7334" s="186"/>
      <c r="G7334" s="186"/>
      <c r="H7334" s="187"/>
    </row>
    <row r="7335" spans="1:12" x14ac:dyDescent="0.25">
      <c r="A7335" s="14"/>
      <c r="B7335" s="14"/>
      <c r="C7335" s="15"/>
      <c r="D7335" s="14"/>
      <c r="E7335" s="14"/>
      <c r="F7335" s="14"/>
      <c r="G7335" s="14"/>
      <c r="H7335" s="14"/>
    </row>
    <row r="7336" spans="1:12" ht="15" customHeight="1" x14ac:dyDescent="0.25">
      <c r="A7336" s="126" t="s">
        <v>72</v>
      </c>
      <c r="B7336" s="127"/>
      <c r="C7336" s="127"/>
      <c r="D7336" s="127"/>
      <c r="E7336" s="127"/>
      <c r="F7336" s="127"/>
      <c r="G7336" s="127"/>
      <c r="H7336" s="128"/>
      <c r="K7336" s="87"/>
      <c r="L7336" s="87"/>
    </row>
    <row r="7337" spans="1:12" x14ac:dyDescent="0.25">
      <c r="A7337" s="30"/>
      <c r="B7337" s="188" t="s">
        <v>2087</v>
      </c>
      <c r="C7337" s="188"/>
      <c r="D7337" s="188"/>
      <c r="E7337" s="188"/>
      <c r="F7337" s="188"/>
      <c r="G7337" s="188"/>
      <c r="H7337" s="189"/>
      <c r="K7337" s="87"/>
      <c r="L7337" s="87"/>
    </row>
    <row r="7338" spans="1:12" ht="27" x14ac:dyDescent="0.25">
      <c r="A7338" s="33">
        <v>5112</v>
      </c>
      <c r="B7338" s="33" t="s">
        <v>2091</v>
      </c>
      <c r="C7338" s="34" t="s">
        <v>975</v>
      </c>
      <c r="D7338" s="33" t="s">
        <v>382</v>
      </c>
      <c r="E7338" s="33" t="s">
        <v>14</v>
      </c>
      <c r="F7338" s="33">
        <v>20270191</v>
      </c>
      <c r="G7338" s="33">
        <v>20270191</v>
      </c>
      <c r="H7338" s="14">
        <v>1</v>
      </c>
    </row>
    <row r="7339" spans="1:12" ht="27" x14ac:dyDescent="0.25">
      <c r="A7339" s="33">
        <v>5112</v>
      </c>
      <c r="B7339" s="33" t="s">
        <v>2092</v>
      </c>
      <c r="C7339" s="34" t="s">
        <v>975</v>
      </c>
      <c r="D7339" s="33" t="s">
        <v>382</v>
      </c>
      <c r="E7339" s="33" t="s">
        <v>14</v>
      </c>
      <c r="F7339" s="33">
        <v>0</v>
      </c>
      <c r="G7339" s="33">
        <v>0</v>
      </c>
      <c r="H7339" s="14">
        <v>1</v>
      </c>
    </row>
    <row r="7340" spans="1:12" ht="15" customHeight="1" x14ac:dyDescent="0.25">
      <c r="A7340" s="186" t="s">
        <v>179</v>
      </c>
      <c r="B7340" s="186"/>
      <c r="C7340" s="186"/>
      <c r="D7340" s="186"/>
      <c r="E7340" s="186"/>
      <c r="F7340" s="186"/>
      <c r="G7340" s="186"/>
      <c r="H7340" s="187"/>
    </row>
    <row r="7341" spans="1:12" ht="27" x14ac:dyDescent="0.25">
      <c r="A7341" s="109">
        <v>5112</v>
      </c>
      <c r="B7341" s="109" t="s">
        <v>3322</v>
      </c>
      <c r="C7341" s="109" t="s">
        <v>455</v>
      </c>
      <c r="D7341" s="109" t="s">
        <v>1213</v>
      </c>
      <c r="E7341" s="109" t="s">
        <v>14</v>
      </c>
      <c r="F7341" s="109">
        <v>55000</v>
      </c>
      <c r="G7341" s="109">
        <v>55000</v>
      </c>
      <c r="H7341" s="109">
        <v>1</v>
      </c>
    </row>
    <row r="7342" spans="1:12" ht="27" x14ac:dyDescent="0.25">
      <c r="A7342" s="109">
        <v>5112</v>
      </c>
      <c r="B7342" s="109" t="s">
        <v>3323</v>
      </c>
      <c r="C7342" s="109" t="s">
        <v>455</v>
      </c>
      <c r="D7342" s="109" t="s">
        <v>1213</v>
      </c>
      <c r="E7342" s="109" t="s">
        <v>14</v>
      </c>
      <c r="F7342" s="109">
        <v>55000</v>
      </c>
      <c r="G7342" s="109">
        <v>55000</v>
      </c>
      <c r="H7342" s="109">
        <v>1</v>
      </c>
    </row>
    <row r="7343" spans="1:12" ht="27" x14ac:dyDescent="0.25">
      <c r="A7343" s="109">
        <v>5112</v>
      </c>
      <c r="B7343" s="109" t="s">
        <v>6983</v>
      </c>
      <c r="C7343" s="109" t="s">
        <v>1094</v>
      </c>
      <c r="D7343" s="109" t="s">
        <v>13</v>
      </c>
      <c r="E7343" s="109" t="s">
        <v>14</v>
      </c>
      <c r="F7343" s="109">
        <v>164600</v>
      </c>
      <c r="G7343" s="109">
        <v>164600</v>
      </c>
      <c r="H7343" s="109">
        <v>1</v>
      </c>
    </row>
    <row r="7344" spans="1:12" ht="15" customHeight="1" x14ac:dyDescent="0.25">
      <c r="A7344" s="126" t="s">
        <v>248</v>
      </c>
      <c r="B7344" s="127"/>
      <c r="C7344" s="127"/>
      <c r="D7344" s="127"/>
      <c r="E7344" s="127"/>
      <c r="F7344" s="127"/>
      <c r="G7344" s="127"/>
      <c r="H7344" s="128"/>
    </row>
    <row r="7345" spans="1:8" x14ac:dyDescent="0.25">
      <c r="A7345" s="30"/>
      <c r="B7345" s="188" t="s">
        <v>166</v>
      </c>
      <c r="C7345" s="188"/>
      <c r="D7345" s="188"/>
      <c r="E7345" s="188"/>
      <c r="F7345" s="188"/>
      <c r="G7345" s="188"/>
      <c r="H7345" s="189"/>
    </row>
    <row r="7346" spans="1:8" x14ac:dyDescent="0.25">
      <c r="A7346" s="4"/>
      <c r="B7346" s="4"/>
      <c r="C7346" s="4"/>
      <c r="D7346" s="4"/>
      <c r="E7346" s="4"/>
      <c r="F7346" s="4"/>
      <c r="G7346" s="4"/>
      <c r="H7346" s="4"/>
    </row>
    <row r="7347" spans="1:8" ht="15" customHeight="1" x14ac:dyDescent="0.25">
      <c r="A7347" s="126" t="s">
        <v>264</v>
      </c>
      <c r="B7347" s="127"/>
      <c r="C7347" s="127"/>
      <c r="D7347" s="127"/>
      <c r="E7347" s="127"/>
      <c r="F7347" s="127"/>
      <c r="G7347" s="127"/>
      <c r="H7347" s="128"/>
    </row>
    <row r="7348" spans="1:8" ht="15" customHeight="1" x14ac:dyDescent="0.25">
      <c r="A7348" s="183" t="s">
        <v>16</v>
      </c>
      <c r="B7348" s="184"/>
      <c r="C7348" s="184"/>
      <c r="D7348" s="184"/>
      <c r="E7348" s="184"/>
      <c r="F7348" s="184"/>
      <c r="G7348" s="184"/>
      <c r="H7348" s="185"/>
    </row>
    <row r="7349" spans="1:8" ht="27" x14ac:dyDescent="0.25">
      <c r="A7349" s="13">
        <v>4251</v>
      </c>
      <c r="B7349" s="13" t="s">
        <v>6220</v>
      </c>
      <c r="C7349" s="120" t="s">
        <v>975</v>
      </c>
      <c r="D7349" s="13" t="s">
        <v>382</v>
      </c>
      <c r="E7349" s="13" t="s">
        <v>14</v>
      </c>
      <c r="F7349" s="13">
        <v>1285670</v>
      </c>
      <c r="G7349" s="13">
        <v>1285670</v>
      </c>
      <c r="H7349" s="13">
        <v>1</v>
      </c>
    </row>
    <row r="7350" spans="1:8" ht="27" x14ac:dyDescent="0.25">
      <c r="A7350" s="13">
        <v>4251</v>
      </c>
      <c r="B7350" s="13" t="s">
        <v>6221</v>
      </c>
      <c r="C7350" s="120" t="s">
        <v>975</v>
      </c>
      <c r="D7350" s="13" t="s">
        <v>382</v>
      </c>
      <c r="E7350" s="13" t="s">
        <v>14</v>
      </c>
      <c r="F7350" s="13">
        <v>11637540</v>
      </c>
      <c r="G7350" s="13">
        <v>11637540</v>
      </c>
      <c r="H7350" s="13">
        <v>1</v>
      </c>
    </row>
    <row r="7351" spans="1:8" ht="27" x14ac:dyDescent="0.25">
      <c r="A7351" s="13">
        <v>4251</v>
      </c>
      <c r="B7351" s="13" t="s">
        <v>6222</v>
      </c>
      <c r="C7351" s="120" t="s">
        <v>975</v>
      </c>
      <c r="D7351" s="13" t="s">
        <v>382</v>
      </c>
      <c r="E7351" s="13" t="s">
        <v>14</v>
      </c>
      <c r="F7351" s="13">
        <v>1868380</v>
      </c>
      <c r="G7351" s="13">
        <v>1868380</v>
      </c>
      <c r="H7351" s="13">
        <v>1</v>
      </c>
    </row>
    <row r="7352" spans="1:8" ht="15" customHeight="1" x14ac:dyDescent="0.25">
      <c r="A7352" s="183" t="s">
        <v>12</v>
      </c>
      <c r="B7352" s="184"/>
      <c r="C7352" s="184"/>
      <c r="D7352" s="184"/>
      <c r="E7352" s="184"/>
      <c r="F7352" s="184"/>
      <c r="G7352" s="184"/>
      <c r="H7352" s="185"/>
    </row>
    <row r="7353" spans="1:8" ht="27" x14ac:dyDescent="0.25">
      <c r="A7353" s="13">
        <v>4251</v>
      </c>
      <c r="B7353" s="13" t="s">
        <v>6225</v>
      </c>
      <c r="C7353" s="120" t="s">
        <v>455</v>
      </c>
      <c r="D7353" s="13" t="s">
        <v>1213</v>
      </c>
      <c r="E7353" s="13" t="s">
        <v>14</v>
      </c>
      <c r="F7353" s="13">
        <v>25000</v>
      </c>
      <c r="G7353" s="13">
        <v>25000</v>
      </c>
      <c r="H7353" s="13">
        <v>1</v>
      </c>
    </row>
    <row r="7354" spans="1:8" ht="27" x14ac:dyDescent="0.25">
      <c r="A7354" s="13">
        <v>4251</v>
      </c>
      <c r="B7354" s="13" t="s">
        <v>6226</v>
      </c>
      <c r="C7354" s="120" t="s">
        <v>455</v>
      </c>
      <c r="D7354" s="13" t="s">
        <v>1213</v>
      </c>
      <c r="E7354" s="13" t="s">
        <v>14</v>
      </c>
      <c r="F7354" s="13">
        <v>232000</v>
      </c>
      <c r="G7354" s="13">
        <v>232000</v>
      </c>
      <c r="H7354" s="13">
        <v>1</v>
      </c>
    </row>
    <row r="7355" spans="1:8" ht="27" x14ac:dyDescent="0.25">
      <c r="A7355" s="13">
        <v>4251</v>
      </c>
      <c r="B7355" s="13" t="s">
        <v>6227</v>
      </c>
      <c r="C7355" s="120" t="s">
        <v>455</v>
      </c>
      <c r="D7355" s="13" t="s">
        <v>1213</v>
      </c>
      <c r="E7355" s="13" t="s">
        <v>14</v>
      </c>
      <c r="F7355" s="13">
        <v>37000</v>
      </c>
      <c r="G7355" s="13">
        <v>37000</v>
      </c>
      <c r="H7355" s="13">
        <v>1</v>
      </c>
    </row>
    <row r="7356" spans="1:8" ht="27" x14ac:dyDescent="0.25">
      <c r="A7356" s="13">
        <v>4251</v>
      </c>
      <c r="B7356" s="13" t="s">
        <v>6407</v>
      </c>
      <c r="C7356" s="120" t="s">
        <v>1094</v>
      </c>
      <c r="D7356" s="13" t="s">
        <v>13</v>
      </c>
      <c r="E7356" s="13" t="s">
        <v>14</v>
      </c>
      <c r="F7356" s="13">
        <v>7700</v>
      </c>
      <c r="G7356" s="13">
        <v>7700</v>
      </c>
      <c r="H7356" s="13">
        <v>1</v>
      </c>
    </row>
    <row r="7357" spans="1:8" ht="27" x14ac:dyDescent="0.25">
      <c r="A7357" s="13">
        <v>4251</v>
      </c>
      <c r="B7357" s="13" t="s">
        <v>6408</v>
      </c>
      <c r="C7357" s="120" t="s">
        <v>1094</v>
      </c>
      <c r="D7357" s="13" t="s">
        <v>13</v>
      </c>
      <c r="E7357" s="13" t="s">
        <v>14</v>
      </c>
      <c r="F7357" s="13">
        <v>11200</v>
      </c>
      <c r="G7357" s="13">
        <v>11200</v>
      </c>
      <c r="H7357" s="13">
        <v>1</v>
      </c>
    </row>
    <row r="7358" spans="1:8" ht="27" x14ac:dyDescent="0.25">
      <c r="A7358" s="13">
        <v>4251</v>
      </c>
      <c r="B7358" s="13" t="s">
        <v>6409</v>
      </c>
      <c r="C7358" s="120" t="s">
        <v>1094</v>
      </c>
      <c r="D7358" s="13" t="s">
        <v>13</v>
      </c>
      <c r="E7358" s="13" t="s">
        <v>14</v>
      </c>
      <c r="F7358" s="13">
        <v>69800</v>
      </c>
      <c r="G7358" s="13">
        <v>69800</v>
      </c>
      <c r="H7358" s="13">
        <v>1</v>
      </c>
    </row>
    <row r="7359" spans="1:8" ht="15" customHeight="1" x14ac:dyDescent="0.25">
      <c r="A7359" s="126" t="s">
        <v>3091</v>
      </c>
      <c r="B7359" s="127"/>
      <c r="C7359" s="127"/>
      <c r="D7359" s="127"/>
      <c r="E7359" s="127"/>
      <c r="F7359" s="127"/>
      <c r="G7359" s="127"/>
      <c r="H7359" s="128"/>
    </row>
    <row r="7360" spans="1:8" x14ac:dyDescent="0.25">
      <c r="A7360" s="183" t="s">
        <v>8</v>
      </c>
      <c r="B7360" s="184"/>
      <c r="C7360" s="184"/>
      <c r="D7360" s="184"/>
      <c r="E7360" s="184"/>
      <c r="F7360" s="184"/>
      <c r="G7360" s="184"/>
      <c r="H7360" s="185"/>
    </row>
    <row r="7361" spans="1:8" x14ac:dyDescent="0.25">
      <c r="A7361" s="13">
        <v>4261</v>
      </c>
      <c r="B7361" s="13" t="s">
        <v>3986</v>
      </c>
      <c r="C7361" s="13" t="s">
        <v>3987</v>
      </c>
      <c r="D7361" s="13" t="s">
        <v>9</v>
      </c>
      <c r="E7361" s="13" t="s">
        <v>10</v>
      </c>
      <c r="F7361" s="13">
        <v>9000</v>
      </c>
      <c r="G7361" s="13">
        <f>+F7361*H7361</f>
        <v>450000</v>
      </c>
      <c r="H7361" s="13">
        <v>50</v>
      </c>
    </row>
    <row r="7362" spans="1:8" x14ac:dyDescent="0.25">
      <c r="A7362" s="13">
        <v>4269</v>
      </c>
      <c r="B7362" s="13" t="s">
        <v>4520</v>
      </c>
      <c r="C7362" s="13" t="s">
        <v>3068</v>
      </c>
      <c r="D7362" s="13" t="s">
        <v>382</v>
      </c>
      <c r="E7362" s="13" t="s">
        <v>14</v>
      </c>
      <c r="F7362" s="13">
        <v>15000</v>
      </c>
      <c r="G7362" s="13">
        <f>+F7362*H7362</f>
        <v>1200000</v>
      </c>
      <c r="H7362" s="13">
        <v>80</v>
      </c>
    </row>
    <row r="7363" spans="1:8" x14ac:dyDescent="0.25">
      <c r="A7363" s="13">
        <v>4269</v>
      </c>
      <c r="B7363" s="13" t="s">
        <v>4820</v>
      </c>
      <c r="C7363" s="13" t="s">
        <v>3068</v>
      </c>
      <c r="D7363" s="13" t="s">
        <v>9</v>
      </c>
      <c r="E7363" s="13" t="s">
        <v>10</v>
      </c>
      <c r="F7363" s="13">
        <v>15000</v>
      </c>
      <c r="G7363" s="13">
        <f>H7363*F7363</f>
        <v>1200000</v>
      </c>
      <c r="H7363" s="13">
        <v>80</v>
      </c>
    </row>
  </sheetData>
  <mergeCells count="5229">
    <mergeCell ref="XCK5763:XCR5763"/>
    <mergeCell ref="XCS5763:XCZ5763"/>
    <mergeCell ref="XDA5763:XDH5763"/>
    <mergeCell ref="XDI5763:XDP5763"/>
    <mergeCell ref="XDQ5763:XDX5763"/>
    <mergeCell ref="XDY5763:XEF5763"/>
    <mergeCell ref="XEG5763:XEN5763"/>
    <mergeCell ref="XEO5763:XEV5763"/>
    <mergeCell ref="XEW5763:XFD5763"/>
    <mergeCell ref="A5765:H5765"/>
    <mergeCell ref="WXE5763:WXL5763"/>
    <mergeCell ref="WXM5763:WXT5763"/>
    <mergeCell ref="WXU5763:WYB5763"/>
    <mergeCell ref="WYC5763:WYJ5763"/>
    <mergeCell ref="WYK5763:WYR5763"/>
    <mergeCell ref="WYS5763:WYZ5763"/>
    <mergeCell ref="WZA5763:WZH5763"/>
    <mergeCell ref="WZI5763:WZP5763"/>
    <mergeCell ref="WZQ5763:WZX5763"/>
    <mergeCell ref="WZY5763:XAF5763"/>
    <mergeCell ref="XAG5763:XAN5763"/>
    <mergeCell ref="XAO5763:XAV5763"/>
    <mergeCell ref="XAW5763:XBD5763"/>
    <mergeCell ref="XBE5763:XBL5763"/>
    <mergeCell ref="XBM5763:XBT5763"/>
    <mergeCell ref="XBU5763:XCB5763"/>
    <mergeCell ref="XCC5763:XCJ5763"/>
    <mergeCell ref="WRY5763:WSF5763"/>
    <mergeCell ref="WSG5763:WSN5763"/>
    <mergeCell ref="WSO5763:WSV5763"/>
    <mergeCell ref="WSW5763:WTD5763"/>
    <mergeCell ref="WTE5763:WTL5763"/>
    <mergeCell ref="WTM5763:WTT5763"/>
    <mergeCell ref="WTU5763:WUB5763"/>
    <mergeCell ref="WUC5763:WUJ5763"/>
    <mergeCell ref="WUK5763:WUR5763"/>
    <mergeCell ref="WUS5763:WUZ5763"/>
    <mergeCell ref="WVA5763:WVH5763"/>
    <mergeCell ref="WVI5763:WVP5763"/>
    <mergeCell ref="WVQ5763:WVX5763"/>
    <mergeCell ref="WVY5763:WWF5763"/>
    <mergeCell ref="WWG5763:WWN5763"/>
    <mergeCell ref="WWO5763:WWV5763"/>
    <mergeCell ref="WWW5763:WXD5763"/>
    <mergeCell ref="WMS5763:WMZ5763"/>
    <mergeCell ref="WNA5763:WNH5763"/>
    <mergeCell ref="WNI5763:WNP5763"/>
    <mergeCell ref="WNQ5763:WNX5763"/>
    <mergeCell ref="WNY5763:WOF5763"/>
    <mergeCell ref="WOG5763:WON5763"/>
    <mergeCell ref="WOO5763:WOV5763"/>
    <mergeCell ref="WOW5763:WPD5763"/>
    <mergeCell ref="WPE5763:WPL5763"/>
    <mergeCell ref="WPM5763:WPT5763"/>
    <mergeCell ref="WPU5763:WQB5763"/>
    <mergeCell ref="WQC5763:WQJ5763"/>
    <mergeCell ref="WQK5763:WQR5763"/>
    <mergeCell ref="WQS5763:WQZ5763"/>
    <mergeCell ref="WRA5763:WRH5763"/>
    <mergeCell ref="WRI5763:WRP5763"/>
    <mergeCell ref="WRQ5763:WRX5763"/>
    <mergeCell ref="WHM5763:WHT5763"/>
    <mergeCell ref="WHU5763:WIB5763"/>
    <mergeCell ref="WIC5763:WIJ5763"/>
    <mergeCell ref="WIK5763:WIR5763"/>
    <mergeCell ref="WIS5763:WIZ5763"/>
    <mergeCell ref="WJA5763:WJH5763"/>
    <mergeCell ref="WJI5763:WJP5763"/>
    <mergeCell ref="WJQ5763:WJX5763"/>
    <mergeCell ref="WJY5763:WKF5763"/>
    <mergeCell ref="WKG5763:WKN5763"/>
    <mergeCell ref="WKO5763:WKV5763"/>
    <mergeCell ref="WKW5763:WLD5763"/>
    <mergeCell ref="WLE5763:WLL5763"/>
    <mergeCell ref="WLM5763:WLT5763"/>
    <mergeCell ref="WLU5763:WMB5763"/>
    <mergeCell ref="WMC5763:WMJ5763"/>
    <mergeCell ref="WMK5763:WMR5763"/>
    <mergeCell ref="WCG5763:WCN5763"/>
    <mergeCell ref="WCO5763:WCV5763"/>
    <mergeCell ref="WCW5763:WDD5763"/>
    <mergeCell ref="WDE5763:WDL5763"/>
    <mergeCell ref="WDM5763:WDT5763"/>
    <mergeCell ref="WDU5763:WEB5763"/>
    <mergeCell ref="WEC5763:WEJ5763"/>
    <mergeCell ref="WEK5763:WER5763"/>
    <mergeCell ref="WES5763:WEZ5763"/>
    <mergeCell ref="WFA5763:WFH5763"/>
    <mergeCell ref="WFI5763:WFP5763"/>
    <mergeCell ref="WFQ5763:WFX5763"/>
    <mergeCell ref="WFY5763:WGF5763"/>
    <mergeCell ref="WGG5763:WGN5763"/>
    <mergeCell ref="WGO5763:WGV5763"/>
    <mergeCell ref="WGW5763:WHD5763"/>
    <mergeCell ref="WHE5763:WHL5763"/>
    <mergeCell ref="VXA5763:VXH5763"/>
    <mergeCell ref="VXI5763:VXP5763"/>
    <mergeCell ref="VXQ5763:VXX5763"/>
    <mergeCell ref="VXY5763:VYF5763"/>
    <mergeCell ref="VYG5763:VYN5763"/>
    <mergeCell ref="VYO5763:VYV5763"/>
    <mergeCell ref="VYW5763:VZD5763"/>
    <mergeCell ref="VZE5763:VZL5763"/>
    <mergeCell ref="VZM5763:VZT5763"/>
    <mergeCell ref="VZU5763:WAB5763"/>
    <mergeCell ref="WAC5763:WAJ5763"/>
    <mergeCell ref="WAK5763:WAR5763"/>
    <mergeCell ref="WAS5763:WAZ5763"/>
    <mergeCell ref="WBA5763:WBH5763"/>
    <mergeCell ref="WBI5763:WBP5763"/>
    <mergeCell ref="WBQ5763:WBX5763"/>
    <mergeCell ref="WBY5763:WCF5763"/>
    <mergeCell ref="VRU5763:VSB5763"/>
    <mergeCell ref="VSC5763:VSJ5763"/>
    <mergeCell ref="VSK5763:VSR5763"/>
    <mergeCell ref="VSS5763:VSZ5763"/>
    <mergeCell ref="VTA5763:VTH5763"/>
    <mergeCell ref="VTI5763:VTP5763"/>
    <mergeCell ref="VTQ5763:VTX5763"/>
    <mergeCell ref="VTY5763:VUF5763"/>
    <mergeCell ref="VUG5763:VUN5763"/>
    <mergeCell ref="VUO5763:VUV5763"/>
    <mergeCell ref="VUW5763:VVD5763"/>
    <mergeCell ref="VVE5763:VVL5763"/>
    <mergeCell ref="VVM5763:VVT5763"/>
    <mergeCell ref="VVU5763:VWB5763"/>
    <mergeCell ref="VWC5763:VWJ5763"/>
    <mergeCell ref="VWK5763:VWR5763"/>
    <mergeCell ref="VWS5763:VWZ5763"/>
    <mergeCell ref="VMO5763:VMV5763"/>
    <mergeCell ref="VMW5763:VND5763"/>
    <mergeCell ref="VNE5763:VNL5763"/>
    <mergeCell ref="VNM5763:VNT5763"/>
    <mergeCell ref="VNU5763:VOB5763"/>
    <mergeCell ref="VOC5763:VOJ5763"/>
    <mergeCell ref="VOK5763:VOR5763"/>
    <mergeCell ref="VOS5763:VOZ5763"/>
    <mergeCell ref="VPA5763:VPH5763"/>
    <mergeCell ref="VPI5763:VPP5763"/>
    <mergeCell ref="VPQ5763:VPX5763"/>
    <mergeCell ref="VPY5763:VQF5763"/>
    <mergeCell ref="VQG5763:VQN5763"/>
    <mergeCell ref="VQO5763:VQV5763"/>
    <mergeCell ref="VQW5763:VRD5763"/>
    <mergeCell ref="VRE5763:VRL5763"/>
    <mergeCell ref="VRM5763:VRT5763"/>
    <mergeCell ref="VHI5763:VHP5763"/>
    <mergeCell ref="VHQ5763:VHX5763"/>
    <mergeCell ref="VHY5763:VIF5763"/>
    <mergeCell ref="VIG5763:VIN5763"/>
    <mergeCell ref="VIO5763:VIV5763"/>
    <mergeCell ref="VIW5763:VJD5763"/>
    <mergeCell ref="VJE5763:VJL5763"/>
    <mergeCell ref="VJM5763:VJT5763"/>
    <mergeCell ref="VJU5763:VKB5763"/>
    <mergeCell ref="VKC5763:VKJ5763"/>
    <mergeCell ref="VKK5763:VKR5763"/>
    <mergeCell ref="VKS5763:VKZ5763"/>
    <mergeCell ref="VLA5763:VLH5763"/>
    <mergeCell ref="VLI5763:VLP5763"/>
    <mergeCell ref="VLQ5763:VLX5763"/>
    <mergeCell ref="VLY5763:VMF5763"/>
    <mergeCell ref="VMG5763:VMN5763"/>
    <mergeCell ref="VCC5763:VCJ5763"/>
    <mergeCell ref="VCK5763:VCR5763"/>
    <mergeCell ref="VCS5763:VCZ5763"/>
    <mergeCell ref="VDA5763:VDH5763"/>
    <mergeCell ref="VDI5763:VDP5763"/>
    <mergeCell ref="VDQ5763:VDX5763"/>
    <mergeCell ref="VDY5763:VEF5763"/>
    <mergeCell ref="VEG5763:VEN5763"/>
    <mergeCell ref="VEO5763:VEV5763"/>
    <mergeCell ref="VEW5763:VFD5763"/>
    <mergeCell ref="VFE5763:VFL5763"/>
    <mergeCell ref="VFM5763:VFT5763"/>
    <mergeCell ref="VFU5763:VGB5763"/>
    <mergeCell ref="VGC5763:VGJ5763"/>
    <mergeCell ref="VGK5763:VGR5763"/>
    <mergeCell ref="VGS5763:VGZ5763"/>
    <mergeCell ref="VHA5763:VHH5763"/>
    <mergeCell ref="UWW5763:UXD5763"/>
    <mergeCell ref="UXE5763:UXL5763"/>
    <mergeCell ref="UXM5763:UXT5763"/>
    <mergeCell ref="UXU5763:UYB5763"/>
    <mergeCell ref="UYC5763:UYJ5763"/>
    <mergeCell ref="UYK5763:UYR5763"/>
    <mergeCell ref="UYS5763:UYZ5763"/>
    <mergeCell ref="UZA5763:UZH5763"/>
    <mergeCell ref="UZI5763:UZP5763"/>
    <mergeCell ref="UZQ5763:UZX5763"/>
    <mergeCell ref="UZY5763:VAF5763"/>
    <mergeCell ref="VAG5763:VAN5763"/>
    <mergeCell ref="VAO5763:VAV5763"/>
    <mergeCell ref="VAW5763:VBD5763"/>
    <mergeCell ref="VBE5763:VBL5763"/>
    <mergeCell ref="VBM5763:VBT5763"/>
    <mergeCell ref="VBU5763:VCB5763"/>
    <mergeCell ref="URQ5763:URX5763"/>
    <mergeCell ref="URY5763:USF5763"/>
    <mergeCell ref="USG5763:USN5763"/>
    <mergeCell ref="USO5763:USV5763"/>
    <mergeCell ref="USW5763:UTD5763"/>
    <mergeCell ref="UTE5763:UTL5763"/>
    <mergeCell ref="UTM5763:UTT5763"/>
    <mergeCell ref="UTU5763:UUB5763"/>
    <mergeCell ref="UUC5763:UUJ5763"/>
    <mergeCell ref="UUK5763:UUR5763"/>
    <mergeCell ref="UUS5763:UUZ5763"/>
    <mergeCell ref="UVA5763:UVH5763"/>
    <mergeCell ref="UVI5763:UVP5763"/>
    <mergeCell ref="UVQ5763:UVX5763"/>
    <mergeCell ref="UVY5763:UWF5763"/>
    <mergeCell ref="UWG5763:UWN5763"/>
    <mergeCell ref="UWO5763:UWV5763"/>
    <mergeCell ref="UMK5763:UMR5763"/>
    <mergeCell ref="UMS5763:UMZ5763"/>
    <mergeCell ref="UNA5763:UNH5763"/>
    <mergeCell ref="UNI5763:UNP5763"/>
    <mergeCell ref="UNQ5763:UNX5763"/>
    <mergeCell ref="UNY5763:UOF5763"/>
    <mergeCell ref="UOG5763:UON5763"/>
    <mergeCell ref="UOO5763:UOV5763"/>
    <mergeCell ref="UOW5763:UPD5763"/>
    <mergeCell ref="UPE5763:UPL5763"/>
    <mergeCell ref="UPM5763:UPT5763"/>
    <mergeCell ref="UPU5763:UQB5763"/>
    <mergeCell ref="UQC5763:UQJ5763"/>
    <mergeCell ref="UQK5763:UQR5763"/>
    <mergeCell ref="UQS5763:UQZ5763"/>
    <mergeCell ref="URA5763:URH5763"/>
    <mergeCell ref="URI5763:URP5763"/>
    <mergeCell ref="UHE5763:UHL5763"/>
    <mergeCell ref="UHM5763:UHT5763"/>
    <mergeCell ref="UHU5763:UIB5763"/>
    <mergeCell ref="UIC5763:UIJ5763"/>
    <mergeCell ref="UIK5763:UIR5763"/>
    <mergeCell ref="UIS5763:UIZ5763"/>
    <mergeCell ref="UJA5763:UJH5763"/>
    <mergeCell ref="UJI5763:UJP5763"/>
    <mergeCell ref="UJQ5763:UJX5763"/>
    <mergeCell ref="UJY5763:UKF5763"/>
    <mergeCell ref="UKG5763:UKN5763"/>
    <mergeCell ref="UKO5763:UKV5763"/>
    <mergeCell ref="UKW5763:ULD5763"/>
    <mergeCell ref="ULE5763:ULL5763"/>
    <mergeCell ref="ULM5763:ULT5763"/>
    <mergeCell ref="ULU5763:UMB5763"/>
    <mergeCell ref="UMC5763:UMJ5763"/>
    <mergeCell ref="UBY5763:UCF5763"/>
    <mergeCell ref="UCG5763:UCN5763"/>
    <mergeCell ref="UCO5763:UCV5763"/>
    <mergeCell ref="UCW5763:UDD5763"/>
    <mergeCell ref="UDE5763:UDL5763"/>
    <mergeCell ref="UDM5763:UDT5763"/>
    <mergeCell ref="UDU5763:UEB5763"/>
    <mergeCell ref="UEC5763:UEJ5763"/>
    <mergeCell ref="UEK5763:UER5763"/>
    <mergeCell ref="UES5763:UEZ5763"/>
    <mergeCell ref="UFA5763:UFH5763"/>
    <mergeCell ref="UFI5763:UFP5763"/>
    <mergeCell ref="UFQ5763:UFX5763"/>
    <mergeCell ref="UFY5763:UGF5763"/>
    <mergeCell ref="UGG5763:UGN5763"/>
    <mergeCell ref="UGO5763:UGV5763"/>
    <mergeCell ref="UGW5763:UHD5763"/>
    <mergeCell ref="TWS5763:TWZ5763"/>
    <mergeCell ref="TXA5763:TXH5763"/>
    <mergeCell ref="TXI5763:TXP5763"/>
    <mergeCell ref="TXQ5763:TXX5763"/>
    <mergeCell ref="TXY5763:TYF5763"/>
    <mergeCell ref="TYG5763:TYN5763"/>
    <mergeCell ref="TYO5763:TYV5763"/>
    <mergeCell ref="TYW5763:TZD5763"/>
    <mergeCell ref="TZE5763:TZL5763"/>
    <mergeCell ref="TZM5763:TZT5763"/>
    <mergeCell ref="TZU5763:UAB5763"/>
    <mergeCell ref="UAC5763:UAJ5763"/>
    <mergeCell ref="UAK5763:UAR5763"/>
    <mergeCell ref="UAS5763:UAZ5763"/>
    <mergeCell ref="UBA5763:UBH5763"/>
    <mergeCell ref="UBI5763:UBP5763"/>
    <mergeCell ref="UBQ5763:UBX5763"/>
    <mergeCell ref="TRM5763:TRT5763"/>
    <mergeCell ref="TRU5763:TSB5763"/>
    <mergeCell ref="TSC5763:TSJ5763"/>
    <mergeCell ref="TSK5763:TSR5763"/>
    <mergeCell ref="TSS5763:TSZ5763"/>
    <mergeCell ref="TTA5763:TTH5763"/>
    <mergeCell ref="TTI5763:TTP5763"/>
    <mergeCell ref="TTQ5763:TTX5763"/>
    <mergeCell ref="TTY5763:TUF5763"/>
    <mergeCell ref="TUG5763:TUN5763"/>
    <mergeCell ref="TUO5763:TUV5763"/>
    <mergeCell ref="TUW5763:TVD5763"/>
    <mergeCell ref="TVE5763:TVL5763"/>
    <mergeCell ref="TVM5763:TVT5763"/>
    <mergeCell ref="TVU5763:TWB5763"/>
    <mergeCell ref="TWC5763:TWJ5763"/>
    <mergeCell ref="TWK5763:TWR5763"/>
    <mergeCell ref="TMG5763:TMN5763"/>
    <mergeCell ref="TMO5763:TMV5763"/>
    <mergeCell ref="TMW5763:TND5763"/>
    <mergeCell ref="TNE5763:TNL5763"/>
    <mergeCell ref="TNM5763:TNT5763"/>
    <mergeCell ref="TNU5763:TOB5763"/>
    <mergeCell ref="TOC5763:TOJ5763"/>
    <mergeCell ref="TOK5763:TOR5763"/>
    <mergeCell ref="TOS5763:TOZ5763"/>
    <mergeCell ref="TPA5763:TPH5763"/>
    <mergeCell ref="TPI5763:TPP5763"/>
    <mergeCell ref="TPQ5763:TPX5763"/>
    <mergeCell ref="TPY5763:TQF5763"/>
    <mergeCell ref="TQG5763:TQN5763"/>
    <mergeCell ref="TQO5763:TQV5763"/>
    <mergeCell ref="TQW5763:TRD5763"/>
    <mergeCell ref="TRE5763:TRL5763"/>
    <mergeCell ref="THA5763:THH5763"/>
    <mergeCell ref="THI5763:THP5763"/>
    <mergeCell ref="THQ5763:THX5763"/>
    <mergeCell ref="THY5763:TIF5763"/>
    <mergeCell ref="TIG5763:TIN5763"/>
    <mergeCell ref="TIO5763:TIV5763"/>
    <mergeCell ref="TIW5763:TJD5763"/>
    <mergeCell ref="TJE5763:TJL5763"/>
    <mergeCell ref="TJM5763:TJT5763"/>
    <mergeCell ref="TJU5763:TKB5763"/>
    <mergeCell ref="TKC5763:TKJ5763"/>
    <mergeCell ref="TKK5763:TKR5763"/>
    <mergeCell ref="TKS5763:TKZ5763"/>
    <mergeCell ref="TLA5763:TLH5763"/>
    <mergeCell ref="TLI5763:TLP5763"/>
    <mergeCell ref="TLQ5763:TLX5763"/>
    <mergeCell ref="TLY5763:TMF5763"/>
    <mergeCell ref="TBU5763:TCB5763"/>
    <mergeCell ref="TCC5763:TCJ5763"/>
    <mergeCell ref="TCK5763:TCR5763"/>
    <mergeCell ref="TCS5763:TCZ5763"/>
    <mergeCell ref="TDA5763:TDH5763"/>
    <mergeCell ref="TDI5763:TDP5763"/>
    <mergeCell ref="TDQ5763:TDX5763"/>
    <mergeCell ref="TDY5763:TEF5763"/>
    <mergeCell ref="TEG5763:TEN5763"/>
    <mergeCell ref="TEO5763:TEV5763"/>
    <mergeCell ref="TEW5763:TFD5763"/>
    <mergeCell ref="TFE5763:TFL5763"/>
    <mergeCell ref="TFM5763:TFT5763"/>
    <mergeCell ref="TFU5763:TGB5763"/>
    <mergeCell ref="TGC5763:TGJ5763"/>
    <mergeCell ref="TGK5763:TGR5763"/>
    <mergeCell ref="TGS5763:TGZ5763"/>
    <mergeCell ref="SWO5763:SWV5763"/>
    <mergeCell ref="SWW5763:SXD5763"/>
    <mergeCell ref="SXE5763:SXL5763"/>
    <mergeCell ref="SXM5763:SXT5763"/>
    <mergeCell ref="SXU5763:SYB5763"/>
    <mergeCell ref="SYC5763:SYJ5763"/>
    <mergeCell ref="SYK5763:SYR5763"/>
    <mergeCell ref="SYS5763:SYZ5763"/>
    <mergeCell ref="SZA5763:SZH5763"/>
    <mergeCell ref="SZI5763:SZP5763"/>
    <mergeCell ref="SZQ5763:SZX5763"/>
    <mergeCell ref="SZY5763:TAF5763"/>
    <mergeCell ref="TAG5763:TAN5763"/>
    <mergeCell ref="TAO5763:TAV5763"/>
    <mergeCell ref="TAW5763:TBD5763"/>
    <mergeCell ref="TBE5763:TBL5763"/>
    <mergeCell ref="TBM5763:TBT5763"/>
    <mergeCell ref="SRI5763:SRP5763"/>
    <mergeCell ref="SRQ5763:SRX5763"/>
    <mergeCell ref="SRY5763:SSF5763"/>
    <mergeCell ref="SSG5763:SSN5763"/>
    <mergeCell ref="SSO5763:SSV5763"/>
    <mergeCell ref="SSW5763:STD5763"/>
    <mergeCell ref="STE5763:STL5763"/>
    <mergeCell ref="STM5763:STT5763"/>
    <mergeCell ref="STU5763:SUB5763"/>
    <mergeCell ref="SUC5763:SUJ5763"/>
    <mergeCell ref="SUK5763:SUR5763"/>
    <mergeCell ref="SUS5763:SUZ5763"/>
    <mergeCell ref="SVA5763:SVH5763"/>
    <mergeCell ref="SVI5763:SVP5763"/>
    <mergeCell ref="SVQ5763:SVX5763"/>
    <mergeCell ref="SVY5763:SWF5763"/>
    <mergeCell ref="SWG5763:SWN5763"/>
    <mergeCell ref="SMC5763:SMJ5763"/>
    <mergeCell ref="SMK5763:SMR5763"/>
    <mergeCell ref="SMS5763:SMZ5763"/>
    <mergeCell ref="SNA5763:SNH5763"/>
    <mergeCell ref="SNI5763:SNP5763"/>
    <mergeCell ref="SNQ5763:SNX5763"/>
    <mergeCell ref="SNY5763:SOF5763"/>
    <mergeCell ref="SOG5763:SON5763"/>
    <mergeCell ref="SOO5763:SOV5763"/>
    <mergeCell ref="SOW5763:SPD5763"/>
    <mergeCell ref="SPE5763:SPL5763"/>
    <mergeCell ref="SPM5763:SPT5763"/>
    <mergeCell ref="SPU5763:SQB5763"/>
    <mergeCell ref="SQC5763:SQJ5763"/>
    <mergeCell ref="SQK5763:SQR5763"/>
    <mergeCell ref="SQS5763:SQZ5763"/>
    <mergeCell ref="SRA5763:SRH5763"/>
    <mergeCell ref="SGW5763:SHD5763"/>
    <mergeCell ref="SHE5763:SHL5763"/>
    <mergeCell ref="SHM5763:SHT5763"/>
    <mergeCell ref="SHU5763:SIB5763"/>
    <mergeCell ref="SIC5763:SIJ5763"/>
    <mergeCell ref="SIK5763:SIR5763"/>
    <mergeCell ref="SIS5763:SIZ5763"/>
    <mergeCell ref="SJA5763:SJH5763"/>
    <mergeCell ref="SJI5763:SJP5763"/>
    <mergeCell ref="SJQ5763:SJX5763"/>
    <mergeCell ref="SJY5763:SKF5763"/>
    <mergeCell ref="SKG5763:SKN5763"/>
    <mergeCell ref="SKO5763:SKV5763"/>
    <mergeCell ref="SKW5763:SLD5763"/>
    <mergeCell ref="SLE5763:SLL5763"/>
    <mergeCell ref="SLM5763:SLT5763"/>
    <mergeCell ref="SLU5763:SMB5763"/>
    <mergeCell ref="SBQ5763:SBX5763"/>
    <mergeCell ref="SBY5763:SCF5763"/>
    <mergeCell ref="SCG5763:SCN5763"/>
    <mergeCell ref="SCO5763:SCV5763"/>
    <mergeCell ref="SCW5763:SDD5763"/>
    <mergeCell ref="SDE5763:SDL5763"/>
    <mergeCell ref="SDM5763:SDT5763"/>
    <mergeCell ref="SDU5763:SEB5763"/>
    <mergeCell ref="SEC5763:SEJ5763"/>
    <mergeCell ref="SEK5763:SER5763"/>
    <mergeCell ref="SES5763:SEZ5763"/>
    <mergeCell ref="SFA5763:SFH5763"/>
    <mergeCell ref="SFI5763:SFP5763"/>
    <mergeCell ref="SFQ5763:SFX5763"/>
    <mergeCell ref="SFY5763:SGF5763"/>
    <mergeCell ref="SGG5763:SGN5763"/>
    <mergeCell ref="SGO5763:SGV5763"/>
    <mergeCell ref="RWK5763:RWR5763"/>
    <mergeCell ref="RWS5763:RWZ5763"/>
    <mergeCell ref="RXA5763:RXH5763"/>
    <mergeCell ref="RXI5763:RXP5763"/>
    <mergeCell ref="RXQ5763:RXX5763"/>
    <mergeCell ref="RXY5763:RYF5763"/>
    <mergeCell ref="RYG5763:RYN5763"/>
    <mergeCell ref="RYO5763:RYV5763"/>
    <mergeCell ref="RYW5763:RZD5763"/>
    <mergeCell ref="RZE5763:RZL5763"/>
    <mergeCell ref="RZM5763:RZT5763"/>
    <mergeCell ref="RZU5763:SAB5763"/>
    <mergeCell ref="SAC5763:SAJ5763"/>
    <mergeCell ref="SAK5763:SAR5763"/>
    <mergeCell ref="SAS5763:SAZ5763"/>
    <mergeCell ref="SBA5763:SBH5763"/>
    <mergeCell ref="SBI5763:SBP5763"/>
    <mergeCell ref="RRE5763:RRL5763"/>
    <mergeCell ref="RRM5763:RRT5763"/>
    <mergeCell ref="RRU5763:RSB5763"/>
    <mergeCell ref="RSC5763:RSJ5763"/>
    <mergeCell ref="RSK5763:RSR5763"/>
    <mergeCell ref="RSS5763:RSZ5763"/>
    <mergeCell ref="RTA5763:RTH5763"/>
    <mergeCell ref="RTI5763:RTP5763"/>
    <mergeCell ref="RTQ5763:RTX5763"/>
    <mergeCell ref="RTY5763:RUF5763"/>
    <mergeCell ref="RUG5763:RUN5763"/>
    <mergeCell ref="RUO5763:RUV5763"/>
    <mergeCell ref="RUW5763:RVD5763"/>
    <mergeCell ref="RVE5763:RVL5763"/>
    <mergeCell ref="RVM5763:RVT5763"/>
    <mergeCell ref="RVU5763:RWB5763"/>
    <mergeCell ref="RWC5763:RWJ5763"/>
    <mergeCell ref="RLY5763:RMF5763"/>
    <mergeCell ref="RMG5763:RMN5763"/>
    <mergeCell ref="RMO5763:RMV5763"/>
    <mergeCell ref="RMW5763:RND5763"/>
    <mergeCell ref="RNE5763:RNL5763"/>
    <mergeCell ref="RNM5763:RNT5763"/>
    <mergeCell ref="RNU5763:ROB5763"/>
    <mergeCell ref="ROC5763:ROJ5763"/>
    <mergeCell ref="ROK5763:ROR5763"/>
    <mergeCell ref="ROS5763:ROZ5763"/>
    <mergeCell ref="RPA5763:RPH5763"/>
    <mergeCell ref="RPI5763:RPP5763"/>
    <mergeCell ref="RPQ5763:RPX5763"/>
    <mergeCell ref="RPY5763:RQF5763"/>
    <mergeCell ref="RQG5763:RQN5763"/>
    <mergeCell ref="RQO5763:RQV5763"/>
    <mergeCell ref="RQW5763:RRD5763"/>
    <mergeCell ref="RGS5763:RGZ5763"/>
    <mergeCell ref="RHA5763:RHH5763"/>
    <mergeCell ref="RHI5763:RHP5763"/>
    <mergeCell ref="RHQ5763:RHX5763"/>
    <mergeCell ref="RHY5763:RIF5763"/>
    <mergeCell ref="RIG5763:RIN5763"/>
    <mergeCell ref="RIO5763:RIV5763"/>
    <mergeCell ref="RIW5763:RJD5763"/>
    <mergeCell ref="RJE5763:RJL5763"/>
    <mergeCell ref="RJM5763:RJT5763"/>
    <mergeCell ref="RJU5763:RKB5763"/>
    <mergeCell ref="RKC5763:RKJ5763"/>
    <mergeCell ref="RKK5763:RKR5763"/>
    <mergeCell ref="RKS5763:RKZ5763"/>
    <mergeCell ref="RLA5763:RLH5763"/>
    <mergeCell ref="RLI5763:RLP5763"/>
    <mergeCell ref="RLQ5763:RLX5763"/>
    <mergeCell ref="RBM5763:RBT5763"/>
    <mergeCell ref="RBU5763:RCB5763"/>
    <mergeCell ref="RCC5763:RCJ5763"/>
    <mergeCell ref="RCK5763:RCR5763"/>
    <mergeCell ref="RCS5763:RCZ5763"/>
    <mergeCell ref="RDA5763:RDH5763"/>
    <mergeCell ref="RDI5763:RDP5763"/>
    <mergeCell ref="RDQ5763:RDX5763"/>
    <mergeCell ref="RDY5763:REF5763"/>
    <mergeCell ref="REG5763:REN5763"/>
    <mergeCell ref="REO5763:REV5763"/>
    <mergeCell ref="REW5763:RFD5763"/>
    <mergeCell ref="RFE5763:RFL5763"/>
    <mergeCell ref="RFM5763:RFT5763"/>
    <mergeCell ref="RFU5763:RGB5763"/>
    <mergeCell ref="RGC5763:RGJ5763"/>
    <mergeCell ref="RGK5763:RGR5763"/>
    <mergeCell ref="QWG5763:QWN5763"/>
    <mergeCell ref="QWO5763:QWV5763"/>
    <mergeCell ref="QWW5763:QXD5763"/>
    <mergeCell ref="QXE5763:QXL5763"/>
    <mergeCell ref="QXM5763:QXT5763"/>
    <mergeCell ref="QXU5763:QYB5763"/>
    <mergeCell ref="QYC5763:QYJ5763"/>
    <mergeCell ref="QYK5763:QYR5763"/>
    <mergeCell ref="QYS5763:QYZ5763"/>
    <mergeCell ref="QZA5763:QZH5763"/>
    <mergeCell ref="QZI5763:QZP5763"/>
    <mergeCell ref="QZQ5763:QZX5763"/>
    <mergeCell ref="QZY5763:RAF5763"/>
    <mergeCell ref="RAG5763:RAN5763"/>
    <mergeCell ref="RAO5763:RAV5763"/>
    <mergeCell ref="RAW5763:RBD5763"/>
    <mergeCell ref="RBE5763:RBL5763"/>
    <mergeCell ref="QRA5763:QRH5763"/>
    <mergeCell ref="QRI5763:QRP5763"/>
    <mergeCell ref="QRQ5763:QRX5763"/>
    <mergeCell ref="QRY5763:QSF5763"/>
    <mergeCell ref="QSG5763:QSN5763"/>
    <mergeCell ref="QSO5763:QSV5763"/>
    <mergeCell ref="QSW5763:QTD5763"/>
    <mergeCell ref="QTE5763:QTL5763"/>
    <mergeCell ref="QTM5763:QTT5763"/>
    <mergeCell ref="QTU5763:QUB5763"/>
    <mergeCell ref="QUC5763:QUJ5763"/>
    <mergeCell ref="QUK5763:QUR5763"/>
    <mergeCell ref="QUS5763:QUZ5763"/>
    <mergeCell ref="QVA5763:QVH5763"/>
    <mergeCell ref="QVI5763:QVP5763"/>
    <mergeCell ref="QVQ5763:QVX5763"/>
    <mergeCell ref="QVY5763:QWF5763"/>
    <mergeCell ref="QLU5763:QMB5763"/>
    <mergeCell ref="QMC5763:QMJ5763"/>
    <mergeCell ref="QMK5763:QMR5763"/>
    <mergeCell ref="QMS5763:QMZ5763"/>
    <mergeCell ref="QNA5763:QNH5763"/>
    <mergeCell ref="QNI5763:QNP5763"/>
    <mergeCell ref="QNQ5763:QNX5763"/>
    <mergeCell ref="QNY5763:QOF5763"/>
    <mergeCell ref="QOG5763:QON5763"/>
    <mergeCell ref="QOO5763:QOV5763"/>
    <mergeCell ref="QOW5763:QPD5763"/>
    <mergeCell ref="QPE5763:QPL5763"/>
    <mergeCell ref="QPM5763:QPT5763"/>
    <mergeCell ref="QPU5763:QQB5763"/>
    <mergeCell ref="QQC5763:QQJ5763"/>
    <mergeCell ref="QQK5763:QQR5763"/>
    <mergeCell ref="QQS5763:QQZ5763"/>
    <mergeCell ref="QGO5763:QGV5763"/>
    <mergeCell ref="QGW5763:QHD5763"/>
    <mergeCell ref="QHE5763:QHL5763"/>
    <mergeCell ref="QHM5763:QHT5763"/>
    <mergeCell ref="QHU5763:QIB5763"/>
    <mergeCell ref="QIC5763:QIJ5763"/>
    <mergeCell ref="QIK5763:QIR5763"/>
    <mergeCell ref="QIS5763:QIZ5763"/>
    <mergeCell ref="QJA5763:QJH5763"/>
    <mergeCell ref="QJI5763:QJP5763"/>
    <mergeCell ref="QJQ5763:QJX5763"/>
    <mergeCell ref="QJY5763:QKF5763"/>
    <mergeCell ref="QKG5763:QKN5763"/>
    <mergeCell ref="QKO5763:QKV5763"/>
    <mergeCell ref="QKW5763:QLD5763"/>
    <mergeCell ref="QLE5763:QLL5763"/>
    <mergeCell ref="QLM5763:QLT5763"/>
    <mergeCell ref="QBI5763:QBP5763"/>
    <mergeCell ref="QBQ5763:QBX5763"/>
    <mergeCell ref="QBY5763:QCF5763"/>
    <mergeCell ref="QCG5763:QCN5763"/>
    <mergeCell ref="QCO5763:QCV5763"/>
    <mergeCell ref="QCW5763:QDD5763"/>
    <mergeCell ref="QDE5763:QDL5763"/>
    <mergeCell ref="QDM5763:QDT5763"/>
    <mergeCell ref="QDU5763:QEB5763"/>
    <mergeCell ref="QEC5763:QEJ5763"/>
    <mergeCell ref="QEK5763:QER5763"/>
    <mergeCell ref="QES5763:QEZ5763"/>
    <mergeCell ref="QFA5763:QFH5763"/>
    <mergeCell ref="QFI5763:QFP5763"/>
    <mergeCell ref="QFQ5763:QFX5763"/>
    <mergeCell ref="QFY5763:QGF5763"/>
    <mergeCell ref="QGG5763:QGN5763"/>
    <mergeCell ref="PWC5763:PWJ5763"/>
    <mergeCell ref="PWK5763:PWR5763"/>
    <mergeCell ref="PWS5763:PWZ5763"/>
    <mergeCell ref="PXA5763:PXH5763"/>
    <mergeCell ref="PXI5763:PXP5763"/>
    <mergeCell ref="PXQ5763:PXX5763"/>
    <mergeCell ref="PXY5763:PYF5763"/>
    <mergeCell ref="PYG5763:PYN5763"/>
    <mergeCell ref="PYO5763:PYV5763"/>
    <mergeCell ref="PYW5763:PZD5763"/>
    <mergeCell ref="PZE5763:PZL5763"/>
    <mergeCell ref="PZM5763:PZT5763"/>
    <mergeCell ref="PZU5763:QAB5763"/>
    <mergeCell ref="QAC5763:QAJ5763"/>
    <mergeCell ref="QAK5763:QAR5763"/>
    <mergeCell ref="QAS5763:QAZ5763"/>
    <mergeCell ref="QBA5763:QBH5763"/>
    <mergeCell ref="PQW5763:PRD5763"/>
    <mergeCell ref="PRE5763:PRL5763"/>
    <mergeCell ref="PRM5763:PRT5763"/>
    <mergeCell ref="PRU5763:PSB5763"/>
    <mergeCell ref="PSC5763:PSJ5763"/>
    <mergeCell ref="PSK5763:PSR5763"/>
    <mergeCell ref="PSS5763:PSZ5763"/>
    <mergeCell ref="PTA5763:PTH5763"/>
    <mergeCell ref="PTI5763:PTP5763"/>
    <mergeCell ref="PTQ5763:PTX5763"/>
    <mergeCell ref="PTY5763:PUF5763"/>
    <mergeCell ref="PUG5763:PUN5763"/>
    <mergeCell ref="PUO5763:PUV5763"/>
    <mergeCell ref="PUW5763:PVD5763"/>
    <mergeCell ref="PVE5763:PVL5763"/>
    <mergeCell ref="PVM5763:PVT5763"/>
    <mergeCell ref="PVU5763:PWB5763"/>
    <mergeCell ref="PLQ5763:PLX5763"/>
    <mergeCell ref="PLY5763:PMF5763"/>
    <mergeCell ref="PMG5763:PMN5763"/>
    <mergeCell ref="PMO5763:PMV5763"/>
    <mergeCell ref="PMW5763:PND5763"/>
    <mergeCell ref="PNE5763:PNL5763"/>
    <mergeCell ref="PNM5763:PNT5763"/>
    <mergeCell ref="PNU5763:POB5763"/>
    <mergeCell ref="POC5763:POJ5763"/>
    <mergeCell ref="POK5763:POR5763"/>
    <mergeCell ref="POS5763:POZ5763"/>
    <mergeCell ref="PPA5763:PPH5763"/>
    <mergeCell ref="PPI5763:PPP5763"/>
    <mergeCell ref="PPQ5763:PPX5763"/>
    <mergeCell ref="PPY5763:PQF5763"/>
    <mergeCell ref="PQG5763:PQN5763"/>
    <mergeCell ref="PQO5763:PQV5763"/>
    <mergeCell ref="PGK5763:PGR5763"/>
    <mergeCell ref="PGS5763:PGZ5763"/>
    <mergeCell ref="PHA5763:PHH5763"/>
    <mergeCell ref="PHI5763:PHP5763"/>
    <mergeCell ref="PHQ5763:PHX5763"/>
    <mergeCell ref="PHY5763:PIF5763"/>
    <mergeCell ref="PIG5763:PIN5763"/>
    <mergeCell ref="PIO5763:PIV5763"/>
    <mergeCell ref="PIW5763:PJD5763"/>
    <mergeCell ref="PJE5763:PJL5763"/>
    <mergeCell ref="PJM5763:PJT5763"/>
    <mergeCell ref="PJU5763:PKB5763"/>
    <mergeCell ref="PKC5763:PKJ5763"/>
    <mergeCell ref="PKK5763:PKR5763"/>
    <mergeCell ref="PKS5763:PKZ5763"/>
    <mergeCell ref="PLA5763:PLH5763"/>
    <mergeCell ref="PLI5763:PLP5763"/>
    <mergeCell ref="PBE5763:PBL5763"/>
    <mergeCell ref="PBM5763:PBT5763"/>
    <mergeCell ref="PBU5763:PCB5763"/>
    <mergeCell ref="PCC5763:PCJ5763"/>
    <mergeCell ref="PCK5763:PCR5763"/>
    <mergeCell ref="PCS5763:PCZ5763"/>
    <mergeCell ref="PDA5763:PDH5763"/>
    <mergeCell ref="PDI5763:PDP5763"/>
    <mergeCell ref="PDQ5763:PDX5763"/>
    <mergeCell ref="PDY5763:PEF5763"/>
    <mergeCell ref="PEG5763:PEN5763"/>
    <mergeCell ref="PEO5763:PEV5763"/>
    <mergeCell ref="PEW5763:PFD5763"/>
    <mergeCell ref="PFE5763:PFL5763"/>
    <mergeCell ref="PFM5763:PFT5763"/>
    <mergeCell ref="PFU5763:PGB5763"/>
    <mergeCell ref="PGC5763:PGJ5763"/>
    <mergeCell ref="OVY5763:OWF5763"/>
    <mergeCell ref="OWG5763:OWN5763"/>
    <mergeCell ref="OWO5763:OWV5763"/>
    <mergeCell ref="OWW5763:OXD5763"/>
    <mergeCell ref="OXE5763:OXL5763"/>
    <mergeCell ref="OXM5763:OXT5763"/>
    <mergeCell ref="OXU5763:OYB5763"/>
    <mergeCell ref="OYC5763:OYJ5763"/>
    <mergeCell ref="OYK5763:OYR5763"/>
    <mergeCell ref="OYS5763:OYZ5763"/>
    <mergeCell ref="OZA5763:OZH5763"/>
    <mergeCell ref="OZI5763:OZP5763"/>
    <mergeCell ref="OZQ5763:OZX5763"/>
    <mergeCell ref="OZY5763:PAF5763"/>
    <mergeCell ref="PAG5763:PAN5763"/>
    <mergeCell ref="PAO5763:PAV5763"/>
    <mergeCell ref="PAW5763:PBD5763"/>
    <mergeCell ref="OQS5763:OQZ5763"/>
    <mergeCell ref="ORA5763:ORH5763"/>
    <mergeCell ref="ORI5763:ORP5763"/>
    <mergeCell ref="ORQ5763:ORX5763"/>
    <mergeCell ref="ORY5763:OSF5763"/>
    <mergeCell ref="OSG5763:OSN5763"/>
    <mergeCell ref="OSO5763:OSV5763"/>
    <mergeCell ref="OSW5763:OTD5763"/>
    <mergeCell ref="OTE5763:OTL5763"/>
    <mergeCell ref="OTM5763:OTT5763"/>
    <mergeCell ref="OTU5763:OUB5763"/>
    <mergeCell ref="OUC5763:OUJ5763"/>
    <mergeCell ref="OUK5763:OUR5763"/>
    <mergeCell ref="OUS5763:OUZ5763"/>
    <mergeCell ref="OVA5763:OVH5763"/>
    <mergeCell ref="OVI5763:OVP5763"/>
    <mergeCell ref="OVQ5763:OVX5763"/>
    <mergeCell ref="OLM5763:OLT5763"/>
    <mergeCell ref="OLU5763:OMB5763"/>
    <mergeCell ref="OMC5763:OMJ5763"/>
    <mergeCell ref="OMK5763:OMR5763"/>
    <mergeCell ref="OMS5763:OMZ5763"/>
    <mergeCell ref="ONA5763:ONH5763"/>
    <mergeCell ref="ONI5763:ONP5763"/>
    <mergeCell ref="ONQ5763:ONX5763"/>
    <mergeCell ref="ONY5763:OOF5763"/>
    <mergeCell ref="OOG5763:OON5763"/>
    <mergeCell ref="OOO5763:OOV5763"/>
    <mergeCell ref="OOW5763:OPD5763"/>
    <mergeCell ref="OPE5763:OPL5763"/>
    <mergeCell ref="OPM5763:OPT5763"/>
    <mergeCell ref="OPU5763:OQB5763"/>
    <mergeCell ref="OQC5763:OQJ5763"/>
    <mergeCell ref="OQK5763:OQR5763"/>
    <mergeCell ref="OGG5763:OGN5763"/>
    <mergeCell ref="OGO5763:OGV5763"/>
    <mergeCell ref="OGW5763:OHD5763"/>
    <mergeCell ref="OHE5763:OHL5763"/>
    <mergeCell ref="OHM5763:OHT5763"/>
    <mergeCell ref="OHU5763:OIB5763"/>
    <mergeCell ref="OIC5763:OIJ5763"/>
    <mergeCell ref="OIK5763:OIR5763"/>
    <mergeCell ref="OIS5763:OIZ5763"/>
    <mergeCell ref="OJA5763:OJH5763"/>
    <mergeCell ref="OJI5763:OJP5763"/>
    <mergeCell ref="OJQ5763:OJX5763"/>
    <mergeCell ref="OJY5763:OKF5763"/>
    <mergeCell ref="OKG5763:OKN5763"/>
    <mergeCell ref="OKO5763:OKV5763"/>
    <mergeCell ref="OKW5763:OLD5763"/>
    <mergeCell ref="OLE5763:OLL5763"/>
    <mergeCell ref="OBA5763:OBH5763"/>
    <mergeCell ref="OBI5763:OBP5763"/>
    <mergeCell ref="OBQ5763:OBX5763"/>
    <mergeCell ref="OBY5763:OCF5763"/>
    <mergeCell ref="OCG5763:OCN5763"/>
    <mergeCell ref="OCO5763:OCV5763"/>
    <mergeCell ref="OCW5763:ODD5763"/>
    <mergeCell ref="ODE5763:ODL5763"/>
    <mergeCell ref="ODM5763:ODT5763"/>
    <mergeCell ref="ODU5763:OEB5763"/>
    <mergeCell ref="OEC5763:OEJ5763"/>
    <mergeCell ref="OEK5763:OER5763"/>
    <mergeCell ref="OES5763:OEZ5763"/>
    <mergeCell ref="OFA5763:OFH5763"/>
    <mergeCell ref="OFI5763:OFP5763"/>
    <mergeCell ref="OFQ5763:OFX5763"/>
    <mergeCell ref="OFY5763:OGF5763"/>
    <mergeCell ref="NVU5763:NWB5763"/>
    <mergeCell ref="NWC5763:NWJ5763"/>
    <mergeCell ref="NWK5763:NWR5763"/>
    <mergeCell ref="NWS5763:NWZ5763"/>
    <mergeCell ref="NXA5763:NXH5763"/>
    <mergeCell ref="NXI5763:NXP5763"/>
    <mergeCell ref="NXQ5763:NXX5763"/>
    <mergeCell ref="NXY5763:NYF5763"/>
    <mergeCell ref="NYG5763:NYN5763"/>
    <mergeCell ref="NYO5763:NYV5763"/>
    <mergeCell ref="NYW5763:NZD5763"/>
    <mergeCell ref="NZE5763:NZL5763"/>
    <mergeCell ref="NZM5763:NZT5763"/>
    <mergeCell ref="NZU5763:OAB5763"/>
    <mergeCell ref="OAC5763:OAJ5763"/>
    <mergeCell ref="OAK5763:OAR5763"/>
    <mergeCell ref="OAS5763:OAZ5763"/>
    <mergeCell ref="NQO5763:NQV5763"/>
    <mergeCell ref="NQW5763:NRD5763"/>
    <mergeCell ref="NRE5763:NRL5763"/>
    <mergeCell ref="NRM5763:NRT5763"/>
    <mergeCell ref="NRU5763:NSB5763"/>
    <mergeCell ref="NSC5763:NSJ5763"/>
    <mergeCell ref="NSK5763:NSR5763"/>
    <mergeCell ref="NSS5763:NSZ5763"/>
    <mergeCell ref="NTA5763:NTH5763"/>
    <mergeCell ref="NTI5763:NTP5763"/>
    <mergeCell ref="NTQ5763:NTX5763"/>
    <mergeCell ref="NTY5763:NUF5763"/>
    <mergeCell ref="NUG5763:NUN5763"/>
    <mergeCell ref="NUO5763:NUV5763"/>
    <mergeCell ref="NUW5763:NVD5763"/>
    <mergeCell ref="NVE5763:NVL5763"/>
    <mergeCell ref="NVM5763:NVT5763"/>
    <mergeCell ref="NLI5763:NLP5763"/>
    <mergeCell ref="NLQ5763:NLX5763"/>
    <mergeCell ref="NLY5763:NMF5763"/>
    <mergeCell ref="NMG5763:NMN5763"/>
    <mergeCell ref="NMO5763:NMV5763"/>
    <mergeCell ref="NMW5763:NND5763"/>
    <mergeCell ref="NNE5763:NNL5763"/>
    <mergeCell ref="NNM5763:NNT5763"/>
    <mergeCell ref="NNU5763:NOB5763"/>
    <mergeCell ref="NOC5763:NOJ5763"/>
    <mergeCell ref="NOK5763:NOR5763"/>
    <mergeCell ref="NOS5763:NOZ5763"/>
    <mergeCell ref="NPA5763:NPH5763"/>
    <mergeCell ref="NPI5763:NPP5763"/>
    <mergeCell ref="NPQ5763:NPX5763"/>
    <mergeCell ref="NPY5763:NQF5763"/>
    <mergeCell ref="NQG5763:NQN5763"/>
    <mergeCell ref="NGC5763:NGJ5763"/>
    <mergeCell ref="NGK5763:NGR5763"/>
    <mergeCell ref="NGS5763:NGZ5763"/>
    <mergeCell ref="NHA5763:NHH5763"/>
    <mergeCell ref="NHI5763:NHP5763"/>
    <mergeCell ref="NHQ5763:NHX5763"/>
    <mergeCell ref="NHY5763:NIF5763"/>
    <mergeCell ref="NIG5763:NIN5763"/>
    <mergeCell ref="NIO5763:NIV5763"/>
    <mergeCell ref="NIW5763:NJD5763"/>
    <mergeCell ref="NJE5763:NJL5763"/>
    <mergeCell ref="NJM5763:NJT5763"/>
    <mergeCell ref="NJU5763:NKB5763"/>
    <mergeCell ref="NKC5763:NKJ5763"/>
    <mergeCell ref="NKK5763:NKR5763"/>
    <mergeCell ref="NKS5763:NKZ5763"/>
    <mergeCell ref="NLA5763:NLH5763"/>
    <mergeCell ref="NAW5763:NBD5763"/>
    <mergeCell ref="NBE5763:NBL5763"/>
    <mergeCell ref="NBM5763:NBT5763"/>
    <mergeCell ref="NBU5763:NCB5763"/>
    <mergeCell ref="NCC5763:NCJ5763"/>
    <mergeCell ref="NCK5763:NCR5763"/>
    <mergeCell ref="NCS5763:NCZ5763"/>
    <mergeCell ref="NDA5763:NDH5763"/>
    <mergeCell ref="NDI5763:NDP5763"/>
    <mergeCell ref="NDQ5763:NDX5763"/>
    <mergeCell ref="NDY5763:NEF5763"/>
    <mergeCell ref="NEG5763:NEN5763"/>
    <mergeCell ref="NEO5763:NEV5763"/>
    <mergeCell ref="NEW5763:NFD5763"/>
    <mergeCell ref="NFE5763:NFL5763"/>
    <mergeCell ref="NFM5763:NFT5763"/>
    <mergeCell ref="NFU5763:NGB5763"/>
    <mergeCell ref="MVQ5763:MVX5763"/>
    <mergeCell ref="MVY5763:MWF5763"/>
    <mergeCell ref="MWG5763:MWN5763"/>
    <mergeCell ref="MWO5763:MWV5763"/>
    <mergeCell ref="MWW5763:MXD5763"/>
    <mergeCell ref="MXE5763:MXL5763"/>
    <mergeCell ref="MXM5763:MXT5763"/>
    <mergeCell ref="MXU5763:MYB5763"/>
    <mergeCell ref="MYC5763:MYJ5763"/>
    <mergeCell ref="MYK5763:MYR5763"/>
    <mergeCell ref="MYS5763:MYZ5763"/>
    <mergeCell ref="MZA5763:MZH5763"/>
    <mergeCell ref="MZI5763:MZP5763"/>
    <mergeCell ref="MZQ5763:MZX5763"/>
    <mergeCell ref="MZY5763:NAF5763"/>
    <mergeCell ref="NAG5763:NAN5763"/>
    <mergeCell ref="NAO5763:NAV5763"/>
    <mergeCell ref="MQK5763:MQR5763"/>
    <mergeCell ref="MQS5763:MQZ5763"/>
    <mergeCell ref="MRA5763:MRH5763"/>
    <mergeCell ref="MRI5763:MRP5763"/>
    <mergeCell ref="MRQ5763:MRX5763"/>
    <mergeCell ref="MRY5763:MSF5763"/>
    <mergeCell ref="MSG5763:MSN5763"/>
    <mergeCell ref="MSO5763:MSV5763"/>
    <mergeCell ref="MSW5763:MTD5763"/>
    <mergeCell ref="MTE5763:MTL5763"/>
    <mergeCell ref="MTM5763:MTT5763"/>
    <mergeCell ref="MTU5763:MUB5763"/>
    <mergeCell ref="MUC5763:MUJ5763"/>
    <mergeCell ref="MUK5763:MUR5763"/>
    <mergeCell ref="MUS5763:MUZ5763"/>
    <mergeCell ref="MVA5763:MVH5763"/>
    <mergeCell ref="MVI5763:MVP5763"/>
    <mergeCell ref="MLE5763:MLL5763"/>
    <mergeCell ref="MLM5763:MLT5763"/>
    <mergeCell ref="MLU5763:MMB5763"/>
    <mergeCell ref="MMC5763:MMJ5763"/>
    <mergeCell ref="MMK5763:MMR5763"/>
    <mergeCell ref="MMS5763:MMZ5763"/>
    <mergeCell ref="MNA5763:MNH5763"/>
    <mergeCell ref="MNI5763:MNP5763"/>
    <mergeCell ref="MNQ5763:MNX5763"/>
    <mergeCell ref="MNY5763:MOF5763"/>
    <mergeCell ref="MOG5763:MON5763"/>
    <mergeCell ref="MOO5763:MOV5763"/>
    <mergeCell ref="MOW5763:MPD5763"/>
    <mergeCell ref="MPE5763:MPL5763"/>
    <mergeCell ref="MPM5763:MPT5763"/>
    <mergeCell ref="MPU5763:MQB5763"/>
    <mergeCell ref="MQC5763:MQJ5763"/>
    <mergeCell ref="MFY5763:MGF5763"/>
    <mergeCell ref="MGG5763:MGN5763"/>
    <mergeCell ref="MGO5763:MGV5763"/>
    <mergeCell ref="MGW5763:MHD5763"/>
    <mergeCell ref="MHE5763:MHL5763"/>
    <mergeCell ref="MHM5763:MHT5763"/>
    <mergeCell ref="MHU5763:MIB5763"/>
    <mergeCell ref="MIC5763:MIJ5763"/>
    <mergeCell ref="MIK5763:MIR5763"/>
    <mergeCell ref="MIS5763:MIZ5763"/>
    <mergeCell ref="MJA5763:MJH5763"/>
    <mergeCell ref="MJI5763:MJP5763"/>
    <mergeCell ref="MJQ5763:MJX5763"/>
    <mergeCell ref="MJY5763:MKF5763"/>
    <mergeCell ref="MKG5763:MKN5763"/>
    <mergeCell ref="MKO5763:MKV5763"/>
    <mergeCell ref="MKW5763:MLD5763"/>
    <mergeCell ref="MAS5763:MAZ5763"/>
    <mergeCell ref="MBA5763:MBH5763"/>
    <mergeCell ref="MBI5763:MBP5763"/>
    <mergeCell ref="MBQ5763:MBX5763"/>
    <mergeCell ref="MBY5763:MCF5763"/>
    <mergeCell ref="MCG5763:MCN5763"/>
    <mergeCell ref="MCO5763:MCV5763"/>
    <mergeCell ref="MCW5763:MDD5763"/>
    <mergeCell ref="MDE5763:MDL5763"/>
    <mergeCell ref="MDM5763:MDT5763"/>
    <mergeCell ref="MDU5763:MEB5763"/>
    <mergeCell ref="MEC5763:MEJ5763"/>
    <mergeCell ref="MEK5763:MER5763"/>
    <mergeCell ref="MES5763:MEZ5763"/>
    <mergeCell ref="MFA5763:MFH5763"/>
    <mergeCell ref="MFI5763:MFP5763"/>
    <mergeCell ref="MFQ5763:MFX5763"/>
    <mergeCell ref="LVM5763:LVT5763"/>
    <mergeCell ref="LVU5763:LWB5763"/>
    <mergeCell ref="LWC5763:LWJ5763"/>
    <mergeCell ref="LWK5763:LWR5763"/>
    <mergeCell ref="LWS5763:LWZ5763"/>
    <mergeCell ref="LXA5763:LXH5763"/>
    <mergeCell ref="LXI5763:LXP5763"/>
    <mergeCell ref="LXQ5763:LXX5763"/>
    <mergeCell ref="LXY5763:LYF5763"/>
    <mergeCell ref="LYG5763:LYN5763"/>
    <mergeCell ref="LYO5763:LYV5763"/>
    <mergeCell ref="LYW5763:LZD5763"/>
    <mergeCell ref="LZE5763:LZL5763"/>
    <mergeCell ref="LZM5763:LZT5763"/>
    <mergeCell ref="LZU5763:MAB5763"/>
    <mergeCell ref="MAC5763:MAJ5763"/>
    <mergeCell ref="MAK5763:MAR5763"/>
    <mergeCell ref="LQG5763:LQN5763"/>
    <mergeCell ref="LQO5763:LQV5763"/>
    <mergeCell ref="LQW5763:LRD5763"/>
    <mergeCell ref="LRE5763:LRL5763"/>
    <mergeCell ref="LRM5763:LRT5763"/>
    <mergeCell ref="LRU5763:LSB5763"/>
    <mergeCell ref="LSC5763:LSJ5763"/>
    <mergeCell ref="LSK5763:LSR5763"/>
    <mergeCell ref="LSS5763:LSZ5763"/>
    <mergeCell ref="LTA5763:LTH5763"/>
    <mergeCell ref="LTI5763:LTP5763"/>
    <mergeCell ref="LTQ5763:LTX5763"/>
    <mergeCell ref="LTY5763:LUF5763"/>
    <mergeCell ref="LUG5763:LUN5763"/>
    <mergeCell ref="LUO5763:LUV5763"/>
    <mergeCell ref="LUW5763:LVD5763"/>
    <mergeCell ref="LVE5763:LVL5763"/>
    <mergeCell ref="LLA5763:LLH5763"/>
    <mergeCell ref="LLI5763:LLP5763"/>
    <mergeCell ref="LLQ5763:LLX5763"/>
    <mergeCell ref="LLY5763:LMF5763"/>
    <mergeCell ref="LMG5763:LMN5763"/>
    <mergeCell ref="LMO5763:LMV5763"/>
    <mergeCell ref="LMW5763:LND5763"/>
    <mergeCell ref="LNE5763:LNL5763"/>
    <mergeCell ref="LNM5763:LNT5763"/>
    <mergeCell ref="LNU5763:LOB5763"/>
    <mergeCell ref="LOC5763:LOJ5763"/>
    <mergeCell ref="LOK5763:LOR5763"/>
    <mergeCell ref="LOS5763:LOZ5763"/>
    <mergeCell ref="LPA5763:LPH5763"/>
    <mergeCell ref="LPI5763:LPP5763"/>
    <mergeCell ref="LPQ5763:LPX5763"/>
    <mergeCell ref="LPY5763:LQF5763"/>
    <mergeCell ref="LFU5763:LGB5763"/>
    <mergeCell ref="LGC5763:LGJ5763"/>
    <mergeCell ref="LGK5763:LGR5763"/>
    <mergeCell ref="LGS5763:LGZ5763"/>
    <mergeCell ref="LHA5763:LHH5763"/>
    <mergeCell ref="LHI5763:LHP5763"/>
    <mergeCell ref="LHQ5763:LHX5763"/>
    <mergeCell ref="LHY5763:LIF5763"/>
    <mergeCell ref="LIG5763:LIN5763"/>
    <mergeCell ref="LIO5763:LIV5763"/>
    <mergeCell ref="LIW5763:LJD5763"/>
    <mergeCell ref="LJE5763:LJL5763"/>
    <mergeCell ref="LJM5763:LJT5763"/>
    <mergeCell ref="LJU5763:LKB5763"/>
    <mergeCell ref="LKC5763:LKJ5763"/>
    <mergeCell ref="LKK5763:LKR5763"/>
    <mergeCell ref="LKS5763:LKZ5763"/>
    <mergeCell ref="LAO5763:LAV5763"/>
    <mergeCell ref="LAW5763:LBD5763"/>
    <mergeCell ref="LBE5763:LBL5763"/>
    <mergeCell ref="LBM5763:LBT5763"/>
    <mergeCell ref="LBU5763:LCB5763"/>
    <mergeCell ref="LCC5763:LCJ5763"/>
    <mergeCell ref="LCK5763:LCR5763"/>
    <mergeCell ref="LCS5763:LCZ5763"/>
    <mergeCell ref="LDA5763:LDH5763"/>
    <mergeCell ref="LDI5763:LDP5763"/>
    <mergeCell ref="LDQ5763:LDX5763"/>
    <mergeCell ref="LDY5763:LEF5763"/>
    <mergeCell ref="LEG5763:LEN5763"/>
    <mergeCell ref="LEO5763:LEV5763"/>
    <mergeCell ref="LEW5763:LFD5763"/>
    <mergeCell ref="LFE5763:LFL5763"/>
    <mergeCell ref="LFM5763:LFT5763"/>
    <mergeCell ref="KVI5763:KVP5763"/>
    <mergeCell ref="KVQ5763:KVX5763"/>
    <mergeCell ref="KVY5763:KWF5763"/>
    <mergeCell ref="KWG5763:KWN5763"/>
    <mergeCell ref="KWO5763:KWV5763"/>
    <mergeCell ref="KWW5763:KXD5763"/>
    <mergeCell ref="KXE5763:KXL5763"/>
    <mergeCell ref="KXM5763:KXT5763"/>
    <mergeCell ref="KXU5763:KYB5763"/>
    <mergeCell ref="KYC5763:KYJ5763"/>
    <mergeCell ref="KYK5763:KYR5763"/>
    <mergeCell ref="KYS5763:KYZ5763"/>
    <mergeCell ref="KZA5763:KZH5763"/>
    <mergeCell ref="KZI5763:KZP5763"/>
    <mergeCell ref="KZQ5763:KZX5763"/>
    <mergeCell ref="KZY5763:LAF5763"/>
    <mergeCell ref="LAG5763:LAN5763"/>
    <mergeCell ref="KQC5763:KQJ5763"/>
    <mergeCell ref="KQK5763:KQR5763"/>
    <mergeCell ref="KQS5763:KQZ5763"/>
    <mergeCell ref="KRA5763:KRH5763"/>
    <mergeCell ref="KRI5763:KRP5763"/>
    <mergeCell ref="KRQ5763:KRX5763"/>
    <mergeCell ref="KRY5763:KSF5763"/>
    <mergeCell ref="KSG5763:KSN5763"/>
    <mergeCell ref="KSO5763:KSV5763"/>
    <mergeCell ref="KSW5763:KTD5763"/>
    <mergeCell ref="KTE5763:KTL5763"/>
    <mergeCell ref="KTM5763:KTT5763"/>
    <mergeCell ref="KTU5763:KUB5763"/>
    <mergeCell ref="KUC5763:KUJ5763"/>
    <mergeCell ref="KUK5763:KUR5763"/>
    <mergeCell ref="KUS5763:KUZ5763"/>
    <mergeCell ref="KVA5763:KVH5763"/>
    <mergeCell ref="KKW5763:KLD5763"/>
    <mergeCell ref="KLE5763:KLL5763"/>
    <mergeCell ref="KLM5763:KLT5763"/>
    <mergeCell ref="KLU5763:KMB5763"/>
    <mergeCell ref="KMC5763:KMJ5763"/>
    <mergeCell ref="KMK5763:KMR5763"/>
    <mergeCell ref="KMS5763:KMZ5763"/>
    <mergeCell ref="KNA5763:KNH5763"/>
    <mergeCell ref="KNI5763:KNP5763"/>
    <mergeCell ref="KNQ5763:KNX5763"/>
    <mergeCell ref="KNY5763:KOF5763"/>
    <mergeCell ref="KOG5763:KON5763"/>
    <mergeCell ref="KOO5763:KOV5763"/>
    <mergeCell ref="KOW5763:KPD5763"/>
    <mergeCell ref="KPE5763:KPL5763"/>
    <mergeCell ref="KPM5763:KPT5763"/>
    <mergeCell ref="KPU5763:KQB5763"/>
    <mergeCell ref="KFQ5763:KFX5763"/>
    <mergeCell ref="KFY5763:KGF5763"/>
    <mergeCell ref="KGG5763:KGN5763"/>
    <mergeCell ref="KGO5763:KGV5763"/>
    <mergeCell ref="KGW5763:KHD5763"/>
    <mergeCell ref="KHE5763:KHL5763"/>
    <mergeCell ref="KHM5763:KHT5763"/>
    <mergeCell ref="KHU5763:KIB5763"/>
    <mergeCell ref="KIC5763:KIJ5763"/>
    <mergeCell ref="KIK5763:KIR5763"/>
    <mergeCell ref="KIS5763:KIZ5763"/>
    <mergeCell ref="KJA5763:KJH5763"/>
    <mergeCell ref="KJI5763:KJP5763"/>
    <mergeCell ref="KJQ5763:KJX5763"/>
    <mergeCell ref="KJY5763:KKF5763"/>
    <mergeCell ref="KKG5763:KKN5763"/>
    <mergeCell ref="KKO5763:KKV5763"/>
    <mergeCell ref="KAK5763:KAR5763"/>
    <mergeCell ref="KAS5763:KAZ5763"/>
    <mergeCell ref="KBA5763:KBH5763"/>
    <mergeCell ref="KBI5763:KBP5763"/>
    <mergeCell ref="KBQ5763:KBX5763"/>
    <mergeCell ref="KBY5763:KCF5763"/>
    <mergeCell ref="KCG5763:KCN5763"/>
    <mergeCell ref="KCO5763:KCV5763"/>
    <mergeCell ref="KCW5763:KDD5763"/>
    <mergeCell ref="KDE5763:KDL5763"/>
    <mergeCell ref="KDM5763:KDT5763"/>
    <mergeCell ref="KDU5763:KEB5763"/>
    <mergeCell ref="KEC5763:KEJ5763"/>
    <mergeCell ref="KEK5763:KER5763"/>
    <mergeCell ref="KES5763:KEZ5763"/>
    <mergeCell ref="KFA5763:KFH5763"/>
    <mergeCell ref="KFI5763:KFP5763"/>
    <mergeCell ref="JVE5763:JVL5763"/>
    <mergeCell ref="JVM5763:JVT5763"/>
    <mergeCell ref="JVU5763:JWB5763"/>
    <mergeCell ref="JWC5763:JWJ5763"/>
    <mergeCell ref="JWK5763:JWR5763"/>
    <mergeCell ref="JWS5763:JWZ5763"/>
    <mergeCell ref="JXA5763:JXH5763"/>
    <mergeCell ref="JXI5763:JXP5763"/>
    <mergeCell ref="JXQ5763:JXX5763"/>
    <mergeCell ref="JXY5763:JYF5763"/>
    <mergeCell ref="JYG5763:JYN5763"/>
    <mergeCell ref="JYO5763:JYV5763"/>
    <mergeCell ref="JYW5763:JZD5763"/>
    <mergeCell ref="JZE5763:JZL5763"/>
    <mergeCell ref="JZM5763:JZT5763"/>
    <mergeCell ref="JZU5763:KAB5763"/>
    <mergeCell ref="KAC5763:KAJ5763"/>
    <mergeCell ref="JPY5763:JQF5763"/>
    <mergeCell ref="JQG5763:JQN5763"/>
    <mergeCell ref="JQO5763:JQV5763"/>
    <mergeCell ref="JQW5763:JRD5763"/>
    <mergeCell ref="JRE5763:JRL5763"/>
    <mergeCell ref="JRM5763:JRT5763"/>
    <mergeCell ref="JRU5763:JSB5763"/>
    <mergeCell ref="JSC5763:JSJ5763"/>
    <mergeCell ref="JSK5763:JSR5763"/>
    <mergeCell ref="JSS5763:JSZ5763"/>
    <mergeCell ref="JTA5763:JTH5763"/>
    <mergeCell ref="JTI5763:JTP5763"/>
    <mergeCell ref="JTQ5763:JTX5763"/>
    <mergeCell ref="JTY5763:JUF5763"/>
    <mergeCell ref="JUG5763:JUN5763"/>
    <mergeCell ref="JUO5763:JUV5763"/>
    <mergeCell ref="JUW5763:JVD5763"/>
    <mergeCell ref="JKS5763:JKZ5763"/>
    <mergeCell ref="JLA5763:JLH5763"/>
    <mergeCell ref="JLI5763:JLP5763"/>
    <mergeCell ref="JLQ5763:JLX5763"/>
    <mergeCell ref="JLY5763:JMF5763"/>
    <mergeCell ref="JMG5763:JMN5763"/>
    <mergeCell ref="JMO5763:JMV5763"/>
    <mergeCell ref="JMW5763:JND5763"/>
    <mergeCell ref="JNE5763:JNL5763"/>
    <mergeCell ref="JNM5763:JNT5763"/>
    <mergeCell ref="JNU5763:JOB5763"/>
    <mergeCell ref="JOC5763:JOJ5763"/>
    <mergeCell ref="JOK5763:JOR5763"/>
    <mergeCell ref="JOS5763:JOZ5763"/>
    <mergeCell ref="JPA5763:JPH5763"/>
    <mergeCell ref="JPI5763:JPP5763"/>
    <mergeCell ref="JPQ5763:JPX5763"/>
    <mergeCell ref="JFM5763:JFT5763"/>
    <mergeCell ref="JFU5763:JGB5763"/>
    <mergeCell ref="JGC5763:JGJ5763"/>
    <mergeCell ref="JGK5763:JGR5763"/>
    <mergeCell ref="JGS5763:JGZ5763"/>
    <mergeCell ref="JHA5763:JHH5763"/>
    <mergeCell ref="JHI5763:JHP5763"/>
    <mergeCell ref="JHQ5763:JHX5763"/>
    <mergeCell ref="JHY5763:JIF5763"/>
    <mergeCell ref="JIG5763:JIN5763"/>
    <mergeCell ref="JIO5763:JIV5763"/>
    <mergeCell ref="JIW5763:JJD5763"/>
    <mergeCell ref="JJE5763:JJL5763"/>
    <mergeCell ref="JJM5763:JJT5763"/>
    <mergeCell ref="JJU5763:JKB5763"/>
    <mergeCell ref="JKC5763:JKJ5763"/>
    <mergeCell ref="JKK5763:JKR5763"/>
    <mergeCell ref="JAG5763:JAN5763"/>
    <mergeCell ref="JAO5763:JAV5763"/>
    <mergeCell ref="JAW5763:JBD5763"/>
    <mergeCell ref="JBE5763:JBL5763"/>
    <mergeCell ref="JBM5763:JBT5763"/>
    <mergeCell ref="JBU5763:JCB5763"/>
    <mergeCell ref="JCC5763:JCJ5763"/>
    <mergeCell ref="JCK5763:JCR5763"/>
    <mergeCell ref="JCS5763:JCZ5763"/>
    <mergeCell ref="JDA5763:JDH5763"/>
    <mergeCell ref="JDI5763:JDP5763"/>
    <mergeCell ref="JDQ5763:JDX5763"/>
    <mergeCell ref="JDY5763:JEF5763"/>
    <mergeCell ref="JEG5763:JEN5763"/>
    <mergeCell ref="JEO5763:JEV5763"/>
    <mergeCell ref="JEW5763:JFD5763"/>
    <mergeCell ref="JFE5763:JFL5763"/>
    <mergeCell ref="IVA5763:IVH5763"/>
    <mergeCell ref="IVI5763:IVP5763"/>
    <mergeCell ref="IVQ5763:IVX5763"/>
    <mergeCell ref="IVY5763:IWF5763"/>
    <mergeCell ref="IWG5763:IWN5763"/>
    <mergeCell ref="IWO5763:IWV5763"/>
    <mergeCell ref="IWW5763:IXD5763"/>
    <mergeCell ref="IXE5763:IXL5763"/>
    <mergeCell ref="IXM5763:IXT5763"/>
    <mergeCell ref="IXU5763:IYB5763"/>
    <mergeCell ref="IYC5763:IYJ5763"/>
    <mergeCell ref="IYK5763:IYR5763"/>
    <mergeCell ref="IYS5763:IYZ5763"/>
    <mergeCell ref="IZA5763:IZH5763"/>
    <mergeCell ref="IZI5763:IZP5763"/>
    <mergeCell ref="IZQ5763:IZX5763"/>
    <mergeCell ref="IZY5763:JAF5763"/>
    <mergeCell ref="IPU5763:IQB5763"/>
    <mergeCell ref="IQC5763:IQJ5763"/>
    <mergeCell ref="IQK5763:IQR5763"/>
    <mergeCell ref="IQS5763:IQZ5763"/>
    <mergeCell ref="IRA5763:IRH5763"/>
    <mergeCell ref="IRI5763:IRP5763"/>
    <mergeCell ref="IRQ5763:IRX5763"/>
    <mergeCell ref="IRY5763:ISF5763"/>
    <mergeCell ref="ISG5763:ISN5763"/>
    <mergeCell ref="ISO5763:ISV5763"/>
    <mergeCell ref="ISW5763:ITD5763"/>
    <mergeCell ref="ITE5763:ITL5763"/>
    <mergeCell ref="ITM5763:ITT5763"/>
    <mergeCell ref="ITU5763:IUB5763"/>
    <mergeCell ref="IUC5763:IUJ5763"/>
    <mergeCell ref="IUK5763:IUR5763"/>
    <mergeCell ref="IUS5763:IUZ5763"/>
    <mergeCell ref="IKO5763:IKV5763"/>
    <mergeCell ref="IKW5763:ILD5763"/>
    <mergeCell ref="ILE5763:ILL5763"/>
    <mergeCell ref="ILM5763:ILT5763"/>
    <mergeCell ref="ILU5763:IMB5763"/>
    <mergeCell ref="IMC5763:IMJ5763"/>
    <mergeCell ref="IMK5763:IMR5763"/>
    <mergeCell ref="IMS5763:IMZ5763"/>
    <mergeCell ref="INA5763:INH5763"/>
    <mergeCell ref="INI5763:INP5763"/>
    <mergeCell ref="INQ5763:INX5763"/>
    <mergeCell ref="INY5763:IOF5763"/>
    <mergeCell ref="IOG5763:ION5763"/>
    <mergeCell ref="IOO5763:IOV5763"/>
    <mergeCell ref="IOW5763:IPD5763"/>
    <mergeCell ref="IPE5763:IPL5763"/>
    <mergeCell ref="IPM5763:IPT5763"/>
    <mergeCell ref="IFI5763:IFP5763"/>
    <mergeCell ref="IFQ5763:IFX5763"/>
    <mergeCell ref="IFY5763:IGF5763"/>
    <mergeCell ref="IGG5763:IGN5763"/>
    <mergeCell ref="IGO5763:IGV5763"/>
    <mergeCell ref="IGW5763:IHD5763"/>
    <mergeCell ref="IHE5763:IHL5763"/>
    <mergeCell ref="IHM5763:IHT5763"/>
    <mergeCell ref="IHU5763:IIB5763"/>
    <mergeCell ref="IIC5763:IIJ5763"/>
    <mergeCell ref="IIK5763:IIR5763"/>
    <mergeCell ref="IIS5763:IIZ5763"/>
    <mergeCell ref="IJA5763:IJH5763"/>
    <mergeCell ref="IJI5763:IJP5763"/>
    <mergeCell ref="IJQ5763:IJX5763"/>
    <mergeCell ref="IJY5763:IKF5763"/>
    <mergeCell ref="IKG5763:IKN5763"/>
    <mergeCell ref="IAC5763:IAJ5763"/>
    <mergeCell ref="IAK5763:IAR5763"/>
    <mergeCell ref="IAS5763:IAZ5763"/>
    <mergeCell ref="IBA5763:IBH5763"/>
    <mergeCell ref="IBI5763:IBP5763"/>
    <mergeCell ref="IBQ5763:IBX5763"/>
    <mergeCell ref="IBY5763:ICF5763"/>
    <mergeCell ref="ICG5763:ICN5763"/>
    <mergeCell ref="ICO5763:ICV5763"/>
    <mergeCell ref="ICW5763:IDD5763"/>
    <mergeCell ref="IDE5763:IDL5763"/>
    <mergeCell ref="IDM5763:IDT5763"/>
    <mergeCell ref="IDU5763:IEB5763"/>
    <mergeCell ref="IEC5763:IEJ5763"/>
    <mergeCell ref="IEK5763:IER5763"/>
    <mergeCell ref="IES5763:IEZ5763"/>
    <mergeCell ref="IFA5763:IFH5763"/>
    <mergeCell ref="HUW5763:HVD5763"/>
    <mergeCell ref="HVE5763:HVL5763"/>
    <mergeCell ref="HVM5763:HVT5763"/>
    <mergeCell ref="HVU5763:HWB5763"/>
    <mergeCell ref="HWC5763:HWJ5763"/>
    <mergeCell ref="HWK5763:HWR5763"/>
    <mergeCell ref="HWS5763:HWZ5763"/>
    <mergeCell ref="HXA5763:HXH5763"/>
    <mergeCell ref="HXI5763:HXP5763"/>
    <mergeCell ref="HXQ5763:HXX5763"/>
    <mergeCell ref="HXY5763:HYF5763"/>
    <mergeCell ref="HYG5763:HYN5763"/>
    <mergeCell ref="HYO5763:HYV5763"/>
    <mergeCell ref="HYW5763:HZD5763"/>
    <mergeCell ref="HZE5763:HZL5763"/>
    <mergeCell ref="HZM5763:HZT5763"/>
    <mergeCell ref="HZU5763:IAB5763"/>
    <mergeCell ref="HPQ5763:HPX5763"/>
    <mergeCell ref="HPY5763:HQF5763"/>
    <mergeCell ref="HQG5763:HQN5763"/>
    <mergeCell ref="HQO5763:HQV5763"/>
    <mergeCell ref="HQW5763:HRD5763"/>
    <mergeCell ref="HRE5763:HRL5763"/>
    <mergeCell ref="HRM5763:HRT5763"/>
    <mergeCell ref="HRU5763:HSB5763"/>
    <mergeCell ref="HSC5763:HSJ5763"/>
    <mergeCell ref="HSK5763:HSR5763"/>
    <mergeCell ref="HSS5763:HSZ5763"/>
    <mergeCell ref="HTA5763:HTH5763"/>
    <mergeCell ref="HTI5763:HTP5763"/>
    <mergeCell ref="HTQ5763:HTX5763"/>
    <mergeCell ref="HTY5763:HUF5763"/>
    <mergeCell ref="HUG5763:HUN5763"/>
    <mergeCell ref="HUO5763:HUV5763"/>
    <mergeCell ref="HKK5763:HKR5763"/>
    <mergeCell ref="HKS5763:HKZ5763"/>
    <mergeCell ref="HLA5763:HLH5763"/>
    <mergeCell ref="HLI5763:HLP5763"/>
    <mergeCell ref="HLQ5763:HLX5763"/>
    <mergeCell ref="HLY5763:HMF5763"/>
    <mergeCell ref="HMG5763:HMN5763"/>
    <mergeCell ref="HMO5763:HMV5763"/>
    <mergeCell ref="HMW5763:HND5763"/>
    <mergeCell ref="HNE5763:HNL5763"/>
    <mergeCell ref="HNM5763:HNT5763"/>
    <mergeCell ref="HNU5763:HOB5763"/>
    <mergeCell ref="HOC5763:HOJ5763"/>
    <mergeCell ref="HOK5763:HOR5763"/>
    <mergeCell ref="HOS5763:HOZ5763"/>
    <mergeCell ref="HPA5763:HPH5763"/>
    <mergeCell ref="HPI5763:HPP5763"/>
    <mergeCell ref="HFE5763:HFL5763"/>
    <mergeCell ref="HFM5763:HFT5763"/>
    <mergeCell ref="HFU5763:HGB5763"/>
    <mergeCell ref="HGC5763:HGJ5763"/>
    <mergeCell ref="HGK5763:HGR5763"/>
    <mergeCell ref="HGS5763:HGZ5763"/>
    <mergeCell ref="HHA5763:HHH5763"/>
    <mergeCell ref="HHI5763:HHP5763"/>
    <mergeCell ref="HHQ5763:HHX5763"/>
    <mergeCell ref="HHY5763:HIF5763"/>
    <mergeCell ref="HIG5763:HIN5763"/>
    <mergeCell ref="HIO5763:HIV5763"/>
    <mergeCell ref="HIW5763:HJD5763"/>
    <mergeCell ref="HJE5763:HJL5763"/>
    <mergeCell ref="HJM5763:HJT5763"/>
    <mergeCell ref="HJU5763:HKB5763"/>
    <mergeCell ref="HKC5763:HKJ5763"/>
    <mergeCell ref="GZY5763:HAF5763"/>
    <mergeCell ref="HAG5763:HAN5763"/>
    <mergeCell ref="HAO5763:HAV5763"/>
    <mergeCell ref="HAW5763:HBD5763"/>
    <mergeCell ref="HBE5763:HBL5763"/>
    <mergeCell ref="HBM5763:HBT5763"/>
    <mergeCell ref="HBU5763:HCB5763"/>
    <mergeCell ref="HCC5763:HCJ5763"/>
    <mergeCell ref="HCK5763:HCR5763"/>
    <mergeCell ref="HCS5763:HCZ5763"/>
    <mergeCell ref="HDA5763:HDH5763"/>
    <mergeCell ref="HDI5763:HDP5763"/>
    <mergeCell ref="HDQ5763:HDX5763"/>
    <mergeCell ref="HDY5763:HEF5763"/>
    <mergeCell ref="HEG5763:HEN5763"/>
    <mergeCell ref="HEO5763:HEV5763"/>
    <mergeCell ref="HEW5763:HFD5763"/>
    <mergeCell ref="GUS5763:GUZ5763"/>
    <mergeCell ref="GVA5763:GVH5763"/>
    <mergeCell ref="GVI5763:GVP5763"/>
    <mergeCell ref="GVQ5763:GVX5763"/>
    <mergeCell ref="GVY5763:GWF5763"/>
    <mergeCell ref="GWG5763:GWN5763"/>
    <mergeCell ref="GWO5763:GWV5763"/>
    <mergeCell ref="GWW5763:GXD5763"/>
    <mergeCell ref="GXE5763:GXL5763"/>
    <mergeCell ref="GXM5763:GXT5763"/>
    <mergeCell ref="GXU5763:GYB5763"/>
    <mergeCell ref="GYC5763:GYJ5763"/>
    <mergeCell ref="GYK5763:GYR5763"/>
    <mergeCell ref="GYS5763:GYZ5763"/>
    <mergeCell ref="GZA5763:GZH5763"/>
    <mergeCell ref="GZI5763:GZP5763"/>
    <mergeCell ref="GZQ5763:GZX5763"/>
    <mergeCell ref="GPM5763:GPT5763"/>
    <mergeCell ref="GPU5763:GQB5763"/>
    <mergeCell ref="GQC5763:GQJ5763"/>
    <mergeCell ref="GQK5763:GQR5763"/>
    <mergeCell ref="GQS5763:GQZ5763"/>
    <mergeCell ref="GRA5763:GRH5763"/>
    <mergeCell ref="GRI5763:GRP5763"/>
    <mergeCell ref="GRQ5763:GRX5763"/>
    <mergeCell ref="GRY5763:GSF5763"/>
    <mergeCell ref="GSG5763:GSN5763"/>
    <mergeCell ref="GSO5763:GSV5763"/>
    <mergeCell ref="GSW5763:GTD5763"/>
    <mergeCell ref="GTE5763:GTL5763"/>
    <mergeCell ref="GTM5763:GTT5763"/>
    <mergeCell ref="GTU5763:GUB5763"/>
    <mergeCell ref="GUC5763:GUJ5763"/>
    <mergeCell ref="GUK5763:GUR5763"/>
    <mergeCell ref="GKG5763:GKN5763"/>
    <mergeCell ref="GKO5763:GKV5763"/>
    <mergeCell ref="GKW5763:GLD5763"/>
    <mergeCell ref="GLE5763:GLL5763"/>
    <mergeCell ref="GLM5763:GLT5763"/>
    <mergeCell ref="GLU5763:GMB5763"/>
    <mergeCell ref="GMC5763:GMJ5763"/>
    <mergeCell ref="GMK5763:GMR5763"/>
    <mergeCell ref="GMS5763:GMZ5763"/>
    <mergeCell ref="GNA5763:GNH5763"/>
    <mergeCell ref="GNI5763:GNP5763"/>
    <mergeCell ref="GNQ5763:GNX5763"/>
    <mergeCell ref="GNY5763:GOF5763"/>
    <mergeCell ref="GOG5763:GON5763"/>
    <mergeCell ref="GOO5763:GOV5763"/>
    <mergeCell ref="GOW5763:GPD5763"/>
    <mergeCell ref="GPE5763:GPL5763"/>
    <mergeCell ref="GFA5763:GFH5763"/>
    <mergeCell ref="GFI5763:GFP5763"/>
    <mergeCell ref="GFQ5763:GFX5763"/>
    <mergeCell ref="GFY5763:GGF5763"/>
    <mergeCell ref="GGG5763:GGN5763"/>
    <mergeCell ref="GGO5763:GGV5763"/>
    <mergeCell ref="GGW5763:GHD5763"/>
    <mergeCell ref="GHE5763:GHL5763"/>
    <mergeCell ref="GHM5763:GHT5763"/>
    <mergeCell ref="GHU5763:GIB5763"/>
    <mergeCell ref="GIC5763:GIJ5763"/>
    <mergeCell ref="GIK5763:GIR5763"/>
    <mergeCell ref="GIS5763:GIZ5763"/>
    <mergeCell ref="GJA5763:GJH5763"/>
    <mergeCell ref="GJI5763:GJP5763"/>
    <mergeCell ref="GJQ5763:GJX5763"/>
    <mergeCell ref="GJY5763:GKF5763"/>
    <mergeCell ref="FZU5763:GAB5763"/>
    <mergeCell ref="GAC5763:GAJ5763"/>
    <mergeCell ref="GAK5763:GAR5763"/>
    <mergeCell ref="GAS5763:GAZ5763"/>
    <mergeCell ref="GBA5763:GBH5763"/>
    <mergeCell ref="GBI5763:GBP5763"/>
    <mergeCell ref="GBQ5763:GBX5763"/>
    <mergeCell ref="GBY5763:GCF5763"/>
    <mergeCell ref="GCG5763:GCN5763"/>
    <mergeCell ref="GCO5763:GCV5763"/>
    <mergeCell ref="GCW5763:GDD5763"/>
    <mergeCell ref="GDE5763:GDL5763"/>
    <mergeCell ref="GDM5763:GDT5763"/>
    <mergeCell ref="GDU5763:GEB5763"/>
    <mergeCell ref="GEC5763:GEJ5763"/>
    <mergeCell ref="GEK5763:GER5763"/>
    <mergeCell ref="GES5763:GEZ5763"/>
    <mergeCell ref="FUO5763:FUV5763"/>
    <mergeCell ref="FUW5763:FVD5763"/>
    <mergeCell ref="FVE5763:FVL5763"/>
    <mergeCell ref="FVM5763:FVT5763"/>
    <mergeCell ref="FVU5763:FWB5763"/>
    <mergeCell ref="FWC5763:FWJ5763"/>
    <mergeCell ref="FWK5763:FWR5763"/>
    <mergeCell ref="FWS5763:FWZ5763"/>
    <mergeCell ref="FXA5763:FXH5763"/>
    <mergeCell ref="FXI5763:FXP5763"/>
    <mergeCell ref="FXQ5763:FXX5763"/>
    <mergeCell ref="FXY5763:FYF5763"/>
    <mergeCell ref="FYG5763:FYN5763"/>
    <mergeCell ref="FYO5763:FYV5763"/>
    <mergeCell ref="FYW5763:FZD5763"/>
    <mergeCell ref="FZE5763:FZL5763"/>
    <mergeCell ref="FZM5763:FZT5763"/>
    <mergeCell ref="FPI5763:FPP5763"/>
    <mergeCell ref="FPQ5763:FPX5763"/>
    <mergeCell ref="FPY5763:FQF5763"/>
    <mergeCell ref="FQG5763:FQN5763"/>
    <mergeCell ref="FQO5763:FQV5763"/>
    <mergeCell ref="FQW5763:FRD5763"/>
    <mergeCell ref="FRE5763:FRL5763"/>
    <mergeCell ref="FRM5763:FRT5763"/>
    <mergeCell ref="FRU5763:FSB5763"/>
    <mergeCell ref="FSC5763:FSJ5763"/>
    <mergeCell ref="FSK5763:FSR5763"/>
    <mergeCell ref="FSS5763:FSZ5763"/>
    <mergeCell ref="FTA5763:FTH5763"/>
    <mergeCell ref="FTI5763:FTP5763"/>
    <mergeCell ref="FTQ5763:FTX5763"/>
    <mergeCell ref="FTY5763:FUF5763"/>
    <mergeCell ref="FUG5763:FUN5763"/>
    <mergeCell ref="FKC5763:FKJ5763"/>
    <mergeCell ref="FKK5763:FKR5763"/>
    <mergeCell ref="FKS5763:FKZ5763"/>
    <mergeCell ref="FLA5763:FLH5763"/>
    <mergeCell ref="FLI5763:FLP5763"/>
    <mergeCell ref="FLQ5763:FLX5763"/>
    <mergeCell ref="FLY5763:FMF5763"/>
    <mergeCell ref="FMG5763:FMN5763"/>
    <mergeCell ref="FMO5763:FMV5763"/>
    <mergeCell ref="FMW5763:FND5763"/>
    <mergeCell ref="FNE5763:FNL5763"/>
    <mergeCell ref="FNM5763:FNT5763"/>
    <mergeCell ref="FNU5763:FOB5763"/>
    <mergeCell ref="FOC5763:FOJ5763"/>
    <mergeCell ref="FOK5763:FOR5763"/>
    <mergeCell ref="FOS5763:FOZ5763"/>
    <mergeCell ref="FPA5763:FPH5763"/>
    <mergeCell ref="FEW5763:FFD5763"/>
    <mergeCell ref="FFE5763:FFL5763"/>
    <mergeCell ref="FFM5763:FFT5763"/>
    <mergeCell ref="FFU5763:FGB5763"/>
    <mergeCell ref="FGC5763:FGJ5763"/>
    <mergeCell ref="FGK5763:FGR5763"/>
    <mergeCell ref="FGS5763:FGZ5763"/>
    <mergeCell ref="FHA5763:FHH5763"/>
    <mergeCell ref="FHI5763:FHP5763"/>
    <mergeCell ref="FHQ5763:FHX5763"/>
    <mergeCell ref="FHY5763:FIF5763"/>
    <mergeCell ref="FIG5763:FIN5763"/>
    <mergeCell ref="FIO5763:FIV5763"/>
    <mergeCell ref="FIW5763:FJD5763"/>
    <mergeCell ref="FJE5763:FJL5763"/>
    <mergeCell ref="FJM5763:FJT5763"/>
    <mergeCell ref="FJU5763:FKB5763"/>
    <mergeCell ref="EZQ5763:EZX5763"/>
    <mergeCell ref="EZY5763:FAF5763"/>
    <mergeCell ref="FAG5763:FAN5763"/>
    <mergeCell ref="FAO5763:FAV5763"/>
    <mergeCell ref="FAW5763:FBD5763"/>
    <mergeCell ref="FBE5763:FBL5763"/>
    <mergeCell ref="FBM5763:FBT5763"/>
    <mergeCell ref="FBU5763:FCB5763"/>
    <mergeCell ref="FCC5763:FCJ5763"/>
    <mergeCell ref="FCK5763:FCR5763"/>
    <mergeCell ref="FCS5763:FCZ5763"/>
    <mergeCell ref="FDA5763:FDH5763"/>
    <mergeCell ref="FDI5763:FDP5763"/>
    <mergeCell ref="FDQ5763:FDX5763"/>
    <mergeCell ref="FDY5763:FEF5763"/>
    <mergeCell ref="FEG5763:FEN5763"/>
    <mergeCell ref="FEO5763:FEV5763"/>
    <mergeCell ref="EUK5763:EUR5763"/>
    <mergeCell ref="EUS5763:EUZ5763"/>
    <mergeCell ref="EVA5763:EVH5763"/>
    <mergeCell ref="EVI5763:EVP5763"/>
    <mergeCell ref="EVQ5763:EVX5763"/>
    <mergeCell ref="EVY5763:EWF5763"/>
    <mergeCell ref="EWG5763:EWN5763"/>
    <mergeCell ref="EWO5763:EWV5763"/>
    <mergeCell ref="EWW5763:EXD5763"/>
    <mergeCell ref="EXE5763:EXL5763"/>
    <mergeCell ref="EXM5763:EXT5763"/>
    <mergeCell ref="EXU5763:EYB5763"/>
    <mergeCell ref="EYC5763:EYJ5763"/>
    <mergeCell ref="EYK5763:EYR5763"/>
    <mergeCell ref="EYS5763:EYZ5763"/>
    <mergeCell ref="EZA5763:EZH5763"/>
    <mergeCell ref="EZI5763:EZP5763"/>
    <mergeCell ref="EPE5763:EPL5763"/>
    <mergeCell ref="EPM5763:EPT5763"/>
    <mergeCell ref="EPU5763:EQB5763"/>
    <mergeCell ref="EQC5763:EQJ5763"/>
    <mergeCell ref="EQK5763:EQR5763"/>
    <mergeCell ref="EQS5763:EQZ5763"/>
    <mergeCell ref="ERA5763:ERH5763"/>
    <mergeCell ref="ERI5763:ERP5763"/>
    <mergeCell ref="ERQ5763:ERX5763"/>
    <mergeCell ref="ERY5763:ESF5763"/>
    <mergeCell ref="ESG5763:ESN5763"/>
    <mergeCell ref="ESO5763:ESV5763"/>
    <mergeCell ref="ESW5763:ETD5763"/>
    <mergeCell ref="ETE5763:ETL5763"/>
    <mergeCell ref="ETM5763:ETT5763"/>
    <mergeCell ref="ETU5763:EUB5763"/>
    <mergeCell ref="EUC5763:EUJ5763"/>
    <mergeCell ref="EJY5763:EKF5763"/>
    <mergeCell ref="EKG5763:EKN5763"/>
    <mergeCell ref="EKO5763:EKV5763"/>
    <mergeCell ref="EKW5763:ELD5763"/>
    <mergeCell ref="ELE5763:ELL5763"/>
    <mergeCell ref="ELM5763:ELT5763"/>
    <mergeCell ref="ELU5763:EMB5763"/>
    <mergeCell ref="EMC5763:EMJ5763"/>
    <mergeCell ref="EMK5763:EMR5763"/>
    <mergeCell ref="EMS5763:EMZ5763"/>
    <mergeCell ref="ENA5763:ENH5763"/>
    <mergeCell ref="ENI5763:ENP5763"/>
    <mergeCell ref="ENQ5763:ENX5763"/>
    <mergeCell ref="ENY5763:EOF5763"/>
    <mergeCell ref="EOG5763:EON5763"/>
    <mergeCell ref="EOO5763:EOV5763"/>
    <mergeCell ref="EOW5763:EPD5763"/>
    <mergeCell ref="EES5763:EEZ5763"/>
    <mergeCell ref="EFA5763:EFH5763"/>
    <mergeCell ref="EFI5763:EFP5763"/>
    <mergeCell ref="EFQ5763:EFX5763"/>
    <mergeCell ref="EFY5763:EGF5763"/>
    <mergeCell ref="EGG5763:EGN5763"/>
    <mergeCell ref="EGO5763:EGV5763"/>
    <mergeCell ref="EGW5763:EHD5763"/>
    <mergeCell ref="EHE5763:EHL5763"/>
    <mergeCell ref="EHM5763:EHT5763"/>
    <mergeCell ref="EHU5763:EIB5763"/>
    <mergeCell ref="EIC5763:EIJ5763"/>
    <mergeCell ref="EIK5763:EIR5763"/>
    <mergeCell ref="EIS5763:EIZ5763"/>
    <mergeCell ref="EJA5763:EJH5763"/>
    <mergeCell ref="EJI5763:EJP5763"/>
    <mergeCell ref="EJQ5763:EJX5763"/>
    <mergeCell ref="DZM5763:DZT5763"/>
    <mergeCell ref="DZU5763:EAB5763"/>
    <mergeCell ref="EAC5763:EAJ5763"/>
    <mergeCell ref="EAK5763:EAR5763"/>
    <mergeCell ref="EAS5763:EAZ5763"/>
    <mergeCell ref="EBA5763:EBH5763"/>
    <mergeCell ref="EBI5763:EBP5763"/>
    <mergeCell ref="EBQ5763:EBX5763"/>
    <mergeCell ref="EBY5763:ECF5763"/>
    <mergeCell ref="ECG5763:ECN5763"/>
    <mergeCell ref="ECO5763:ECV5763"/>
    <mergeCell ref="ECW5763:EDD5763"/>
    <mergeCell ref="EDE5763:EDL5763"/>
    <mergeCell ref="EDM5763:EDT5763"/>
    <mergeCell ref="EDU5763:EEB5763"/>
    <mergeCell ref="EEC5763:EEJ5763"/>
    <mergeCell ref="EEK5763:EER5763"/>
    <mergeCell ref="DUG5763:DUN5763"/>
    <mergeCell ref="DUO5763:DUV5763"/>
    <mergeCell ref="DUW5763:DVD5763"/>
    <mergeCell ref="DVE5763:DVL5763"/>
    <mergeCell ref="DVM5763:DVT5763"/>
    <mergeCell ref="DVU5763:DWB5763"/>
    <mergeCell ref="DWC5763:DWJ5763"/>
    <mergeCell ref="DWK5763:DWR5763"/>
    <mergeCell ref="DWS5763:DWZ5763"/>
    <mergeCell ref="DXA5763:DXH5763"/>
    <mergeCell ref="DXI5763:DXP5763"/>
    <mergeCell ref="DXQ5763:DXX5763"/>
    <mergeCell ref="DXY5763:DYF5763"/>
    <mergeCell ref="DYG5763:DYN5763"/>
    <mergeCell ref="DYO5763:DYV5763"/>
    <mergeCell ref="DYW5763:DZD5763"/>
    <mergeCell ref="DZE5763:DZL5763"/>
    <mergeCell ref="DPA5763:DPH5763"/>
    <mergeCell ref="DPI5763:DPP5763"/>
    <mergeCell ref="DPQ5763:DPX5763"/>
    <mergeCell ref="DPY5763:DQF5763"/>
    <mergeCell ref="DQG5763:DQN5763"/>
    <mergeCell ref="DQO5763:DQV5763"/>
    <mergeCell ref="DQW5763:DRD5763"/>
    <mergeCell ref="DRE5763:DRL5763"/>
    <mergeCell ref="DRM5763:DRT5763"/>
    <mergeCell ref="DRU5763:DSB5763"/>
    <mergeCell ref="DSC5763:DSJ5763"/>
    <mergeCell ref="DSK5763:DSR5763"/>
    <mergeCell ref="DSS5763:DSZ5763"/>
    <mergeCell ref="DTA5763:DTH5763"/>
    <mergeCell ref="DTI5763:DTP5763"/>
    <mergeCell ref="DTQ5763:DTX5763"/>
    <mergeCell ref="DTY5763:DUF5763"/>
    <mergeCell ref="DJU5763:DKB5763"/>
    <mergeCell ref="DKC5763:DKJ5763"/>
    <mergeCell ref="DKK5763:DKR5763"/>
    <mergeCell ref="DKS5763:DKZ5763"/>
    <mergeCell ref="DLA5763:DLH5763"/>
    <mergeCell ref="DLI5763:DLP5763"/>
    <mergeCell ref="DLQ5763:DLX5763"/>
    <mergeCell ref="DLY5763:DMF5763"/>
    <mergeCell ref="DMG5763:DMN5763"/>
    <mergeCell ref="DMO5763:DMV5763"/>
    <mergeCell ref="DMW5763:DND5763"/>
    <mergeCell ref="DNE5763:DNL5763"/>
    <mergeCell ref="DNM5763:DNT5763"/>
    <mergeCell ref="DNU5763:DOB5763"/>
    <mergeCell ref="DOC5763:DOJ5763"/>
    <mergeCell ref="DOK5763:DOR5763"/>
    <mergeCell ref="DOS5763:DOZ5763"/>
    <mergeCell ref="DEO5763:DEV5763"/>
    <mergeCell ref="DEW5763:DFD5763"/>
    <mergeCell ref="DFE5763:DFL5763"/>
    <mergeCell ref="DFM5763:DFT5763"/>
    <mergeCell ref="DFU5763:DGB5763"/>
    <mergeCell ref="DGC5763:DGJ5763"/>
    <mergeCell ref="DGK5763:DGR5763"/>
    <mergeCell ref="DGS5763:DGZ5763"/>
    <mergeCell ref="DHA5763:DHH5763"/>
    <mergeCell ref="DHI5763:DHP5763"/>
    <mergeCell ref="DHQ5763:DHX5763"/>
    <mergeCell ref="DHY5763:DIF5763"/>
    <mergeCell ref="DIG5763:DIN5763"/>
    <mergeCell ref="DIO5763:DIV5763"/>
    <mergeCell ref="DIW5763:DJD5763"/>
    <mergeCell ref="DJE5763:DJL5763"/>
    <mergeCell ref="DJM5763:DJT5763"/>
    <mergeCell ref="CZI5763:CZP5763"/>
    <mergeCell ref="CZQ5763:CZX5763"/>
    <mergeCell ref="CZY5763:DAF5763"/>
    <mergeCell ref="DAG5763:DAN5763"/>
    <mergeCell ref="DAO5763:DAV5763"/>
    <mergeCell ref="DAW5763:DBD5763"/>
    <mergeCell ref="DBE5763:DBL5763"/>
    <mergeCell ref="DBM5763:DBT5763"/>
    <mergeCell ref="DBU5763:DCB5763"/>
    <mergeCell ref="DCC5763:DCJ5763"/>
    <mergeCell ref="DCK5763:DCR5763"/>
    <mergeCell ref="DCS5763:DCZ5763"/>
    <mergeCell ref="DDA5763:DDH5763"/>
    <mergeCell ref="DDI5763:DDP5763"/>
    <mergeCell ref="DDQ5763:DDX5763"/>
    <mergeCell ref="DDY5763:DEF5763"/>
    <mergeCell ref="DEG5763:DEN5763"/>
    <mergeCell ref="CUC5763:CUJ5763"/>
    <mergeCell ref="CUK5763:CUR5763"/>
    <mergeCell ref="CUS5763:CUZ5763"/>
    <mergeCell ref="CVA5763:CVH5763"/>
    <mergeCell ref="CVI5763:CVP5763"/>
    <mergeCell ref="CVQ5763:CVX5763"/>
    <mergeCell ref="CVY5763:CWF5763"/>
    <mergeCell ref="CWG5763:CWN5763"/>
    <mergeCell ref="CWO5763:CWV5763"/>
    <mergeCell ref="CWW5763:CXD5763"/>
    <mergeCell ref="CXE5763:CXL5763"/>
    <mergeCell ref="CXM5763:CXT5763"/>
    <mergeCell ref="CXU5763:CYB5763"/>
    <mergeCell ref="CYC5763:CYJ5763"/>
    <mergeCell ref="CYK5763:CYR5763"/>
    <mergeCell ref="CYS5763:CYZ5763"/>
    <mergeCell ref="CZA5763:CZH5763"/>
    <mergeCell ref="COW5763:CPD5763"/>
    <mergeCell ref="CPE5763:CPL5763"/>
    <mergeCell ref="CPM5763:CPT5763"/>
    <mergeCell ref="CPU5763:CQB5763"/>
    <mergeCell ref="CQC5763:CQJ5763"/>
    <mergeCell ref="CQK5763:CQR5763"/>
    <mergeCell ref="CQS5763:CQZ5763"/>
    <mergeCell ref="CRA5763:CRH5763"/>
    <mergeCell ref="CRI5763:CRP5763"/>
    <mergeCell ref="CRQ5763:CRX5763"/>
    <mergeCell ref="CRY5763:CSF5763"/>
    <mergeCell ref="CSG5763:CSN5763"/>
    <mergeCell ref="CSO5763:CSV5763"/>
    <mergeCell ref="CSW5763:CTD5763"/>
    <mergeCell ref="CTE5763:CTL5763"/>
    <mergeCell ref="CTM5763:CTT5763"/>
    <mergeCell ref="CTU5763:CUB5763"/>
    <mergeCell ref="CJQ5763:CJX5763"/>
    <mergeCell ref="CJY5763:CKF5763"/>
    <mergeCell ref="CKG5763:CKN5763"/>
    <mergeCell ref="CKO5763:CKV5763"/>
    <mergeCell ref="CKW5763:CLD5763"/>
    <mergeCell ref="CLE5763:CLL5763"/>
    <mergeCell ref="CLM5763:CLT5763"/>
    <mergeCell ref="CLU5763:CMB5763"/>
    <mergeCell ref="CMC5763:CMJ5763"/>
    <mergeCell ref="CMK5763:CMR5763"/>
    <mergeCell ref="CMS5763:CMZ5763"/>
    <mergeCell ref="CNA5763:CNH5763"/>
    <mergeCell ref="CNI5763:CNP5763"/>
    <mergeCell ref="CNQ5763:CNX5763"/>
    <mergeCell ref="CNY5763:COF5763"/>
    <mergeCell ref="COG5763:CON5763"/>
    <mergeCell ref="COO5763:COV5763"/>
    <mergeCell ref="CEK5763:CER5763"/>
    <mergeCell ref="CES5763:CEZ5763"/>
    <mergeCell ref="CFA5763:CFH5763"/>
    <mergeCell ref="CFI5763:CFP5763"/>
    <mergeCell ref="CFQ5763:CFX5763"/>
    <mergeCell ref="CFY5763:CGF5763"/>
    <mergeCell ref="CGG5763:CGN5763"/>
    <mergeCell ref="CGO5763:CGV5763"/>
    <mergeCell ref="CGW5763:CHD5763"/>
    <mergeCell ref="CHE5763:CHL5763"/>
    <mergeCell ref="CHM5763:CHT5763"/>
    <mergeCell ref="CHU5763:CIB5763"/>
    <mergeCell ref="CIC5763:CIJ5763"/>
    <mergeCell ref="CIK5763:CIR5763"/>
    <mergeCell ref="CIS5763:CIZ5763"/>
    <mergeCell ref="CJA5763:CJH5763"/>
    <mergeCell ref="CJI5763:CJP5763"/>
    <mergeCell ref="BZE5763:BZL5763"/>
    <mergeCell ref="BZM5763:BZT5763"/>
    <mergeCell ref="BZU5763:CAB5763"/>
    <mergeCell ref="CAC5763:CAJ5763"/>
    <mergeCell ref="CAK5763:CAR5763"/>
    <mergeCell ref="CAS5763:CAZ5763"/>
    <mergeCell ref="CBA5763:CBH5763"/>
    <mergeCell ref="CBI5763:CBP5763"/>
    <mergeCell ref="CBQ5763:CBX5763"/>
    <mergeCell ref="CBY5763:CCF5763"/>
    <mergeCell ref="CCG5763:CCN5763"/>
    <mergeCell ref="CCO5763:CCV5763"/>
    <mergeCell ref="CCW5763:CDD5763"/>
    <mergeCell ref="CDE5763:CDL5763"/>
    <mergeCell ref="CDM5763:CDT5763"/>
    <mergeCell ref="CDU5763:CEB5763"/>
    <mergeCell ref="CEC5763:CEJ5763"/>
    <mergeCell ref="BTY5763:BUF5763"/>
    <mergeCell ref="BUG5763:BUN5763"/>
    <mergeCell ref="BUO5763:BUV5763"/>
    <mergeCell ref="BUW5763:BVD5763"/>
    <mergeCell ref="BVE5763:BVL5763"/>
    <mergeCell ref="BVM5763:BVT5763"/>
    <mergeCell ref="BVU5763:BWB5763"/>
    <mergeCell ref="BWC5763:BWJ5763"/>
    <mergeCell ref="BWK5763:BWR5763"/>
    <mergeCell ref="BWS5763:BWZ5763"/>
    <mergeCell ref="BXA5763:BXH5763"/>
    <mergeCell ref="BXI5763:BXP5763"/>
    <mergeCell ref="BXQ5763:BXX5763"/>
    <mergeCell ref="BXY5763:BYF5763"/>
    <mergeCell ref="BYG5763:BYN5763"/>
    <mergeCell ref="BYO5763:BYV5763"/>
    <mergeCell ref="BYW5763:BZD5763"/>
    <mergeCell ref="BOS5763:BOZ5763"/>
    <mergeCell ref="BPA5763:BPH5763"/>
    <mergeCell ref="BPI5763:BPP5763"/>
    <mergeCell ref="BPQ5763:BPX5763"/>
    <mergeCell ref="BPY5763:BQF5763"/>
    <mergeCell ref="BQG5763:BQN5763"/>
    <mergeCell ref="BQO5763:BQV5763"/>
    <mergeCell ref="BQW5763:BRD5763"/>
    <mergeCell ref="BRE5763:BRL5763"/>
    <mergeCell ref="BRM5763:BRT5763"/>
    <mergeCell ref="BRU5763:BSB5763"/>
    <mergeCell ref="BSC5763:BSJ5763"/>
    <mergeCell ref="BSK5763:BSR5763"/>
    <mergeCell ref="BSS5763:BSZ5763"/>
    <mergeCell ref="BTA5763:BTH5763"/>
    <mergeCell ref="BTI5763:BTP5763"/>
    <mergeCell ref="BTQ5763:BTX5763"/>
    <mergeCell ref="BJM5763:BJT5763"/>
    <mergeCell ref="BJU5763:BKB5763"/>
    <mergeCell ref="BKC5763:BKJ5763"/>
    <mergeCell ref="BKK5763:BKR5763"/>
    <mergeCell ref="BKS5763:BKZ5763"/>
    <mergeCell ref="BLA5763:BLH5763"/>
    <mergeCell ref="BLI5763:BLP5763"/>
    <mergeCell ref="BLQ5763:BLX5763"/>
    <mergeCell ref="BLY5763:BMF5763"/>
    <mergeCell ref="BMG5763:BMN5763"/>
    <mergeCell ref="BMO5763:BMV5763"/>
    <mergeCell ref="BMW5763:BND5763"/>
    <mergeCell ref="BNE5763:BNL5763"/>
    <mergeCell ref="BNM5763:BNT5763"/>
    <mergeCell ref="BNU5763:BOB5763"/>
    <mergeCell ref="BOC5763:BOJ5763"/>
    <mergeCell ref="BOK5763:BOR5763"/>
    <mergeCell ref="BEG5763:BEN5763"/>
    <mergeCell ref="BEO5763:BEV5763"/>
    <mergeCell ref="BEW5763:BFD5763"/>
    <mergeCell ref="BFE5763:BFL5763"/>
    <mergeCell ref="BFM5763:BFT5763"/>
    <mergeCell ref="BFU5763:BGB5763"/>
    <mergeCell ref="BGC5763:BGJ5763"/>
    <mergeCell ref="BGK5763:BGR5763"/>
    <mergeCell ref="BGS5763:BGZ5763"/>
    <mergeCell ref="BHA5763:BHH5763"/>
    <mergeCell ref="BHI5763:BHP5763"/>
    <mergeCell ref="BHQ5763:BHX5763"/>
    <mergeCell ref="BHY5763:BIF5763"/>
    <mergeCell ref="BIG5763:BIN5763"/>
    <mergeCell ref="BIO5763:BIV5763"/>
    <mergeCell ref="BIW5763:BJD5763"/>
    <mergeCell ref="BJE5763:BJL5763"/>
    <mergeCell ref="AZA5763:AZH5763"/>
    <mergeCell ref="AZI5763:AZP5763"/>
    <mergeCell ref="AZQ5763:AZX5763"/>
    <mergeCell ref="AZY5763:BAF5763"/>
    <mergeCell ref="BAG5763:BAN5763"/>
    <mergeCell ref="BAO5763:BAV5763"/>
    <mergeCell ref="BAW5763:BBD5763"/>
    <mergeCell ref="BBE5763:BBL5763"/>
    <mergeCell ref="BBM5763:BBT5763"/>
    <mergeCell ref="BBU5763:BCB5763"/>
    <mergeCell ref="BCC5763:BCJ5763"/>
    <mergeCell ref="BCK5763:BCR5763"/>
    <mergeCell ref="BCS5763:BCZ5763"/>
    <mergeCell ref="BDA5763:BDH5763"/>
    <mergeCell ref="BDI5763:BDP5763"/>
    <mergeCell ref="BDQ5763:BDX5763"/>
    <mergeCell ref="BDY5763:BEF5763"/>
    <mergeCell ref="ATU5763:AUB5763"/>
    <mergeCell ref="AUC5763:AUJ5763"/>
    <mergeCell ref="AUK5763:AUR5763"/>
    <mergeCell ref="AUS5763:AUZ5763"/>
    <mergeCell ref="AVA5763:AVH5763"/>
    <mergeCell ref="AVI5763:AVP5763"/>
    <mergeCell ref="AVQ5763:AVX5763"/>
    <mergeCell ref="AVY5763:AWF5763"/>
    <mergeCell ref="AWG5763:AWN5763"/>
    <mergeCell ref="AWO5763:AWV5763"/>
    <mergeCell ref="AWW5763:AXD5763"/>
    <mergeCell ref="AXE5763:AXL5763"/>
    <mergeCell ref="AXM5763:AXT5763"/>
    <mergeCell ref="AXU5763:AYB5763"/>
    <mergeCell ref="AYC5763:AYJ5763"/>
    <mergeCell ref="AYK5763:AYR5763"/>
    <mergeCell ref="AYS5763:AYZ5763"/>
    <mergeCell ref="AOO5763:AOV5763"/>
    <mergeCell ref="AOW5763:APD5763"/>
    <mergeCell ref="APE5763:APL5763"/>
    <mergeCell ref="APM5763:APT5763"/>
    <mergeCell ref="APU5763:AQB5763"/>
    <mergeCell ref="AQC5763:AQJ5763"/>
    <mergeCell ref="AQK5763:AQR5763"/>
    <mergeCell ref="AQS5763:AQZ5763"/>
    <mergeCell ref="ARA5763:ARH5763"/>
    <mergeCell ref="ARI5763:ARP5763"/>
    <mergeCell ref="ARQ5763:ARX5763"/>
    <mergeCell ref="ARY5763:ASF5763"/>
    <mergeCell ref="ASG5763:ASN5763"/>
    <mergeCell ref="ASO5763:ASV5763"/>
    <mergeCell ref="ASW5763:ATD5763"/>
    <mergeCell ref="ATE5763:ATL5763"/>
    <mergeCell ref="ATM5763:ATT5763"/>
    <mergeCell ref="AJI5763:AJP5763"/>
    <mergeCell ref="AJQ5763:AJX5763"/>
    <mergeCell ref="AJY5763:AKF5763"/>
    <mergeCell ref="AKG5763:AKN5763"/>
    <mergeCell ref="AKO5763:AKV5763"/>
    <mergeCell ref="AKW5763:ALD5763"/>
    <mergeCell ref="ALE5763:ALL5763"/>
    <mergeCell ref="ALM5763:ALT5763"/>
    <mergeCell ref="ALU5763:AMB5763"/>
    <mergeCell ref="AMC5763:AMJ5763"/>
    <mergeCell ref="AMK5763:AMR5763"/>
    <mergeCell ref="AMS5763:AMZ5763"/>
    <mergeCell ref="ANA5763:ANH5763"/>
    <mergeCell ref="ANI5763:ANP5763"/>
    <mergeCell ref="ANQ5763:ANX5763"/>
    <mergeCell ref="ANY5763:AOF5763"/>
    <mergeCell ref="AOG5763:AON5763"/>
    <mergeCell ref="AEC5763:AEJ5763"/>
    <mergeCell ref="AEK5763:AER5763"/>
    <mergeCell ref="AES5763:AEZ5763"/>
    <mergeCell ref="AFA5763:AFH5763"/>
    <mergeCell ref="AFI5763:AFP5763"/>
    <mergeCell ref="AFQ5763:AFX5763"/>
    <mergeCell ref="AFY5763:AGF5763"/>
    <mergeCell ref="AGG5763:AGN5763"/>
    <mergeCell ref="AGO5763:AGV5763"/>
    <mergeCell ref="AGW5763:AHD5763"/>
    <mergeCell ref="AHE5763:AHL5763"/>
    <mergeCell ref="AHM5763:AHT5763"/>
    <mergeCell ref="AHU5763:AIB5763"/>
    <mergeCell ref="AIC5763:AIJ5763"/>
    <mergeCell ref="AIK5763:AIR5763"/>
    <mergeCell ref="AIS5763:AIZ5763"/>
    <mergeCell ref="AJA5763:AJH5763"/>
    <mergeCell ref="YW5763:ZD5763"/>
    <mergeCell ref="ZE5763:ZL5763"/>
    <mergeCell ref="ZM5763:ZT5763"/>
    <mergeCell ref="ZU5763:AAB5763"/>
    <mergeCell ref="AAC5763:AAJ5763"/>
    <mergeCell ref="AAK5763:AAR5763"/>
    <mergeCell ref="AAS5763:AAZ5763"/>
    <mergeCell ref="ABA5763:ABH5763"/>
    <mergeCell ref="ABI5763:ABP5763"/>
    <mergeCell ref="ABQ5763:ABX5763"/>
    <mergeCell ref="ABY5763:ACF5763"/>
    <mergeCell ref="ACG5763:ACN5763"/>
    <mergeCell ref="ACO5763:ACV5763"/>
    <mergeCell ref="ACW5763:ADD5763"/>
    <mergeCell ref="ADE5763:ADL5763"/>
    <mergeCell ref="ADM5763:ADT5763"/>
    <mergeCell ref="ADU5763:AEB5763"/>
    <mergeCell ref="TQ5763:TX5763"/>
    <mergeCell ref="TY5763:UF5763"/>
    <mergeCell ref="UG5763:UN5763"/>
    <mergeCell ref="UO5763:UV5763"/>
    <mergeCell ref="UW5763:VD5763"/>
    <mergeCell ref="VE5763:VL5763"/>
    <mergeCell ref="VM5763:VT5763"/>
    <mergeCell ref="VU5763:WB5763"/>
    <mergeCell ref="WC5763:WJ5763"/>
    <mergeCell ref="WK5763:WR5763"/>
    <mergeCell ref="WS5763:WZ5763"/>
    <mergeCell ref="XA5763:XH5763"/>
    <mergeCell ref="XI5763:XP5763"/>
    <mergeCell ref="XQ5763:XX5763"/>
    <mergeCell ref="XY5763:YF5763"/>
    <mergeCell ref="YG5763:YN5763"/>
    <mergeCell ref="YO5763:YV5763"/>
    <mergeCell ref="OK5763:OR5763"/>
    <mergeCell ref="OS5763:OZ5763"/>
    <mergeCell ref="PA5763:PH5763"/>
    <mergeCell ref="PI5763:PP5763"/>
    <mergeCell ref="PQ5763:PX5763"/>
    <mergeCell ref="PY5763:QF5763"/>
    <mergeCell ref="QG5763:QN5763"/>
    <mergeCell ref="QO5763:QV5763"/>
    <mergeCell ref="QW5763:RD5763"/>
    <mergeCell ref="RE5763:RL5763"/>
    <mergeCell ref="RM5763:RT5763"/>
    <mergeCell ref="RU5763:SB5763"/>
    <mergeCell ref="SC5763:SJ5763"/>
    <mergeCell ref="SK5763:SR5763"/>
    <mergeCell ref="SS5763:SZ5763"/>
    <mergeCell ref="TA5763:TH5763"/>
    <mergeCell ref="TI5763:TP5763"/>
    <mergeCell ref="JE5763:JL5763"/>
    <mergeCell ref="JM5763:JT5763"/>
    <mergeCell ref="JU5763:KB5763"/>
    <mergeCell ref="KC5763:KJ5763"/>
    <mergeCell ref="KK5763:KR5763"/>
    <mergeCell ref="KS5763:KZ5763"/>
    <mergeCell ref="LA5763:LH5763"/>
    <mergeCell ref="LI5763:LP5763"/>
    <mergeCell ref="LQ5763:LX5763"/>
    <mergeCell ref="LY5763:MF5763"/>
    <mergeCell ref="MG5763:MN5763"/>
    <mergeCell ref="MO5763:MV5763"/>
    <mergeCell ref="MW5763:ND5763"/>
    <mergeCell ref="NE5763:NL5763"/>
    <mergeCell ref="NM5763:NT5763"/>
    <mergeCell ref="NU5763:OB5763"/>
    <mergeCell ref="OC5763:OJ5763"/>
    <mergeCell ref="DY5763:EF5763"/>
    <mergeCell ref="EG5763:EN5763"/>
    <mergeCell ref="EO5763:EV5763"/>
    <mergeCell ref="EW5763:FD5763"/>
    <mergeCell ref="FE5763:FL5763"/>
    <mergeCell ref="FM5763:FT5763"/>
    <mergeCell ref="FU5763:GB5763"/>
    <mergeCell ref="GC5763:GJ5763"/>
    <mergeCell ref="GK5763:GR5763"/>
    <mergeCell ref="GS5763:GZ5763"/>
    <mergeCell ref="HA5763:HH5763"/>
    <mergeCell ref="HI5763:HP5763"/>
    <mergeCell ref="HQ5763:HX5763"/>
    <mergeCell ref="HY5763:IF5763"/>
    <mergeCell ref="IG5763:IN5763"/>
    <mergeCell ref="IO5763:IV5763"/>
    <mergeCell ref="IW5763:JD5763"/>
    <mergeCell ref="A5762:H5762"/>
    <mergeCell ref="A5763:H5763"/>
    <mergeCell ref="I5763:P5763"/>
    <mergeCell ref="Q5763:X5763"/>
    <mergeCell ref="Y5763:AF5763"/>
    <mergeCell ref="AG5763:AN5763"/>
    <mergeCell ref="AO5763:AV5763"/>
    <mergeCell ref="AW5763:BD5763"/>
    <mergeCell ref="BE5763:BL5763"/>
    <mergeCell ref="BM5763:BT5763"/>
    <mergeCell ref="BU5763:CB5763"/>
    <mergeCell ref="CC5763:CJ5763"/>
    <mergeCell ref="CK5763:CR5763"/>
    <mergeCell ref="CS5763:CZ5763"/>
    <mergeCell ref="DA5763:DH5763"/>
    <mergeCell ref="DI5763:DP5763"/>
    <mergeCell ref="DQ5763:DX5763"/>
    <mergeCell ref="A2178:H2178"/>
    <mergeCell ref="A2179:H2179"/>
    <mergeCell ref="A5403:H5403"/>
    <mergeCell ref="WVY6973:WWF6973"/>
    <mergeCell ref="A4743:H4743"/>
    <mergeCell ref="A4744:H4744"/>
    <mergeCell ref="A2872:H2872"/>
    <mergeCell ref="WWG6973:WWN6973"/>
    <mergeCell ref="WWO6973:WWV6973"/>
    <mergeCell ref="WWW6973:WXD6973"/>
    <mergeCell ref="XCK6973:XCR6973"/>
    <mergeCell ref="XCS6973:XCZ6973"/>
    <mergeCell ref="XDA6973:XDH6973"/>
    <mergeCell ref="XDI6973:XDP6973"/>
    <mergeCell ref="XDQ6973:XDX6973"/>
    <mergeCell ref="XDY6973:XEF6973"/>
    <mergeCell ref="XEG6973:XEN6973"/>
    <mergeCell ref="WQS6973:WQZ6973"/>
    <mergeCell ref="WRA6973:WRH6973"/>
    <mergeCell ref="WRI6973:WRP6973"/>
    <mergeCell ref="WRQ6973:WRX6973"/>
    <mergeCell ref="WRY6973:WSF6973"/>
    <mergeCell ref="WSG6973:WSN6973"/>
    <mergeCell ref="WSO6973:WSV6973"/>
    <mergeCell ref="WSW6973:WTD6973"/>
    <mergeCell ref="WTE6973:WTL6973"/>
    <mergeCell ref="WTM6973:WTT6973"/>
    <mergeCell ref="WTU6973:WUB6973"/>
    <mergeCell ref="WUC6973:WUJ6973"/>
    <mergeCell ref="WUK6973:WUR6973"/>
    <mergeCell ref="WUS6973:WUZ6973"/>
    <mergeCell ref="WVA6973:WVH6973"/>
    <mergeCell ref="B4451:G4451"/>
    <mergeCell ref="WVI6973:WVP6973"/>
    <mergeCell ref="WVQ6973:WVX6973"/>
    <mergeCell ref="XEO6973:XEV6973"/>
    <mergeCell ref="XEW6973:XFD6973"/>
    <mergeCell ref="WXE6973:WXL6973"/>
    <mergeCell ref="WXM6973:WXT6973"/>
    <mergeCell ref="WXU6973:WYB6973"/>
    <mergeCell ref="WYC6973:WYJ6973"/>
    <mergeCell ref="WYK6973:WYR6973"/>
    <mergeCell ref="WYS6973:WYZ6973"/>
    <mergeCell ref="WZA6973:WZH6973"/>
    <mergeCell ref="WZI6973:WZP6973"/>
    <mergeCell ref="WZQ6973:WZX6973"/>
    <mergeCell ref="WZY6973:XAF6973"/>
    <mergeCell ref="XAG6973:XAN6973"/>
    <mergeCell ref="XAO6973:XAV6973"/>
    <mergeCell ref="XAW6973:XBD6973"/>
    <mergeCell ref="XBE6973:XBL6973"/>
    <mergeCell ref="XBM6973:XBT6973"/>
    <mergeCell ref="XBU6973:XCB6973"/>
    <mergeCell ref="XCC6973:XCJ6973"/>
    <mergeCell ref="WLM6973:WLT6973"/>
    <mergeCell ref="WLU6973:WMB6973"/>
    <mergeCell ref="WMC6973:WMJ6973"/>
    <mergeCell ref="WMK6973:WMR6973"/>
    <mergeCell ref="WMS6973:WMZ6973"/>
    <mergeCell ref="WNA6973:WNH6973"/>
    <mergeCell ref="WNI6973:WNP6973"/>
    <mergeCell ref="WNQ6973:WNX6973"/>
    <mergeCell ref="WNY6973:WOF6973"/>
    <mergeCell ref="WOG6973:WON6973"/>
    <mergeCell ref="WOO6973:WOV6973"/>
    <mergeCell ref="WOW6973:WPD6973"/>
    <mergeCell ref="WPE6973:WPL6973"/>
    <mergeCell ref="WPM6973:WPT6973"/>
    <mergeCell ref="WPU6973:WQB6973"/>
    <mergeCell ref="WQC6973:WQJ6973"/>
    <mergeCell ref="WQK6973:WQR6973"/>
    <mergeCell ref="WGG6973:WGN6973"/>
    <mergeCell ref="WGO6973:WGV6973"/>
    <mergeCell ref="WGW6973:WHD6973"/>
    <mergeCell ref="WHE6973:WHL6973"/>
    <mergeCell ref="WHM6973:WHT6973"/>
    <mergeCell ref="WHU6973:WIB6973"/>
    <mergeCell ref="WIC6973:WIJ6973"/>
    <mergeCell ref="WIK6973:WIR6973"/>
    <mergeCell ref="WIS6973:WIZ6973"/>
    <mergeCell ref="WJA6973:WJH6973"/>
    <mergeCell ref="WJI6973:WJP6973"/>
    <mergeCell ref="WJQ6973:WJX6973"/>
    <mergeCell ref="WJY6973:WKF6973"/>
    <mergeCell ref="WKG6973:WKN6973"/>
    <mergeCell ref="WKO6973:WKV6973"/>
    <mergeCell ref="WKW6973:WLD6973"/>
    <mergeCell ref="WLE6973:WLL6973"/>
    <mergeCell ref="WBA6973:WBH6973"/>
    <mergeCell ref="WBI6973:WBP6973"/>
    <mergeCell ref="WBQ6973:WBX6973"/>
    <mergeCell ref="WBY6973:WCF6973"/>
    <mergeCell ref="WCG6973:WCN6973"/>
    <mergeCell ref="WCO6973:WCV6973"/>
    <mergeCell ref="WCW6973:WDD6973"/>
    <mergeCell ref="WDE6973:WDL6973"/>
    <mergeCell ref="WDM6973:WDT6973"/>
    <mergeCell ref="WDU6973:WEB6973"/>
    <mergeCell ref="WEC6973:WEJ6973"/>
    <mergeCell ref="WEK6973:WER6973"/>
    <mergeCell ref="WES6973:WEZ6973"/>
    <mergeCell ref="WFA6973:WFH6973"/>
    <mergeCell ref="WFI6973:WFP6973"/>
    <mergeCell ref="WFQ6973:WFX6973"/>
    <mergeCell ref="WFY6973:WGF6973"/>
    <mergeCell ref="VVU6973:VWB6973"/>
    <mergeCell ref="VWC6973:VWJ6973"/>
    <mergeCell ref="VWK6973:VWR6973"/>
    <mergeCell ref="VWS6973:VWZ6973"/>
    <mergeCell ref="VXA6973:VXH6973"/>
    <mergeCell ref="VXI6973:VXP6973"/>
    <mergeCell ref="VXQ6973:VXX6973"/>
    <mergeCell ref="VXY6973:VYF6973"/>
    <mergeCell ref="VYG6973:VYN6973"/>
    <mergeCell ref="VYO6973:VYV6973"/>
    <mergeCell ref="VYW6973:VZD6973"/>
    <mergeCell ref="VZE6973:VZL6973"/>
    <mergeCell ref="VZM6973:VZT6973"/>
    <mergeCell ref="VZU6973:WAB6973"/>
    <mergeCell ref="WAC6973:WAJ6973"/>
    <mergeCell ref="WAK6973:WAR6973"/>
    <mergeCell ref="WAS6973:WAZ6973"/>
    <mergeCell ref="VQO6973:VQV6973"/>
    <mergeCell ref="VQW6973:VRD6973"/>
    <mergeCell ref="VRE6973:VRL6973"/>
    <mergeCell ref="VRM6973:VRT6973"/>
    <mergeCell ref="VRU6973:VSB6973"/>
    <mergeCell ref="VSC6973:VSJ6973"/>
    <mergeCell ref="VSK6973:VSR6973"/>
    <mergeCell ref="VSS6973:VSZ6973"/>
    <mergeCell ref="VTA6973:VTH6973"/>
    <mergeCell ref="VTI6973:VTP6973"/>
    <mergeCell ref="VTQ6973:VTX6973"/>
    <mergeCell ref="VTY6973:VUF6973"/>
    <mergeCell ref="VUG6973:VUN6973"/>
    <mergeCell ref="VUO6973:VUV6973"/>
    <mergeCell ref="VUW6973:VVD6973"/>
    <mergeCell ref="VVE6973:VVL6973"/>
    <mergeCell ref="VVM6973:VVT6973"/>
    <mergeCell ref="VLI6973:VLP6973"/>
    <mergeCell ref="VLQ6973:VLX6973"/>
    <mergeCell ref="VLY6973:VMF6973"/>
    <mergeCell ref="VMG6973:VMN6973"/>
    <mergeCell ref="VMO6973:VMV6973"/>
    <mergeCell ref="VMW6973:VND6973"/>
    <mergeCell ref="VNE6973:VNL6973"/>
    <mergeCell ref="VNM6973:VNT6973"/>
    <mergeCell ref="VNU6973:VOB6973"/>
    <mergeCell ref="VOC6973:VOJ6973"/>
    <mergeCell ref="VOK6973:VOR6973"/>
    <mergeCell ref="VOS6973:VOZ6973"/>
    <mergeCell ref="VPA6973:VPH6973"/>
    <mergeCell ref="VPI6973:VPP6973"/>
    <mergeCell ref="VPQ6973:VPX6973"/>
    <mergeCell ref="VPY6973:VQF6973"/>
    <mergeCell ref="VQG6973:VQN6973"/>
    <mergeCell ref="VGC6973:VGJ6973"/>
    <mergeCell ref="VGK6973:VGR6973"/>
    <mergeCell ref="VGS6973:VGZ6973"/>
    <mergeCell ref="VHA6973:VHH6973"/>
    <mergeCell ref="VHI6973:VHP6973"/>
    <mergeCell ref="VHQ6973:VHX6973"/>
    <mergeCell ref="VHY6973:VIF6973"/>
    <mergeCell ref="VIG6973:VIN6973"/>
    <mergeCell ref="VIO6973:VIV6973"/>
    <mergeCell ref="VIW6973:VJD6973"/>
    <mergeCell ref="VJE6973:VJL6973"/>
    <mergeCell ref="VJM6973:VJT6973"/>
    <mergeCell ref="VJU6973:VKB6973"/>
    <mergeCell ref="VKC6973:VKJ6973"/>
    <mergeCell ref="VKK6973:VKR6973"/>
    <mergeCell ref="VKS6973:VKZ6973"/>
    <mergeCell ref="VLA6973:VLH6973"/>
    <mergeCell ref="VAW6973:VBD6973"/>
    <mergeCell ref="VBE6973:VBL6973"/>
    <mergeCell ref="VBM6973:VBT6973"/>
    <mergeCell ref="VBU6973:VCB6973"/>
    <mergeCell ref="VCC6973:VCJ6973"/>
    <mergeCell ref="VCK6973:VCR6973"/>
    <mergeCell ref="VCS6973:VCZ6973"/>
    <mergeCell ref="VDA6973:VDH6973"/>
    <mergeCell ref="VDI6973:VDP6973"/>
    <mergeCell ref="VDQ6973:VDX6973"/>
    <mergeCell ref="VDY6973:VEF6973"/>
    <mergeCell ref="VEG6973:VEN6973"/>
    <mergeCell ref="VEO6973:VEV6973"/>
    <mergeCell ref="VEW6973:VFD6973"/>
    <mergeCell ref="VFE6973:VFL6973"/>
    <mergeCell ref="VFM6973:VFT6973"/>
    <mergeCell ref="VFU6973:VGB6973"/>
    <mergeCell ref="UVQ6973:UVX6973"/>
    <mergeCell ref="UVY6973:UWF6973"/>
    <mergeCell ref="UWG6973:UWN6973"/>
    <mergeCell ref="UWO6973:UWV6973"/>
    <mergeCell ref="UWW6973:UXD6973"/>
    <mergeCell ref="UXE6973:UXL6973"/>
    <mergeCell ref="UXM6973:UXT6973"/>
    <mergeCell ref="UXU6973:UYB6973"/>
    <mergeCell ref="UYC6973:UYJ6973"/>
    <mergeCell ref="UYK6973:UYR6973"/>
    <mergeCell ref="UYS6973:UYZ6973"/>
    <mergeCell ref="UZA6973:UZH6973"/>
    <mergeCell ref="UZI6973:UZP6973"/>
    <mergeCell ref="UZQ6973:UZX6973"/>
    <mergeCell ref="UZY6973:VAF6973"/>
    <mergeCell ref="VAG6973:VAN6973"/>
    <mergeCell ref="VAO6973:VAV6973"/>
    <mergeCell ref="UQK6973:UQR6973"/>
    <mergeCell ref="UQS6973:UQZ6973"/>
    <mergeCell ref="URA6973:URH6973"/>
    <mergeCell ref="URI6973:URP6973"/>
    <mergeCell ref="URQ6973:URX6973"/>
    <mergeCell ref="URY6973:USF6973"/>
    <mergeCell ref="USG6973:USN6973"/>
    <mergeCell ref="USO6973:USV6973"/>
    <mergeCell ref="USW6973:UTD6973"/>
    <mergeCell ref="UTE6973:UTL6973"/>
    <mergeCell ref="UTM6973:UTT6973"/>
    <mergeCell ref="UTU6973:UUB6973"/>
    <mergeCell ref="UUC6973:UUJ6973"/>
    <mergeCell ref="UUK6973:UUR6973"/>
    <mergeCell ref="UUS6973:UUZ6973"/>
    <mergeCell ref="UVA6973:UVH6973"/>
    <mergeCell ref="UVI6973:UVP6973"/>
    <mergeCell ref="ULE6973:ULL6973"/>
    <mergeCell ref="ULM6973:ULT6973"/>
    <mergeCell ref="ULU6973:UMB6973"/>
    <mergeCell ref="UMC6973:UMJ6973"/>
    <mergeCell ref="UMK6973:UMR6973"/>
    <mergeCell ref="UMS6973:UMZ6973"/>
    <mergeCell ref="UNA6973:UNH6973"/>
    <mergeCell ref="UNI6973:UNP6973"/>
    <mergeCell ref="UNQ6973:UNX6973"/>
    <mergeCell ref="UNY6973:UOF6973"/>
    <mergeCell ref="UOG6973:UON6973"/>
    <mergeCell ref="UOO6973:UOV6973"/>
    <mergeCell ref="UOW6973:UPD6973"/>
    <mergeCell ref="UPE6973:UPL6973"/>
    <mergeCell ref="UPM6973:UPT6973"/>
    <mergeCell ref="UPU6973:UQB6973"/>
    <mergeCell ref="UQC6973:UQJ6973"/>
    <mergeCell ref="UFY6973:UGF6973"/>
    <mergeCell ref="UGG6973:UGN6973"/>
    <mergeCell ref="UGO6973:UGV6973"/>
    <mergeCell ref="UGW6973:UHD6973"/>
    <mergeCell ref="UHE6973:UHL6973"/>
    <mergeCell ref="UHM6973:UHT6973"/>
    <mergeCell ref="UHU6973:UIB6973"/>
    <mergeCell ref="UIC6973:UIJ6973"/>
    <mergeCell ref="UIK6973:UIR6973"/>
    <mergeCell ref="UIS6973:UIZ6973"/>
    <mergeCell ref="UJA6973:UJH6973"/>
    <mergeCell ref="UJI6973:UJP6973"/>
    <mergeCell ref="UJQ6973:UJX6973"/>
    <mergeCell ref="UJY6973:UKF6973"/>
    <mergeCell ref="UKG6973:UKN6973"/>
    <mergeCell ref="UKO6973:UKV6973"/>
    <mergeCell ref="UKW6973:ULD6973"/>
    <mergeCell ref="UAS6973:UAZ6973"/>
    <mergeCell ref="UBA6973:UBH6973"/>
    <mergeCell ref="UBI6973:UBP6973"/>
    <mergeCell ref="UBQ6973:UBX6973"/>
    <mergeCell ref="UBY6973:UCF6973"/>
    <mergeCell ref="UCG6973:UCN6973"/>
    <mergeCell ref="UCO6973:UCV6973"/>
    <mergeCell ref="UCW6973:UDD6973"/>
    <mergeCell ref="UDE6973:UDL6973"/>
    <mergeCell ref="UDM6973:UDT6973"/>
    <mergeCell ref="UDU6973:UEB6973"/>
    <mergeCell ref="UEC6973:UEJ6973"/>
    <mergeCell ref="UEK6973:UER6973"/>
    <mergeCell ref="UES6973:UEZ6973"/>
    <mergeCell ref="UFA6973:UFH6973"/>
    <mergeCell ref="UFI6973:UFP6973"/>
    <mergeCell ref="UFQ6973:UFX6973"/>
    <mergeCell ref="TVM6973:TVT6973"/>
    <mergeCell ref="TVU6973:TWB6973"/>
    <mergeCell ref="TWC6973:TWJ6973"/>
    <mergeCell ref="TWK6973:TWR6973"/>
    <mergeCell ref="TWS6973:TWZ6973"/>
    <mergeCell ref="TXA6973:TXH6973"/>
    <mergeCell ref="TXI6973:TXP6973"/>
    <mergeCell ref="TXQ6973:TXX6973"/>
    <mergeCell ref="TXY6973:TYF6973"/>
    <mergeCell ref="TYG6973:TYN6973"/>
    <mergeCell ref="TYO6973:TYV6973"/>
    <mergeCell ref="TYW6973:TZD6973"/>
    <mergeCell ref="TZE6973:TZL6973"/>
    <mergeCell ref="TZM6973:TZT6973"/>
    <mergeCell ref="TZU6973:UAB6973"/>
    <mergeCell ref="UAC6973:UAJ6973"/>
    <mergeCell ref="UAK6973:UAR6973"/>
    <mergeCell ref="TQG6973:TQN6973"/>
    <mergeCell ref="TQO6973:TQV6973"/>
    <mergeCell ref="TQW6973:TRD6973"/>
    <mergeCell ref="TRE6973:TRL6973"/>
    <mergeCell ref="TRM6973:TRT6973"/>
    <mergeCell ref="TRU6973:TSB6973"/>
    <mergeCell ref="TSC6973:TSJ6973"/>
    <mergeCell ref="TSK6973:TSR6973"/>
    <mergeCell ref="TSS6973:TSZ6973"/>
    <mergeCell ref="TTA6973:TTH6973"/>
    <mergeCell ref="TTI6973:TTP6973"/>
    <mergeCell ref="TTQ6973:TTX6973"/>
    <mergeCell ref="TTY6973:TUF6973"/>
    <mergeCell ref="TUG6973:TUN6973"/>
    <mergeCell ref="TUO6973:TUV6973"/>
    <mergeCell ref="TUW6973:TVD6973"/>
    <mergeCell ref="TVE6973:TVL6973"/>
    <mergeCell ref="TLA6973:TLH6973"/>
    <mergeCell ref="TLI6973:TLP6973"/>
    <mergeCell ref="TLQ6973:TLX6973"/>
    <mergeCell ref="TLY6973:TMF6973"/>
    <mergeCell ref="TMG6973:TMN6973"/>
    <mergeCell ref="TMO6973:TMV6973"/>
    <mergeCell ref="TMW6973:TND6973"/>
    <mergeCell ref="TNE6973:TNL6973"/>
    <mergeCell ref="TNM6973:TNT6973"/>
    <mergeCell ref="TNU6973:TOB6973"/>
    <mergeCell ref="TOC6973:TOJ6973"/>
    <mergeCell ref="TOK6973:TOR6973"/>
    <mergeCell ref="TOS6973:TOZ6973"/>
    <mergeCell ref="TPA6973:TPH6973"/>
    <mergeCell ref="TPI6973:TPP6973"/>
    <mergeCell ref="TPQ6973:TPX6973"/>
    <mergeCell ref="TPY6973:TQF6973"/>
    <mergeCell ref="TFU6973:TGB6973"/>
    <mergeCell ref="TGC6973:TGJ6973"/>
    <mergeCell ref="TGK6973:TGR6973"/>
    <mergeCell ref="TGS6973:TGZ6973"/>
    <mergeCell ref="THA6973:THH6973"/>
    <mergeCell ref="THI6973:THP6973"/>
    <mergeCell ref="THQ6973:THX6973"/>
    <mergeCell ref="THY6973:TIF6973"/>
    <mergeCell ref="TIG6973:TIN6973"/>
    <mergeCell ref="TIO6973:TIV6973"/>
    <mergeCell ref="TIW6973:TJD6973"/>
    <mergeCell ref="TJE6973:TJL6973"/>
    <mergeCell ref="TJM6973:TJT6973"/>
    <mergeCell ref="TJU6973:TKB6973"/>
    <mergeCell ref="TKC6973:TKJ6973"/>
    <mergeCell ref="TKK6973:TKR6973"/>
    <mergeCell ref="TKS6973:TKZ6973"/>
    <mergeCell ref="TAO6973:TAV6973"/>
    <mergeCell ref="TAW6973:TBD6973"/>
    <mergeCell ref="TBE6973:TBL6973"/>
    <mergeCell ref="TBM6973:TBT6973"/>
    <mergeCell ref="TBU6973:TCB6973"/>
    <mergeCell ref="TCC6973:TCJ6973"/>
    <mergeCell ref="TCK6973:TCR6973"/>
    <mergeCell ref="TCS6973:TCZ6973"/>
    <mergeCell ref="TDA6973:TDH6973"/>
    <mergeCell ref="TDI6973:TDP6973"/>
    <mergeCell ref="TDQ6973:TDX6973"/>
    <mergeCell ref="TDY6973:TEF6973"/>
    <mergeCell ref="TEG6973:TEN6973"/>
    <mergeCell ref="TEO6973:TEV6973"/>
    <mergeCell ref="TEW6973:TFD6973"/>
    <mergeCell ref="TFE6973:TFL6973"/>
    <mergeCell ref="TFM6973:TFT6973"/>
    <mergeCell ref="SVI6973:SVP6973"/>
    <mergeCell ref="SVQ6973:SVX6973"/>
    <mergeCell ref="SVY6973:SWF6973"/>
    <mergeCell ref="SWG6973:SWN6973"/>
    <mergeCell ref="SWO6973:SWV6973"/>
    <mergeCell ref="SWW6973:SXD6973"/>
    <mergeCell ref="SXE6973:SXL6973"/>
    <mergeCell ref="SXM6973:SXT6973"/>
    <mergeCell ref="SXU6973:SYB6973"/>
    <mergeCell ref="SYC6973:SYJ6973"/>
    <mergeCell ref="SYK6973:SYR6973"/>
    <mergeCell ref="SYS6973:SYZ6973"/>
    <mergeCell ref="SZA6973:SZH6973"/>
    <mergeCell ref="SZI6973:SZP6973"/>
    <mergeCell ref="SZQ6973:SZX6973"/>
    <mergeCell ref="SZY6973:TAF6973"/>
    <mergeCell ref="TAG6973:TAN6973"/>
    <mergeCell ref="SQC6973:SQJ6973"/>
    <mergeCell ref="SQK6973:SQR6973"/>
    <mergeCell ref="SQS6973:SQZ6973"/>
    <mergeCell ref="SRA6973:SRH6973"/>
    <mergeCell ref="SRI6973:SRP6973"/>
    <mergeCell ref="SRQ6973:SRX6973"/>
    <mergeCell ref="SRY6973:SSF6973"/>
    <mergeCell ref="SSG6973:SSN6973"/>
    <mergeCell ref="SSO6973:SSV6973"/>
    <mergeCell ref="SSW6973:STD6973"/>
    <mergeCell ref="STE6973:STL6973"/>
    <mergeCell ref="STM6973:STT6973"/>
    <mergeCell ref="STU6973:SUB6973"/>
    <mergeCell ref="SUC6973:SUJ6973"/>
    <mergeCell ref="SUK6973:SUR6973"/>
    <mergeCell ref="SUS6973:SUZ6973"/>
    <mergeCell ref="SVA6973:SVH6973"/>
    <mergeCell ref="SKW6973:SLD6973"/>
    <mergeCell ref="SLE6973:SLL6973"/>
    <mergeCell ref="SLM6973:SLT6973"/>
    <mergeCell ref="SLU6973:SMB6973"/>
    <mergeCell ref="SMC6973:SMJ6973"/>
    <mergeCell ref="SMK6973:SMR6973"/>
    <mergeCell ref="SMS6973:SMZ6973"/>
    <mergeCell ref="SNA6973:SNH6973"/>
    <mergeCell ref="SNI6973:SNP6973"/>
    <mergeCell ref="SNQ6973:SNX6973"/>
    <mergeCell ref="SNY6973:SOF6973"/>
    <mergeCell ref="SOG6973:SON6973"/>
    <mergeCell ref="SOO6973:SOV6973"/>
    <mergeCell ref="SOW6973:SPD6973"/>
    <mergeCell ref="SPE6973:SPL6973"/>
    <mergeCell ref="SPM6973:SPT6973"/>
    <mergeCell ref="SPU6973:SQB6973"/>
    <mergeCell ref="SFQ6973:SFX6973"/>
    <mergeCell ref="SFY6973:SGF6973"/>
    <mergeCell ref="SGG6973:SGN6973"/>
    <mergeCell ref="SGO6973:SGV6973"/>
    <mergeCell ref="SGW6973:SHD6973"/>
    <mergeCell ref="SHE6973:SHL6973"/>
    <mergeCell ref="SHM6973:SHT6973"/>
    <mergeCell ref="SHU6973:SIB6973"/>
    <mergeCell ref="SIC6973:SIJ6973"/>
    <mergeCell ref="SIK6973:SIR6973"/>
    <mergeCell ref="SIS6973:SIZ6973"/>
    <mergeCell ref="SJA6973:SJH6973"/>
    <mergeCell ref="SJI6973:SJP6973"/>
    <mergeCell ref="SJQ6973:SJX6973"/>
    <mergeCell ref="SJY6973:SKF6973"/>
    <mergeCell ref="SKG6973:SKN6973"/>
    <mergeCell ref="SKO6973:SKV6973"/>
    <mergeCell ref="SAK6973:SAR6973"/>
    <mergeCell ref="SAS6973:SAZ6973"/>
    <mergeCell ref="SBA6973:SBH6973"/>
    <mergeCell ref="SBI6973:SBP6973"/>
    <mergeCell ref="SBQ6973:SBX6973"/>
    <mergeCell ref="SBY6973:SCF6973"/>
    <mergeCell ref="SCG6973:SCN6973"/>
    <mergeCell ref="SCO6973:SCV6973"/>
    <mergeCell ref="SCW6973:SDD6973"/>
    <mergeCell ref="SDE6973:SDL6973"/>
    <mergeCell ref="SDM6973:SDT6973"/>
    <mergeCell ref="SDU6973:SEB6973"/>
    <mergeCell ref="SEC6973:SEJ6973"/>
    <mergeCell ref="SEK6973:SER6973"/>
    <mergeCell ref="SES6973:SEZ6973"/>
    <mergeCell ref="SFA6973:SFH6973"/>
    <mergeCell ref="SFI6973:SFP6973"/>
    <mergeCell ref="RVE6973:RVL6973"/>
    <mergeCell ref="RVM6973:RVT6973"/>
    <mergeCell ref="RVU6973:RWB6973"/>
    <mergeCell ref="RWC6973:RWJ6973"/>
    <mergeCell ref="RWK6973:RWR6973"/>
    <mergeCell ref="RWS6973:RWZ6973"/>
    <mergeCell ref="RXA6973:RXH6973"/>
    <mergeCell ref="RXI6973:RXP6973"/>
    <mergeCell ref="RXQ6973:RXX6973"/>
    <mergeCell ref="RXY6973:RYF6973"/>
    <mergeCell ref="RYG6973:RYN6973"/>
    <mergeCell ref="RYO6973:RYV6973"/>
    <mergeCell ref="RYW6973:RZD6973"/>
    <mergeCell ref="RZE6973:RZL6973"/>
    <mergeCell ref="RZM6973:RZT6973"/>
    <mergeCell ref="RZU6973:SAB6973"/>
    <mergeCell ref="SAC6973:SAJ6973"/>
    <mergeCell ref="RPY6973:RQF6973"/>
    <mergeCell ref="RQG6973:RQN6973"/>
    <mergeCell ref="RQO6973:RQV6973"/>
    <mergeCell ref="RQW6973:RRD6973"/>
    <mergeCell ref="RRE6973:RRL6973"/>
    <mergeCell ref="RRM6973:RRT6973"/>
    <mergeCell ref="RRU6973:RSB6973"/>
    <mergeCell ref="RSC6973:RSJ6973"/>
    <mergeCell ref="RSK6973:RSR6973"/>
    <mergeCell ref="RSS6973:RSZ6973"/>
    <mergeCell ref="RTA6973:RTH6973"/>
    <mergeCell ref="RTI6973:RTP6973"/>
    <mergeCell ref="RTQ6973:RTX6973"/>
    <mergeCell ref="RTY6973:RUF6973"/>
    <mergeCell ref="RUG6973:RUN6973"/>
    <mergeCell ref="RUO6973:RUV6973"/>
    <mergeCell ref="RUW6973:RVD6973"/>
    <mergeCell ref="RKS6973:RKZ6973"/>
    <mergeCell ref="RLA6973:RLH6973"/>
    <mergeCell ref="RLI6973:RLP6973"/>
    <mergeCell ref="RLQ6973:RLX6973"/>
    <mergeCell ref="RLY6973:RMF6973"/>
    <mergeCell ref="RMG6973:RMN6973"/>
    <mergeCell ref="RMO6973:RMV6973"/>
    <mergeCell ref="RMW6973:RND6973"/>
    <mergeCell ref="RNE6973:RNL6973"/>
    <mergeCell ref="RNM6973:RNT6973"/>
    <mergeCell ref="RNU6973:ROB6973"/>
    <mergeCell ref="ROC6973:ROJ6973"/>
    <mergeCell ref="ROK6973:ROR6973"/>
    <mergeCell ref="ROS6973:ROZ6973"/>
    <mergeCell ref="RPA6973:RPH6973"/>
    <mergeCell ref="RPI6973:RPP6973"/>
    <mergeCell ref="RPQ6973:RPX6973"/>
    <mergeCell ref="RFM6973:RFT6973"/>
    <mergeCell ref="RFU6973:RGB6973"/>
    <mergeCell ref="RGC6973:RGJ6973"/>
    <mergeCell ref="RGK6973:RGR6973"/>
    <mergeCell ref="RGS6973:RGZ6973"/>
    <mergeCell ref="RHA6973:RHH6973"/>
    <mergeCell ref="RHI6973:RHP6973"/>
    <mergeCell ref="RHQ6973:RHX6973"/>
    <mergeCell ref="RHY6973:RIF6973"/>
    <mergeCell ref="RIG6973:RIN6973"/>
    <mergeCell ref="RIO6973:RIV6973"/>
    <mergeCell ref="RIW6973:RJD6973"/>
    <mergeCell ref="RJE6973:RJL6973"/>
    <mergeCell ref="RJM6973:RJT6973"/>
    <mergeCell ref="RJU6973:RKB6973"/>
    <mergeCell ref="RKC6973:RKJ6973"/>
    <mergeCell ref="RKK6973:RKR6973"/>
    <mergeCell ref="RAG6973:RAN6973"/>
    <mergeCell ref="RAO6973:RAV6973"/>
    <mergeCell ref="RAW6973:RBD6973"/>
    <mergeCell ref="RBE6973:RBL6973"/>
    <mergeCell ref="RBM6973:RBT6973"/>
    <mergeCell ref="RBU6973:RCB6973"/>
    <mergeCell ref="RCC6973:RCJ6973"/>
    <mergeCell ref="RCK6973:RCR6973"/>
    <mergeCell ref="RCS6973:RCZ6973"/>
    <mergeCell ref="RDA6973:RDH6973"/>
    <mergeCell ref="RDI6973:RDP6973"/>
    <mergeCell ref="RDQ6973:RDX6973"/>
    <mergeCell ref="RDY6973:REF6973"/>
    <mergeCell ref="REG6973:REN6973"/>
    <mergeCell ref="REO6973:REV6973"/>
    <mergeCell ref="REW6973:RFD6973"/>
    <mergeCell ref="RFE6973:RFL6973"/>
    <mergeCell ref="QVA6973:QVH6973"/>
    <mergeCell ref="QVI6973:QVP6973"/>
    <mergeCell ref="QVQ6973:QVX6973"/>
    <mergeCell ref="QVY6973:QWF6973"/>
    <mergeCell ref="QWG6973:QWN6973"/>
    <mergeCell ref="QWO6973:QWV6973"/>
    <mergeCell ref="QWW6973:QXD6973"/>
    <mergeCell ref="QXE6973:QXL6973"/>
    <mergeCell ref="QXM6973:QXT6973"/>
    <mergeCell ref="QXU6973:QYB6973"/>
    <mergeCell ref="QYC6973:QYJ6973"/>
    <mergeCell ref="QYK6973:QYR6973"/>
    <mergeCell ref="QYS6973:QYZ6973"/>
    <mergeCell ref="QZA6973:QZH6973"/>
    <mergeCell ref="QZI6973:QZP6973"/>
    <mergeCell ref="QZQ6973:QZX6973"/>
    <mergeCell ref="QZY6973:RAF6973"/>
    <mergeCell ref="QPU6973:QQB6973"/>
    <mergeCell ref="QQC6973:QQJ6973"/>
    <mergeCell ref="QQK6973:QQR6973"/>
    <mergeCell ref="QQS6973:QQZ6973"/>
    <mergeCell ref="QRA6973:QRH6973"/>
    <mergeCell ref="QRI6973:QRP6973"/>
    <mergeCell ref="QRQ6973:QRX6973"/>
    <mergeCell ref="QRY6973:QSF6973"/>
    <mergeCell ref="QSG6973:QSN6973"/>
    <mergeCell ref="QSO6973:QSV6973"/>
    <mergeCell ref="QSW6973:QTD6973"/>
    <mergeCell ref="QTE6973:QTL6973"/>
    <mergeCell ref="QTM6973:QTT6973"/>
    <mergeCell ref="QTU6973:QUB6973"/>
    <mergeCell ref="QUC6973:QUJ6973"/>
    <mergeCell ref="QUK6973:QUR6973"/>
    <mergeCell ref="QUS6973:QUZ6973"/>
    <mergeCell ref="QKO6973:QKV6973"/>
    <mergeCell ref="QKW6973:QLD6973"/>
    <mergeCell ref="QLE6973:QLL6973"/>
    <mergeCell ref="QLM6973:QLT6973"/>
    <mergeCell ref="QLU6973:QMB6973"/>
    <mergeCell ref="QMC6973:QMJ6973"/>
    <mergeCell ref="QMK6973:QMR6973"/>
    <mergeCell ref="QMS6973:QMZ6973"/>
    <mergeCell ref="QNA6973:QNH6973"/>
    <mergeCell ref="QNI6973:QNP6973"/>
    <mergeCell ref="QNQ6973:QNX6973"/>
    <mergeCell ref="QNY6973:QOF6973"/>
    <mergeCell ref="QOG6973:QON6973"/>
    <mergeCell ref="QOO6973:QOV6973"/>
    <mergeCell ref="QOW6973:QPD6973"/>
    <mergeCell ref="QPE6973:QPL6973"/>
    <mergeCell ref="QPM6973:QPT6973"/>
    <mergeCell ref="QFI6973:QFP6973"/>
    <mergeCell ref="QFQ6973:QFX6973"/>
    <mergeCell ref="QFY6973:QGF6973"/>
    <mergeCell ref="QGG6973:QGN6973"/>
    <mergeCell ref="QGO6973:QGV6973"/>
    <mergeCell ref="QGW6973:QHD6973"/>
    <mergeCell ref="QHE6973:QHL6973"/>
    <mergeCell ref="QHM6973:QHT6973"/>
    <mergeCell ref="QHU6973:QIB6973"/>
    <mergeCell ref="QIC6973:QIJ6973"/>
    <mergeCell ref="QIK6973:QIR6973"/>
    <mergeCell ref="QIS6973:QIZ6973"/>
    <mergeCell ref="QJA6973:QJH6973"/>
    <mergeCell ref="QJI6973:QJP6973"/>
    <mergeCell ref="QJQ6973:QJX6973"/>
    <mergeCell ref="QJY6973:QKF6973"/>
    <mergeCell ref="QKG6973:QKN6973"/>
    <mergeCell ref="QAC6973:QAJ6973"/>
    <mergeCell ref="QAK6973:QAR6973"/>
    <mergeCell ref="QAS6973:QAZ6973"/>
    <mergeCell ref="QBA6973:QBH6973"/>
    <mergeCell ref="QBI6973:QBP6973"/>
    <mergeCell ref="QBQ6973:QBX6973"/>
    <mergeCell ref="QBY6973:QCF6973"/>
    <mergeCell ref="QCG6973:QCN6973"/>
    <mergeCell ref="QCO6973:QCV6973"/>
    <mergeCell ref="QCW6973:QDD6973"/>
    <mergeCell ref="QDE6973:QDL6973"/>
    <mergeCell ref="QDM6973:QDT6973"/>
    <mergeCell ref="QDU6973:QEB6973"/>
    <mergeCell ref="QEC6973:QEJ6973"/>
    <mergeCell ref="QEK6973:QER6973"/>
    <mergeCell ref="QES6973:QEZ6973"/>
    <mergeCell ref="QFA6973:QFH6973"/>
    <mergeCell ref="PUW6973:PVD6973"/>
    <mergeCell ref="PVE6973:PVL6973"/>
    <mergeCell ref="PVM6973:PVT6973"/>
    <mergeCell ref="PVU6973:PWB6973"/>
    <mergeCell ref="PWC6973:PWJ6973"/>
    <mergeCell ref="PWK6973:PWR6973"/>
    <mergeCell ref="PWS6973:PWZ6973"/>
    <mergeCell ref="PXA6973:PXH6973"/>
    <mergeCell ref="PXI6973:PXP6973"/>
    <mergeCell ref="PXQ6973:PXX6973"/>
    <mergeCell ref="PXY6973:PYF6973"/>
    <mergeCell ref="PYG6973:PYN6973"/>
    <mergeCell ref="PYO6973:PYV6973"/>
    <mergeCell ref="PYW6973:PZD6973"/>
    <mergeCell ref="PZE6973:PZL6973"/>
    <mergeCell ref="PZM6973:PZT6973"/>
    <mergeCell ref="PZU6973:QAB6973"/>
    <mergeCell ref="PPQ6973:PPX6973"/>
    <mergeCell ref="PPY6973:PQF6973"/>
    <mergeCell ref="PQG6973:PQN6973"/>
    <mergeCell ref="PQO6973:PQV6973"/>
    <mergeCell ref="PQW6973:PRD6973"/>
    <mergeCell ref="PRE6973:PRL6973"/>
    <mergeCell ref="PRM6973:PRT6973"/>
    <mergeCell ref="PRU6973:PSB6973"/>
    <mergeCell ref="PSC6973:PSJ6973"/>
    <mergeCell ref="PSK6973:PSR6973"/>
    <mergeCell ref="PSS6973:PSZ6973"/>
    <mergeCell ref="PTA6973:PTH6973"/>
    <mergeCell ref="PTI6973:PTP6973"/>
    <mergeCell ref="PTQ6973:PTX6973"/>
    <mergeCell ref="PTY6973:PUF6973"/>
    <mergeCell ref="PUG6973:PUN6973"/>
    <mergeCell ref="PUO6973:PUV6973"/>
    <mergeCell ref="PKK6973:PKR6973"/>
    <mergeCell ref="PKS6973:PKZ6973"/>
    <mergeCell ref="PLA6973:PLH6973"/>
    <mergeCell ref="PLI6973:PLP6973"/>
    <mergeCell ref="PLQ6973:PLX6973"/>
    <mergeCell ref="PLY6973:PMF6973"/>
    <mergeCell ref="PMG6973:PMN6973"/>
    <mergeCell ref="PMO6973:PMV6973"/>
    <mergeCell ref="PMW6973:PND6973"/>
    <mergeCell ref="PNE6973:PNL6973"/>
    <mergeCell ref="PNM6973:PNT6973"/>
    <mergeCell ref="PNU6973:POB6973"/>
    <mergeCell ref="POC6973:POJ6973"/>
    <mergeCell ref="POK6973:POR6973"/>
    <mergeCell ref="POS6973:POZ6973"/>
    <mergeCell ref="PPA6973:PPH6973"/>
    <mergeCell ref="PPI6973:PPP6973"/>
    <mergeCell ref="PFE6973:PFL6973"/>
    <mergeCell ref="PFM6973:PFT6973"/>
    <mergeCell ref="PFU6973:PGB6973"/>
    <mergeCell ref="PGC6973:PGJ6973"/>
    <mergeCell ref="PGK6973:PGR6973"/>
    <mergeCell ref="PGS6973:PGZ6973"/>
    <mergeCell ref="PHA6973:PHH6973"/>
    <mergeCell ref="PHI6973:PHP6973"/>
    <mergeCell ref="PHQ6973:PHX6973"/>
    <mergeCell ref="PHY6973:PIF6973"/>
    <mergeCell ref="PIG6973:PIN6973"/>
    <mergeCell ref="PIO6973:PIV6973"/>
    <mergeCell ref="PIW6973:PJD6973"/>
    <mergeCell ref="PJE6973:PJL6973"/>
    <mergeCell ref="PJM6973:PJT6973"/>
    <mergeCell ref="PJU6973:PKB6973"/>
    <mergeCell ref="PKC6973:PKJ6973"/>
    <mergeCell ref="OZY6973:PAF6973"/>
    <mergeCell ref="PAG6973:PAN6973"/>
    <mergeCell ref="PAO6973:PAV6973"/>
    <mergeCell ref="PAW6973:PBD6973"/>
    <mergeCell ref="PBE6973:PBL6973"/>
    <mergeCell ref="PBM6973:PBT6973"/>
    <mergeCell ref="PBU6973:PCB6973"/>
    <mergeCell ref="PCC6973:PCJ6973"/>
    <mergeCell ref="PCK6973:PCR6973"/>
    <mergeCell ref="PCS6973:PCZ6973"/>
    <mergeCell ref="PDA6973:PDH6973"/>
    <mergeCell ref="PDI6973:PDP6973"/>
    <mergeCell ref="PDQ6973:PDX6973"/>
    <mergeCell ref="PDY6973:PEF6973"/>
    <mergeCell ref="PEG6973:PEN6973"/>
    <mergeCell ref="PEO6973:PEV6973"/>
    <mergeCell ref="PEW6973:PFD6973"/>
    <mergeCell ref="OUS6973:OUZ6973"/>
    <mergeCell ref="OVA6973:OVH6973"/>
    <mergeCell ref="OVI6973:OVP6973"/>
    <mergeCell ref="OVQ6973:OVX6973"/>
    <mergeCell ref="OVY6973:OWF6973"/>
    <mergeCell ref="OWG6973:OWN6973"/>
    <mergeCell ref="OWO6973:OWV6973"/>
    <mergeCell ref="OWW6973:OXD6973"/>
    <mergeCell ref="OXE6973:OXL6973"/>
    <mergeCell ref="OXM6973:OXT6973"/>
    <mergeCell ref="OXU6973:OYB6973"/>
    <mergeCell ref="OYC6973:OYJ6973"/>
    <mergeCell ref="OYK6973:OYR6973"/>
    <mergeCell ref="OYS6973:OYZ6973"/>
    <mergeCell ref="OZA6973:OZH6973"/>
    <mergeCell ref="OZI6973:OZP6973"/>
    <mergeCell ref="OZQ6973:OZX6973"/>
    <mergeCell ref="OPM6973:OPT6973"/>
    <mergeCell ref="OPU6973:OQB6973"/>
    <mergeCell ref="OQC6973:OQJ6973"/>
    <mergeCell ref="OQK6973:OQR6973"/>
    <mergeCell ref="OQS6973:OQZ6973"/>
    <mergeCell ref="ORA6973:ORH6973"/>
    <mergeCell ref="ORI6973:ORP6973"/>
    <mergeCell ref="ORQ6973:ORX6973"/>
    <mergeCell ref="ORY6973:OSF6973"/>
    <mergeCell ref="OSG6973:OSN6973"/>
    <mergeCell ref="OSO6973:OSV6973"/>
    <mergeCell ref="OSW6973:OTD6973"/>
    <mergeCell ref="OTE6973:OTL6973"/>
    <mergeCell ref="OTM6973:OTT6973"/>
    <mergeCell ref="OTU6973:OUB6973"/>
    <mergeCell ref="OUC6973:OUJ6973"/>
    <mergeCell ref="OUK6973:OUR6973"/>
    <mergeCell ref="OKG6973:OKN6973"/>
    <mergeCell ref="OKO6973:OKV6973"/>
    <mergeCell ref="OKW6973:OLD6973"/>
    <mergeCell ref="OLE6973:OLL6973"/>
    <mergeCell ref="OLM6973:OLT6973"/>
    <mergeCell ref="OLU6973:OMB6973"/>
    <mergeCell ref="OMC6973:OMJ6973"/>
    <mergeCell ref="OMK6973:OMR6973"/>
    <mergeCell ref="OMS6973:OMZ6973"/>
    <mergeCell ref="ONA6973:ONH6973"/>
    <mergeCell ref="ONI6973:ONP6973"/>
    <mergeCell ref="ONQ6973:ONX6973"/>
    <mergeCell ref="ONY6973:OOF6973"/>
    <mergeCell ref="OOG6973:OON6973"/>
    <mergeCell ref="OOO6973:OOV6973"/>
    <mergeCell ref="OOW6973:OPD6973"/>
    <mergeCell ref="OPE6973:OPL6973"/>
    <mergeCell ref="OFA6973:OFH6973"/>
    <mergeCell ref="OFI6973:OFP6973"/>
    <mergeCell ref="OFQ6973:OFX6973"/>
    <mergeCell ref="OFY6973:OGF6973"/>
    <mergeCell ref="OGG6973:OGN6973"/>
    <mergeCell ref="OGO6973:OGV6973"/>
    <mergeCell ref="OGW6973:OHD6973"/>
    <mergeCell ref="OHE6973:OHL6973"/>
    <mergeCell ref="OHM6973:OHT6973"/>
    <mergeCell ref="OHU6973:OIB6973"/>
    <mergeCell ref="OIC6973:OIJ6973"/>
    <mergeCell ref="OIK6973:OIR6973"/>
    <mergeCell ref="OIS6973:OIZ6973"/>
    <mergeCell ref="OJA6973:OJH6973"/>
    <mergeCell ref="OJI6973:OJP6973"/>
    <mergeCell ref="OJQ6973:OJX6973"/>
    <mergeCell ref="OJY6973:OKF6973"/>
    <mergeCell ref="NZU6973:OAB6973"/>
    <mergeCell ref="OAC6973:OAJ6973"/>
    <mergeCell ref="OAK6973:OAR6973"/>
    <mergeCell ref="OAS6973:OAZ6973"/>
    <mergeCell ref="OBA6973:OBH6973"/>
    <mergeCell ref="OBI6973:OBP6973"/>
    <mergeCell ref="OBQ6973:OBX6973"/>
    <mergeCell ref="OBY6973:OCF6973"/>
    <mergeCell ref="OCG6973:OCN6973"/>
    <mergeCell ref="OCO6973:OCV6973"/>
    <mergeCell ref="OCW6973:ODD6973"/>
    <mergeCell ref="ODE6973:ODL6973"/>
    <mergeCell ref="ODM6973:ODT6973"/>
    <mergeCell ref="ODU6973:OEB6973"/>
    <mergeCell ref="OEC6973:OEJ6973"/>
    <mergeCell ref="OEK6973:OER6973"/>
    <mergeCell ref="OES6973:OEZ6973"/>
    <mergeCell ref="NUO6973:NUV6973"/>
    <mergeCell ref="NUW6973:NVD6973"/>
    <mergeCell ref="NVE6973:NVL6973"/>
    <mergeCell ref="NVM6973:NVT6973"/>
    <mergeCell ref="NVU6973:NWB6973"/>
    <mergeCell ref="NWC6973:NWJ6973"/>
    <mergeCell ref="NWK6973:NWR6973"/>
    <mergeCell ref="NWS6973:NWZ6973"/>
    <mergeCell ref="NXA6973:NXH6973"/>
    <mergeCell ref="NXI6973:NXP6973"/>
    <mergeCell ref="NXQ6973:NXX6973"/>
    <mergeCell ref="NXY6973:NYF6973"/>
    <mergeCell ref="NYG6973:NYN6973"/>
    <mergeCell ref="NYO6973:NYV6973"/>
    <mergeCell ref="NYW6973:NZD6973"/>
    <mergeCell ref="NZE6973:NZL6973"/>
    <mergeCell ref="NZM6973:NZT6973"/>
    <mergeCell ref="NPI6973:NPP6973"/>
    <mergeCell ref="NPQ6973:NPX6973"/>
    <mergeCell ref="NPY6973:NQF6973"/>
    <mergeCell ref="NQG6973:NQN6973"/>
    <mergeCell ref="NQO6973:NQV6973"/>
    <mergeCell ref="NQW6973:NRD6973"/>
    <mergeCell ref="NRE6973:NRL6973"/>
    <mergeCell ref="NRM6973:NRT6973"/>
    <mergeCell ref="NRU6973:NSB6973"/>
    <mergeCell ref="NSC6973:NSJ6973"/>
    <mergeCell ref="NSK6973:NSR6973"/>
    <mergeCell ref="NSS6973:NSZ6973"/>
    <mergeCell ref="NTA6973:NTH6973"/>
    <mergeCell ref="NTI6973:NTP6973"/>
    <mergeCell ref="NTQ6973:NTX6973"/>
    <mergeCell ref="NTY6973:NUF6973"/>
    <mergeCell ref="NUG6973:NUN6973"/>
    <mergeCell ref="NKC6973:NKJ6973"/>
    <mergeCell ref="NKK6973:NKR6973"/>
    <mergeCell ref="NKS6973:NKZ6973"/>
    <mergeCell ref="NLA6973:NLH6973"/>
    <mergeCell ref="NLI6973:NLP6973"/>
    <mergeCell ref="NLQ6973:NLX6973"/>
    <mergeCell ref="NLY6973:NMF6973"/>
    <mergeCell ref="NMG6973:NMN6973"/>
    <mergeCell ref="NMO6973:NMV6973"/>
    <mergeCell ref="NMW6973:NND6973"/>
    <mergeCell ref="NNE6973:NNL6973"/>
    <mergeCell ref="NNM6973:NNT6973"/>
    <mergeCell ref="NNU6973:NOB6973"/>
    <mergeCell ref="NOC6973:NOJ6973"/>
    <mergeCell ref="NOK6973:NOR6973"/>
    <mergeCell ref="NOS6973:NOZ6973"/>
    <mergeCell ref="NPA6973:NPH6973"/>
    <mergeCell ref="NEW6973:NFD6973"/>
    <mergeCell ref="NFE6973:NFL6973"/>
    <mergeCell ref="NFM6973:NFT6973"/>
    <mergeCell ref="NFU6973:NGB6973"/>
    <mergeCell ref="NGC6973:NGJ6973"/>
    <mergeCell ref="NGK6973:NGR6973"/>
    <mergeCell ref="NGS6973:NGZ6973"/>
    <mergeCell ref="NHA6973:NHH6973"/>
    <mergeCell ref="NHI6973:NHP6973"/>
    <mergeCell ref="NHQ6973:NHX6973"/>
    <mergeCell ref="NHY6973:NIF6973"/>
    <mergeCell ref="NIG6973:NIN6973"/>
    <mergeCell ref="NIO6973:NIV6973"/>
    <mergeCell ref="NIW6973:NJD6973"/>
    <mergeCell ref="NJE6973:NJL6973"/>
    <mergeCell ref="NJM6973:NJT6973"/>
    <mergeCell ref="NJU6973:NKB6973"/>
    <mergeCell ref="MZQ6973:MZX6973"/>
    <mergeCell ref="MZY6973:NAF6973"/>
    <mergeCell ref="NAG6973:NAN6973"/>
    <mergeCell ref="NAO6973:NAV6973"/>
    <mergeCell ref="NAW6973:NBD6973"/>
    <mergeCell ref="NBE6973:NBL6973"/>
    <mergeCell ref="NBM6973:NBT6973"/>
    <mergeCell ref="NBU6973:NCB6973"/>
    <mergeCell ref="NCC6973:NCJ6973"/>
    <mergeCell ref="NCK6973:NCR6973"/>
    <mergeCell ref="NCS6973:NCZ6973"/>
    <mergeCell ref="NDA6973:NDH6973"/>
    <mergeCell ref="NDI6973:NDP6973"/>
    <mergeCell ref="NDQ6973:NDX6973"/>
    <mergeCell ref="NDY6973:NEF6973"/>
    <mergeCell ref="NEG6973:NEN6973"/>
    <mergeCell ref="NEO6973:NEV6973"/>
    <mergeCell ref="MUK6973:MUR6973"/>
    <mergeCell ref="MUS6973:MUZ6973"/>
    <mergeCell ref="MVA6973:MVH6973"/>
    <mergeCell ref="MVI6973:MVP6973"/>
    <mergeCell ref="MVQ6973:MVX6973"/>
    <mergeCell ref="MVY6973:MWF6973"/>
    <mergeCell ref="MWG6973:MWN6973"/>
    <mergeCell ref="MWO6973:MWV6973"/>
    <mergeCell ref="MWW6973:MXD6973"/>
    <mergeCell ref="MXE6973:MXL6973"/>
    <mergeCell ref="MXM6973:MXT6973"/>
    <mergeCell ref="MXU6973:MYB6973"/>
    <mergeCell ref="MYC6973:MYJ6973"/>
    <mergeCell ref="MYK6973:MYR6973"/>
    <mergeCell ref="MYS6973:MYZ6973"/>
    <mergeCell ref="MZA6973:MZH6973"/>
    <mergeCell ref="MZI6973:MZP6973"/>
    <mergeCell ref="MPE6973:MPL6973"/>
    <mergeCell ref="MPM6973:MPT6973"/>
    <mergeCell ref="MPU6973:MQB6973"/>
    <mergeCell ref="MQC6973:MQJ6973"/>
    <mergeCell ref="MQK6973:MQR6973"/>
    <mergeCell ref="MQS6973:MQZ6973"/>
    <mergeCell ref="MRA6973:MRH6973"/>
    <mergeCell ref="MRI6973:MRP6973"/>
    <mergeCell ref="MRQ6973:MRX6973"/>
    <mergeCell ref="MRY6973:MSF6973"/>
    <mergeCell ref="MSG6973:MSN6973"/>
    <mergeCell ref="MSO6973:MSV6973"/>
    <mergeCell ref="MSW6973:MTD6973"/>
    <mergeCell ref="MTE6973:MTL6973"/>
    <mergeCell ref="MTM6973:MTT6973"/>
    <mergeCell ref="MTU6973:MUB6973"/>
    <mergeCell ref="MUC6973:MUJ6973"/>
    <mergeCell ref="MJY6973:MKF6973"/>
    <mergeCell ref="MKG6973:MKN6973"/>
    <mergeCell ref="MKO6973:MKV6973"/>
    <mergeCell ref="MKW6973:MLD6973"/>
    <mergeCell ref="MLE6973:MLL6973"/>
    <mergeCell ref="MLM6973:MLT6973"/>
    <mergeCell ref="MLU6973:MMB6973"/>
    <mergeCell ref="MMC6973:MMJ6973"/>
    <mergeCell ref="MMK6973:MMR6973"/>
    <mergeCell ref="MMS6973:MMZ6973"/>
    <mergeCell ref="MNA6973:MNH6973"/>
    <mergeCell ref="MNI6973:MNP6973"/>
    <mergeCell ref="MNQ6973:MNX6973"/>
    <mergeCell ref="MNY6973:MOF6973"/>
    <mergeCell ref="MOG6973:MON6973"/>
    <mergeCell ref="MOO6973:MOV6973"/>
    <mergeCell ref="MOW6973:MPD6973"/>
    <mergeCell ref="MES6973:MEZ6973"/>
    <mergeCell ref="MFA6973:MFH6973"/>
    <mergeCell ref="MFI6973:MFP6973"/>
    <mergeCell ref="MFQ6973:MFX6973"/>
    <mergeCell ref="MFY6973:MGF6973"/>
    <mergeCell ref="MGG6973:MGN6973"/>
    <mergeCell ref="MGO6973:MGV6973"/>
    <mergeCell ref="MGW6973:MHD6973"/>
    <mergeCell ref="MHE6973:MHL6973"/>
    <mergeCell ref="MHM6973:MHT6973"/>
    <mergeCell ref="MHU6973:MIB6973"/>
    <mergeCell ref="MIC6973:MIJ6973"/>
    <mergeCell ref="MIK6973:MIR6973"/>
    <mergeCell ref="MIS6973:MIZ6973"/>
    <mergeCell ref="MJA6973:MJH6973"/>
    <mergeCell ref="MJI6973:MJP6973"/>
    <mergeCell ref="MJQ6973:MJX6973"/>
    <mergeCell ref="LZM6973:LZT6973"/>
    <mergeCell ref="LZU6973:MAB6973"/>
    <mergeCell ref="MAC6973:MAJ6973"/>
    <mergeCell ref="MAK6973:MAR6973"/>
    <mergeCell ref="MAS6973:MAZ6973"/>
    <mergeCell ref="MBA6973:MBH6973"/>
    <mergeCell ref="MBI6973:MBP6973"/>
    <mergeCell ref="MBQ6973:MBX6973"/>
    <mergeCell ref="MBY6973:MCF6973"/>
    <mergeCell ref="MCG6973:MCN6973"/>
    <mergeCell ref="MCO6973:MCV6973"/>
    <mergeCell ref="MCW6973:MDD6973"/>
    <mergeCell ref="MDE6973:MDL6973"/>
    <mergeCell ref="MDM6973:MDT6973"/>
    <mergeCell ref="MDU6973:MEB6973"/>
    <mergeCell ref="MEC6973:MEJ6973"/>
    <mergeCell ref="MEK6973:MER6973"/>
    <mergeCell ref="LUG6973:LUN6973"/>
    <mergeCell ref="LUO6973:LUV6973"/>
    <mergeCell ref="LUW6973:LVD6973"/>
    <mergeCell ref="LVE6973:LVL6973"/>
    <mergeCell ref="LVM6973:LVT6973"/>
    <mergeCell ref="LVU6973:LWB6973"/>
    <mergeCell ref="LWC6973:LWJ6973"/>
    <mergeCell ref="LWK6973:LWR6973"/>
    <mergeCell ref="LWS6973:LWZ6973"/>
    <mergeCell ref="LXA6973:LXH6973"/>
    <mergeCell ref="LXI6973:LXP6973"/>
    <mergeCell ref="LXQ6973:LXX6973"/>
    <mergeCell ref="LXY6973:LYF6973"/>
    <mergeCell ref="LYG6973:LYN6973"/>
    <mergeCell ref="LYO6973:LYV6973"/>
    <mergeCell ref="LYW6973:LZD6973"/>
    <mergeCell ref="LZE6973:LZL6973"/>
    <mergeCell ref="LPA6973:LPH6973"/>
    <mergeCell ref="LPI6973:LPP6973"/>
    <mergeCell ref="LPQ6973:LPX6973"/>
    <mergeCell ref="LPY6973:LQF6973"/>
    <mergeCell ref="LQG6973:LQN6973"/>
    <mergeCell ref="LQO6973:LQV6973"/>
    <mergeCell ref="LQW6973:LRD6973"/>
    <mergeCell ref="LRE6973:LRL6973"/>
    <mergeCell ref="LRM6973:LRT6973"/>
    <mergeCell ref="LRU6973:LSB6973"/>
    <mergeCell ref="LSC6973:LSJ6973"/>
    <mergeCell ref="LSK6973:LSR6973"/>
    <mergeCell ref="LSS6973:LSZ6973"/>
    <mergeCell ref="LTA6973:LTH6973"/>
    <mergeCell ref="LTI6973:LTP6973"/>
    <mergeCell ref="LTQ6973:LTX6973"/>
    <mergeCell ref="LTY6973:LUF6973"/>
    <mergeCell ref="LJU6973:LKB6973"/>
    <mergeCell ref="LKC6973:LKJ6973"/>
    <mergeCell ref="LKK6973:LKR6973"/>
    <mergeCell ref="LKS6973:LKZ6973"/>
    <mergeCell ref="LLA6973:LLH6973"/>
    <mergeCell ref="LLI6973:LLP6973"/>
    <mergeCell ref="LLQ6973:LLX6973"/>
    <mergeCell ref="LLY6973:LMF6973"/>
    <mergeCell ref="LMG6973:LMN6973"/>
    <mergeCell ref="LMO6973:LMV6973"/>
    <mergeCell ref="LMW6973:LND6973"/>
    <mergeCell ref="LNE6973:LNL6973"/>
    <mergeCell ref="LNM6973:LNT6973"/>
    <mergeCell ref="LNU6973:LOB6973"/>
    <mergeCell ref="LOC6973:LOJ6973"/>
    <mergeCell ref="LOK6973:LOR6973"/>
    <mergeCell ref="LOS6973:LOZ6973"/>
    <mergeCell ref="LEO6973:LEV6973"/>
    <mergeCell ref="LEW6973:LFD6973"/>
    <mergeCell ref="LFE6973:LFL6973"/>
    <mergeCell ref="LFM6973:LFT6973"/>
    <mergeCell ref="LFU6973:LGB6973"/>
    <mergeCell ref="LGC6973:LGJ6973"/>
    <mergeCell ref="LGK6973:LGR6973"/>
    <mergeCell ref="LGS6973:LGZ6973"/>
    <mergeCell ref="LHA6973:LHH6973"/>
    <mergeCell ref="LHI6973:LHP6973"/>
    <mergeCell ref="LHQ6973:LHX6973"/>
    <mergeCell ref="LHY6973:LIF6973"/>
    <mergeCell ref="LIG6973:LIN6973"/>
    <mergeCell ref="LIO6973:LIV6973"/>
    <mergeCell ref="LIW6973:LJD6973"/>
    <mergeCell ref="LJE6973:LJL6973"/>
    <mergeCell ref="LJM6973:LJT6973"/>
    <mergeCell ref="KZI6973:KZP6973"/>
    <mergeCell ref="KZQ6973:KZX6973"/>
    <mergeCell ref="KZY6973:LAF6973"/>
    <mergeCell ref="LAG6973:LAN6973"/>
    <mergeCell ref="LAO6973:LAV6973"/>
    <mergeCell ref="LAW6973:LBD6973"/>
    <mergeCell ref="LBE6973:LBL6973"/>
    <mergeCell ref="LBM6973:LBT6973"/>
    <mergeCell ref="LBU6973:LCB6973"/>
    <mergeCell ref="LCC6973:LCJ6973"/>
    <mergeCell ref="LCK6973:LCR6973"/>
    <mergeCell ref="LCS6973:LCZ6973"/>
    <mergeCell ref="LDA6973:LDH6973"/>
    <mergeCell ref="LDI6973:LDP6973"/>
    <mergeCell ref="LDQ6973:LDX6973"/>
    <mergeCell ref="LDY6973:LEF6973"/>
    <mergeCell ref="LEG6973:LEN6973"/>
    <mergeCell ref="KUC6973:KUJ6973"/>
    <mergeCell ref="KUK6973:KUR6973"/>
    <mergeCell ref="KUS6973:KUZ6973"/>
    <mergeCell ref="KVA6973:KVH6973"/>
    <mergeCell ref="KVI6973:KVP6973"/>
    <mergeCell ref="KVQ6973:KVX6973"/>
    <mergeCell ref="KVY6973:KWF6973"/>
    <mergeCell ref="KWG6973:KWN6973"/>
    <mergeCell ref="KWO6973:KWV6973"/>
    <mergeCell ref="KWW6973:KXD6973"/>
    <mergeCell ref="KXE6973:KXL6973"/>
    <mergeCell ref="KXM6973:KXT6973"/>
    <mergeCell ref="KXU6973:KYB6973"/>
    <mergeCell ref="KYC6973:KYJ6973"/>
    <mergeCell ref="KYK6973:KYR6973"/>
    <mergeCell ref="KYS6973:KYZ6973"/>
    <mergeCell ref="KZA6973:KZH6973"/>
    <mergeCell ref="KOW6973:KPD6973"/>
    <mergeCell ref="KPE6973:KPL6973"/>
    <mergeCell ref="KPM6973:KPT6973"/>
    <mergeCell ref="KPU6973:KQB6973"/>
    <mergeCell ref="KQC6973:KQJ6973"/>
    <mergeCell ref="KQK6973:KQR6973"/>
    <mergeCell ref="KQS6973:KQZ6973"/>
    <mergeCell ref="KRA6973:KRH6973"/>
    <mergeCell ref="KRI6973:KRP6973"/>
    <mergeCell ref="KRQ6973:KRX6973"/>
    <mergeCell ref="KRY6973:KSF6973"/>
    <mergeCell ref="KSG6973:KSN6973"/>
    <mergeCell ref="KSO6973:KSV6973"/>
    <mergeCell ref="KSW6973:KTD6973"/>
    <mergeCell ref="KTE6973:KTL6973"/>
    <mergeCell ref="KTM6973:KTT6973"/>
    <mergeCell ref="KTU6973:KUB6973"/>
    <mergeCell ref="KJQ6973:KJX6973"/>
    <mergeCell ref="KJY6973:KKF6973"/>
    <mergeCell ref="KKG6973:KKN6973"/>
    <mergeCell ref="KKO6973:KKV6973"/>
    <mergeCell ref="KKW6973:KLD6973"/>
    <mergeCell ref="KLE6973:KLL6973"/>
    <mergeCell ref="KLM6973:KLT6973"/>
    <mergeCell ref="KLU6973:KMB6973"/>
    <mergeCell ref="KMC6973:KMJ6973"/>
    <mergeCell ref="KMK6973:KMR6973"/>
    <mergeCell ref="KMS6973:KMZ6973"/>
    <mergeCell ref="KNA6973:KNH6973"/>
    <mergeCell ref="KNI6973:KNP6973"/>
    <mergeCell ref="KNQ6973:KNX6973"/>
    <mergeCell ref="KNY6973:KOF6973"/>
    <mergeCell ref="KOG6973:KON6973"/>
    <mergeCell ref="KOO6973:KOV6973"/>
    <mergeCell ref="KEK6973:KER6973"/>
    <mergeCell ref="KES6973:KEZ6973"/>
    <mergeCell ref="KFA6973:KFH6973"/>
    <mergeCell ref="KFI6973:KFP6973"/>
    <mergeCell ref="KFQ6973:KFX6973"/>
    <mergeCell ref="KFY6973:KGF6973"/>
    <mergeCell ref="KGG6973:KGN6973"/>
    <mergeCell ref="KGO6973:KGV6973"/>
    <mergeCell ref="KGW6973:KHD6973"/>
    <mergeCell ref="KHE6973:KHL6973"/>
    <mergeCell ref="KHM6973:KHT6973"/>
    <mergeCell ref="KHU6973:KIB6973"/>
    <mergeCell ref="KIC6973:KIJ6973"/>
    <mergeCell ref="KIK6973:KIR6973"/>
    <mergeCell ref="KIS6973:KIZ6973"/>
    <mergeCell ref="KJA6973:KJH6973"/>
    <mergeCell ref="KJI6973:KJP6973"/>
    <mergeCell ref="JZE6973:JZL6973"/>
    <mergeCell ref="JZM6973:JZT6973"/>
    <mergeCell ref="JZU6973:KAB6973"/>
    <mergeCell ref="KAC6973:KAJ6973"/>
    <mergeCell ref="KAK6973:KAR6973"/>
    <mergeCell ref="KAS6973:KAZ6973"/>
    <mergeCell ref="KBA6973:KBH6973"/>
    <mergeCell ref="KBI6973:KBP6973"/>
    <mergeCell ref="KBQ6973:KBX6973"/>
    <mergeCell ref="KBY6973:KCF6973"/>
    <mergeCell ref="KCG6973:KCN6973"/>
    <mergeCell ref="KCO6973:KCV6973"/>
    <mergeCell ref="KCW6973:KDD6973"/>
    <mergeCell ref="KDE6973:KDL6973"/>
    <mergeCell ref="KDM6973:KDT6973"/>
    <mergeCell ref="KDU6973:KEB6973"/>
    <mergeCell ref="KEC6973:KEJ6973"/>
    <mergeCell ref="JTY6973:JUF6973"/>
    <mergeCell ref="JUG6973:JUN6973"/>
    <mergeCell ref="JUO6973:JUV6973"/>
    <mergeCell ref="JUW6973:JVD6973"/>
    <mergeCell ref="JVE6973:JVL6973"/>
    <mergeCell ref="JVM6973:JVT6973"/>
    <mergeCell ref="JVU6973:JWB6973"/>
    <mergeCell ref="JWC6973:JWJ6973"/>
    <mergeCell ref="JWK6973:JWR6973"/>
    <mergeCell ref="JWS6973:JWZ6973"/>
    <mergeCell ref="JXA6973:JXH6973"/>
    <mergeCell ref="JXI6973:JXP6973"/>
    <mergeCell ref="JXQ6973:JXX6973"/>
    <mergeCell ref="JXY6973:JYF6973"/>
    <mergeCell ref="JYG6973:JYN6973"/>
    <mergeCell ref="JYO6973:JYV6973"/>
    <mergeCell ref="JYW6973:JZD6973"/>
    <mergeCell ref="JOS6973:JOZ6973"/>
    <mergeCell ref="JPA6973:JPH6973"/>
    <mergeCell ref="JPI6973:JPP6973"/>
    <mergeCell ref="JPQ6973:JPX6973"/>
    <mergeCell ref="JPY6973:JQF6973"/>
    <mergeCell ref="JQG6973:JQN6973"/>
    <mergeCell ref="JQO6973:JQV6973"/>
    <mergeCell ref="JQW6973:JRD6973"/>
    <mergeCell ref="JRE6973:JRL6973"/>
    <mergeCell ref="JRM6973:JRT6973"/>
    <mergeCell ref="JRU6973:JSB6973"/>
    <mergeCell ref="JSC6973:JSJ6973"/>
    <mergeCell ref="JSK6973:JSR6973"/>
    <mergeCell ref="JSS6973:JSZ6973"/>
    <mergeCell ref="JTA6973:JTH6973"/>
    <mergeCell ref="JTI6973:JTP6973"/>
    <mergeCell ref="JTQ6973:JTX6973"/>
    <mergeCell ref="JJM6973:JJT6973"/>
    <mergeCell ref="JJU6973:JKB6973"/>
    <mergeCell ref="JKC6973:JKJ6973"/>
    <mergeCell ref="JKK6973:JKR6973"/>
    <mergeCell ref="JKS6973:JKZ6973"/>
    <mergeCell ref="JLA6973:JLH6973"/>
    <mergeCell ref="JLI6973:JLP6973"/>
    <mergeCell ref="JLQ6973:JLX6973"/>
    <mergeCell ref="JLY6973:JMF6973"/>
    <mergeCell ref="JMG6973:JMN6973"/>
    <mergeCell ref="JMO6973:JMV6973"/>
    <mergeCell ref="JMW6973:JND6973"/>
    <mergeCell ref="JNE6973:JNL6973"/>
    <mergeCell ref="JNM6973:JNT6973"/>
    <mergeCell ref="JNU6973:JOB6973"/>
    <mergeCell ref="JOC6973:JOJ6973"/>
    <mergeCell ref="JOK6973:JOR6973"/>
    <mergeCell ref="JEG6973:JEN6973"/>
    <mergeCell ref="JEO6973:JEV6973"/>
    <mergeCell ref="JEW6973:JFD6973"/>
    <mergeCell ref="JFE6973:JFL6973"/>
    <mergeCell ref="JFM6973:JFT6973"/>
    <mergeCell ref="JFU6973:JGB6973"/>
    <mergeCell ref="JGC6973:JGJ6973"/>
    <mergeCell ref="JGK6973:JGR6973"/>
    <mergeCell ref="JGS6973:JGZ6973"/>
    <mergeCell ref="JHA6973:JHH6973"/>
    <mergeCell ref="JHI6973:JHP6973"/>
    <mergeCell ref="JHQ6973:JHX6973"/>
    <mergeCell ref="JHY6973:JIF6973"/>
    <mergeCell ref="JIG6973:JIN6973"/>
    <mergeCell ref="JIO6973:JIV6973"/>
    <mergeCell ref="JIW6973:JJD6973"/>
    <mergeCell ref="JJE6973:JJL6973"/>
    <mergeCell ref="IZA6973:IZH6973"/>
    <mergeCell ref="IZI6973:IZP6973"/>
    <mergeCell ref="IZQ6973:IZX6973"/>
    <mergeCell ref="IZY6973:JAF6973"/>
    <mergeCell ref="JAG6973:JAN6973"/>
    <mergeCell ref="JAO6973:JAV6973"/>
    <mergeCell ref="JAW6973:JBD6973"/>
    <mergeCell ref="JBE6973:JBL6973"/>
    <mergeCell ref="JBM6973:JBT6973"/>
    <mergeCell ref="JBU6973:JCB6973"/>
    <mergeCell ref="JCC6973:JCJ6973"/>
    <mergeCell ref="JCK6973:JCR6973"/>
    <mergeCell ref="JCS6973:JCZ6973"/>
    <mergeCell ref="JDA6973:JDH6973"/>
    <mergeCell ref="JDI6973:JDP6973"/>
    <mergeCell ref="JDQ6973:JDX6973"/>
    <mergeCell ref="JDY6973:JEF6973"/>
    <mergeCell ref="ITU6973:IUB6973"/>
    <mergeCell ref="IUC6973:IUJ6973"/>
    <mergeCell ref="IUK6973:IUR6973"/>
    <mergeCell ref="IUS6973:IUZ6973"/>
    <mergeCell ref="IVA6973:IVH6973"/>
    <mergeCell ref="IVI6973:IVP6973"/>
    <mergeCell ref="IVQ6973:IVX6973"/>
    <mergeCell ref="IVY6973:IWF6973"/>
    <mergeCell ref="IWG6973:IWN6973"/>
    <mergeCell ref="IWO6973:IWV6973"/>
    <mergeCell ref="IWW6973:IXD6973"/>
    <mergeCell ref="IXE6973:IXL6973"/>
    <mergeCell ref="IXM6973:IXT6973"/>
    <mergeCell ref="IXU6973:IYB6973"/>
    <mergeCell ref="IYC6973:IYJ6973"/>
    <mergeCell ref="IYK6973:IYR6973"/>
    <mergeCell ref="IYS6973:IYZ6973"/>
    <mergeCell ref="IOO6973:IOV6973"/>
    <mergeCell ref="IOW6973:IPD6973"/>
    <mergeCell ref="IPE6973:IPL6973"/>
    <mergeCell ref="IPM6973:IPT6973"/>
    <mergeCell ref="IPU6973:IQB6973"/>
    <mergeCell ref="IQC6973:IQJ6973"/>
    <mergeCell ref="IQK6973:IQR6973"/>
    <mergeCell ref="IQS6973:IQZ6973"/>
    <mergeCell ref="IRA6973:IRH6973"/>
    <mergeCell ref="IRI6973:IRP6973"/>
    <mergeCell ref="IRQ6973:IRX6973"/>
    <mergeCell ref="IRY6973:ISF6973"/>
    <mergeCell ref="ISG6973:ISN6973"/>
    <mergeCell ref="ISO6973:ISV6973"/>
    <mergeCell ref="ISW6973:ITD6973"/>
    <mergeCell ref="ITE6973:ITL6973"/>
    <mergeCell ref="ITM6973:ITT6973"/>
    <mergeCell ref="IJI6973:IJP6973"/>
    <mergeCell ref="IJQ6973:IJX6973"/>
    <mergeCell ref="IJY6973:IKF6973"/>
    <mergeCell ref="IKG6973:IKN6973"/>
    <mergeCell ref="IKO6973:IKV6973"/>
    <mergeCell ref="IKW6973:ILD6973"/>
    <mergeCell ref="ILE6973:ILL6973"/>
    <mergeCell ref="ILM6973:ILT6973"/>
    <mergeCell ref="ILU6973:IMB6973"/>
    <mergeCell ref="IMC6973:IMJ6973"/>
    <mergeCell ref="IMK6973:IMR6973"/>
    <mergeCell ref="IMS6973:IMZ6973"/>
    <mergeCell ref="INA6973:INH6973"/>
    <mergeCell ref="INI6973:INP6973"/>
    <mergeCell ref="INQ6973:INX6973"/>
    <mergeCell ref="INY6973:IOF6973"/>
    <mergeCell ref="IOG6973:ION6973"/>
    <mergeCell ref="IEC6973:IEJ6973"/>
    <mergeCell ref="IEK6973:IER6973"/>
    <mergeCell ref="IES6973:IEZ6973"/>
    <mergeCell ref="IFA6973:IFH6973"/>
    <mergeCell ref="IFI6973:IFP6973"/>
    <mergeCell ref="IFQ6973:IFX6973"/>
    <mergeCell ref="IFY6973:IGF6973"/>
    <mergeCell ref="IGG6973:IGN6973"/>
    <mergeCell ref="IGO6973:IGV6973"/>
    <mergeCell ref="IGW6973:IHD6973"/>
    <mergeCell ref="IHE6973:IHL6973"/>
    <mergeCell ref="IHM6973:IHT6973"/>
    <mergeCell ref="IHU6973:IIB6973"/>
    <mergeCell ref="IIC6973:IIJ6973"/>
    <mergeCell ref="IIK6973:IIR6973"/>
    <mergeCell ref="IIS6973:IIZ6973"/>
    <mergeCell ref="IJA6973:IJH6973"/>
    <mergeCell ref="HYW6973:HZD6973"/>
    <mergeCell ref="HZE6973:HZL6973"/>
    <mergeCell ref="HZM6973:HZT6973"/>
    <mergeCell ref="HZU6973:IAB6973"/>
    <mergeCell ref="IAC6973:IAJ6973"/>
    <mergeCell ref="IAK6973:IAR6973"/>
    <mergeCell ref="IAS6973:IAZ6973"/>
    <mergeCell ref="IBA6973:IBH6973"/>
    <mergeCell ref="IBI6973:IBP6973"/>
    <mergeCell ref="IBQ6973:IBX6973"/>
    <mergeCell ref="IBY6973:ICF6973"/>
    <mergeCell ref="ICG6973:ICN6973"/>
    <mergeCell ref="ICO6973:ICV6973"/>
    <mergeCell ref="ICW6973:IDD6973"/>
    <mergeCell ref="IDE6973:IDL6973"/>
    <mergeCell ref="IDM6973:IDT6973"/>
    <mergeCell ref="IDU6973:IEB6973"/>
    <mergeCell ref="HTQ6973:HTX6973"/>
    <mergeCell ref="HTY6973:HUF6973"/>
    <mergeCell ref="HUG6973:HUN6973"/>
    <mergeCell ref="HUO6973:HUV6973"/>
    <mergeCell ref="HUW6973:HVD6973"/>
    <mergeCell ref="HVE6973:HVL6973"/>
    <mergeCell ref="HVM6973:HVT6973"/>
    <mergeCell ref="HVU6973:HWB6973"/>
    <mergeCell ref="HWC6973:HWJ6973"/>
    <mergeCell ref="HWK6973:HWR6973"/>
    <mergeCell ref="HWS6973:HWZ6973"/>
    <mergeCell ref="HXA6973:HXH6973"/>
    <mergeCell ref="HXI6973:HXP6973"/>
    <mergeCell ref="HXQ6973:HXX6973"/>
    <mergeCell ref="HXY6973:HYF6973"/>
    <mergeCell ref="HYG6973:HYN6973"/>
    <mergeCell ref="HYO6973:HYV6973"/>
    <mergeCell ref="HOK6973:HOR6973"/>
    <mergeCell ref="HOS6973:HOZ6973"/>
    <mergeCell ref="HPA6973:HPH6973"/>
    <mergeCell ref="HPI6973:HPP6973"/>
    <mergeCell ref="HPQ6973:HPX6973"/>
    <mergeCell ref="HPY6973:HQF6973"/>
    <mergeCell ref="HQG6973:HQN6973"/>
    <mergeCell ref="HQO6973:HQV6973"/>
    <mergeCell ref="HQW6973:HRD6973"/>
    <mergeCell ref="HRE6973:HRL6973"/>
    <mergeCell ref="HRM6973:HRT6973"/>
    <mergeCell ref="HRU6973:HSB6973"/>
    <mergeCell ref="HSC6973:HSJ6973"/>
    <mergeCell ref="HSK6973:HSR6973"/>
    <mergeCell ref="HSS6973:HSZ6973"/>
    <mergeCell ref="HTA6973:HTH6973"/>
    <mergeCell ref="HTI6973:HTP6973"/>
    <mergeCell ref="HJE6973:HJL6973"/>
    <mergeCell ref="HJM6973:HJT6973"/>
    <mergeCell ref="HJU6973:HKB6973"/>
    <mergeCell ref="HKC6973:HKJ6973"/>
    <mergeCell ref="HKK6973:HKR6973"/>
    <mergeCell ref="HKS6973:HKZ6973"/>
    <mergeCell ref="HLA6973:HLH6973"/>
    <mergeCell ref="HLI6973:HLP6973"/>
    <mergeCell ref="HLQ6973:HLX6973"/>
    <mergeCell ref="HLY6973:HMF6973"/>
    <mergeCell ref="HMG6973:HMN6973"/>
    <mergeCell ref="HMO6973:HMV6973"/>
    <mergeCell ref="HMW6973:HND6973"/>
    <mergeCell ref="HNE6973:HNL6973"/>
    <mergeCell ref="HNM6973:HNT6973"/>
    <mergeCell ref="HNU6973:HOB6973"/>
    <mergeCell ref="HOC6973:HOJ6973"/>
    <mergeCell ref="HDY6973:HEF6973"/>
    <mergeCell ref="HEG6973:HEN6973"/>
    <mergeCell ref="HEO6973:HEV6973"/>
    <mergeCell ref="HEW6973:HFD6973"/>
    <mergeCell ref="HFE6973:HFL6973"/>
    <mergeCell ref="HFM6973:HFT6973"/>
    <mergeCell ref="HFU6973:HGB6973"/>
    <mergeCell ref="HGC6973:HGJ6973"/>
    <mergeCell ref="HGK6973:HGR6973"/>
    <mergeCell ref="HGS6973:HGZ6973"/>
    <mergeCell ref="HHA6973:HHH6973"/>
    <mergeCell ref="HHI6973:HHP6973"/>
    <mergeCell ref="HHQ6973:HHX6973"/>
    <mergeCell ref="HHY6973:HIF6973"/>
    <mergeCell ref="HIG6973:HIN6973"/>
    <mergeCell ref="HIO6973:HIV6973"/>
    <mergeCell ref="HIW6973:HJD6973"/>
    <mergeCell ref="GYS6973:GYZ6973"/>
    <mergeCell ref="GZA6973:GZH6973"/>
    <mergeCell ref="GZI6973:GZP6973"/>
    <mergeCell ref="GZQ6973:GZX6973"/>
    <mergeCell ref="GZY6973:HAF6973"/>
    <mergeCell ref="HAG6973:HAN6973"/>
    <mergeCell ref="HAO6973:HAV6973"/>
    <mergeCell ref="HAW6973:HBD6973"/>
    <mergeCell ref="HBE6973:HBL6973"/>
    <mergeCell ref="HBM6973:HBT6973"/>
    <mergeCell ref="HBU6973:HCB6973"/>
    <mergeCell ref="HCC6973:HCJ6973"/>
    <mergeCell ref="HCK6973:HCR6973"/>
    <mergeCell ref="HCS6973:HCZ6973"/>
    <mergeCell ref="HDA6973:HDH6973"/>
    <mergeCell ref="HDI6973:HDP6973"/>
    <mergeCell ref="HDQ6973:HDX6973"/>
    <mergeCell ref="GTM6973:GTT6973"/>
    <mergeCell ref="GTU6973:GUB6973"/>
    <mergeCell ref="GUC6973:GUJ6973"/>
    <mergeCell ref="GUK6973:GUR6973"/>
    <mergeCell ref="GUS6973:GUZ6973"/>
    <mergeCell ref="GVA6973:GVH6973"/>
    <mergeCell ref="GVI6973:GVP6973"/>
    <mergeCell ref="GVQ6973:GVX6973"/>
    <mergeCell ref="GVY6973:GWF6973"/>
    <mergeCell ref="GWG6973:GWN6973"/>
    <mergeCell ref="GWO6973:GWV6973"/>
    <mergeCell ref="GWW6973:GXD6973"/>
    <mergeCell ref="GXE6973:GXL6973"/>
    <mergeCell ref="GXM6973:GXT6973"/>
    <mergeCell ref="GXU6973:GYB6973"/>
    <mergeCell ref="GYC6973:GYJ6973"/>
    <mergeCell ref="GYK6973:GYR6973"/>
    <mergeCell ref="GOG6973:GON6973"/>
    <mergeCell ref="GOO6973:GOV6973"/>
    <mergeCell ref="GOW6973:GPD6973"/>
    <mergeCell ref="GPE6973:GPL6973"/>
    <mergeCell ref="GPM6973:GPT6973"/>
    <mergeCell ref="GPU6973:GQB6973"/>
    <mergeCell ref="GQC6973:GQJ6973"/>
    <mergeCell ref="GQK6973:GQR6973"/>
    <mergeCell ref="GQS6973:GQZ6973"/>
    <mergeCell ref="GRA6973:GRH6973"/>
    <mergeCell ref="GRI6973:GRP6973"/>
    <mergeCell ref="GRQ6973:GRX6973"/>
    <mergeCell ref="GRY6973:GSF6973"/>
    <mergeCell ref="GSG6973:GSN6973"/>
    <mergeCell ref="GSO6973:GSV6973"/>
    <mergeCell ref="GSW6973:GTD6973"/>
    <mergeCell ref="GTE6973:GTL6973"/>
    <mergeCell ref="GJA6973:GJH6973"/>
    <mergeCell ref="GJI6973:GJP6973"/>
    <mergeCell ref="GJQ6973:GJX6973"/>
    <mergeCell ref="GJY6973:GKF6973"/>
    <mergeCell ref="GKG6973:GKN6973"/>
    <mergeCell ref="GKO6973:GKV6973"/>
    <mergeCell ref="GKW6973:GLD6973"/>
    <mergeCell ref="GLE6973:GLL6973"/>
    <mergeCell ref="GLM6973:GLT6973"/>
    <mergeCell ref="GLU6973:GMB6973"/>
    <mergeCell ref="GMC6973:GMJ6973"/>
    <mergeCell ref="GMK6973:GMR6973"/>
    <mergeCell ref="GMS6973:GMZ6973"/>
    <mergeCell ref="GNA6973:GNH6973"/>
    <mergeCell ref="GNI6973:GNP6973"/>
    <mergeCell ref="GNQ6973:GNX6973"/>
    <mergeCell ref="GNY6973:GOF6973"/>
    <mergeCell ref="GDU6973:GEB6973"/>
    <mergeCell ref="GEC6973:GEJ6973"/>
    <mergeCell ref="GEK6973:GER6973"/>
    <mergeCell ref="GES6973:GEZ6973"/>
    <mergeCell ref="GFA6973:GFH6973"/>
    <mergeCell ref="GFI6973:GFP6973"/>
    <mergeCell ref="GFQ6973:GFX6973"/>
    <mergeCell ref="GFY6973:GGF6973"/>
    <mergeCell ref="GGG6973:GGN6973"/>
    <mergeCell ref="GGO6973:GGV6973"/>
    <mergeCell ref="GGW6973:GHD6973"/>
    <mergeCell ref="GHE6973:GHL6973"/>
    <mergeCell ref="GHM6973:GHT6973"/>
    <mergeCell ref="GHU6973:GIB6973"/>
    <mergeCell ref="GIC6973:GIJ6973"/>
    <mergeCell ref="GIK6973:GIR6973"/>
    <mergeCell ref="GIS6973:GIZ6973"/>
    <mergeCell ref="FYO6973:FYV6973"/>
    <mergeCell ref="FYW6973:FZD6973"/>
    <mergeCell ref="FZE6973:FZL6973"/>
    <mergeCell ref="FZM6973:FZT6973"/>
    <mergeCell ref="FZU6973:GAB6973"/>
    <mergeCell ref="GAC6973:GAJ6973"/>
    <mergeCell ref="GAK6973:GAR6973"/>
    <mergeCell ref="GAS6973:GAZ6973"/>
    <mergeCell ref="GBA6973:GBH6973"/>
    <mergeCell ref="GBI6973:GBP6973"/>
    <mergeCell ref="GBQ6973:GBX6973"/>
    <mergeCell ref="GBY6973:GCF6973"/>
    <mergeCell ref="GCG6973:GCN6973"/>
    <mergeCell ref="GCO6973:GCV6973"/>
    <mergeCell ref="GCW6973:GDD6973"/>
    <mergeCell ref="GDE6973:GDL6973"/>
    <mergeCell ref="GDM6973:GDT6973"/>
    <mergeCell ref="FTI6973:FTP6973"/>
    <mergeCell ref="FTQ6973:FTX6973"/>
    <mergeCell ref="FTY6973:FUF6973"/>
    <mergeCell ref="FUG6973:FUN6973"/>
    <mergeCell ref="FUO6973:FUV6973"/>
    <mergeCell ref="FUW6973:FVD6973"/>
    <mergeCell ref="FVE6973:FVL6973"/>
    <mergeCell ref="FVM6973:FVT6973"/>
    <mergeCell ref="FVU6973:FWB6973"/>
    <mergeCell ref="FWC6973:FWJ6973"/>
    <mergeCell ref="FWK6973:FWR6973"/>
    <mergeCell ref="FWS6973:FWZ6973"/>
    <mergeCell ref="FXA6973:FXH6973"/>
    <mergeCell ref="FXI6973:FXP6973"/>
    <mergeCell ref="FXQ6973:FXX6973"/>
    <mergeCell ref="FXY6973:FYF6973"/>
    <mergeCell ref="FYG6973:FYN6973"/>
    <mergeCell ref="FOC6973:FOJ6973"/>
    <mergeCell ref="FOK6973:FOR6973"/>
    <mergeCell ref="FOS6973:FOZ6973"/>
    <mergeCell ref="FPA6973:FPH6973"/>
    <mergeCell ref="FPI6973:FPP6973"/>
    <mergeCell ref="FPQ6973:FPX6973"/>
    <mergeCell ref="FPY6973:FQF6973"/>
    <mergeCell ref="FQG6973:FQN6973"/>
    <mergeCell ref="FQO6973:FQV6973"/>
    <mergeCell ref="FQW6973:FRD6973"/>
    <mergeCell ref="FRE6973:FRL6973"/>
    <mergeCell ref="FRM6973:FRT6973"/>
    <mergeCell ref="FRU6973:FSB6973"/>
    <mergeCell ref="FSC6973:FSJ6973"/>
    <mergeCell ref="FSK6973:FSR6973"/>
    <mergeCell ref="FSS6973:FSZ6973"/>
    <mergeCell ref="FTA6973:FTH6973"/>
    <mergeCell ref="FIW6973:FJD6973"/>
    <mergeCell ref="FJE6973:FJL6973"/>
    <mergeCell ref="FJM6973:FJT6973"/>
    <mergeCell ref="FJU6973:FKB6973"/>
    <mergeCell ref="FKC6973:FKJ6973"/>
    <mergeCell ref="FKK6973:FKR6973"/>
    <mergeCell ref="FKS6973:FKZ6973"/>
    <mergeCell ref="FLA6973:FLH6973"/>
    <mergeCell ref="FLI6973:FLP6973"/>
    <mergeCell ref="FLQ6973:FLX6973"/>
    <mergeCell ref="FLY6973:FMF6973"/>
    <mergeCell ref="FMG6973:FMN6973"/>
    <mergeCell ref="FMO6973:FMV6973"/>
    <mergeCell ref="FMW6973:FND6973"/>
    <mergeCell ref="FNE6973:FNL6973"/>
    <mergeCell ref="FNM6973:FNT6973"/>
    <mergeCell ref="FNU6973:FOB6973"/>
    <mergeCell ref="FDQ6973:FDX6973"/>
    <mergeCell ref="FDY6973:FEF6973"/>
    <mergeCell ref="FEG6973:FEN6973"/>
    <mergeCell ref="FEO6973:FEV6973"/>
    <mergeCell ref="FEW6973:FFD6973"/>
    <mergeCell ref="FFE6973:FFL6973"/>
    <mergeCell ref="FFM6973:FFT6973"/>
    <mergeCell ref="FFU6973:FGB6973"/>
    <mergeCell ref="FGC6973:FGJ6973"/>
    <mergeCell ref="FGK6973:FGR6973"/>
    <mergeCell ref="FGS6973:FGZ6973"/>
    <mergeCell ref="FHA6973:FHH6973"/>
    <mergeCell ref="FHI6973:FHP6973"/>
    <mergeCell ref="FHQ6973:FHX6973"/>
    <mergeCell ref="FHY6973:FIF6973"/>
    <mergeCell ref="FIG6973:FIN6973"/>
    <mergeCell ref="FIO6973:FIV6973"/>
    <mergeCell ref="EYK6973:EYR6973"/>
    <mergeCell ref="EYS6973:EYZ6973"/>
    <mergeCell ref="EZA6973:EZH6973"/>
    <mergeCell ref="EZI6973:EZP6973"/>
    <mergeCell ref="EZQ6973:EZX6973"/>
    <mergeCell ref="EZY6973:FAF6973"/>
    <mergeCell ref="FAG6973:FAN6973"/>
    <mergeCell ref="FAO6973:FAV6973"/>
    <mergeCell ref="FAW6973:FBD6973"/>
    <mergeCell ref="FBE6973:FBL6973"/>
    <mergeCell ref="FBM6973:FBT6973"/>
    <mergeCell ref="FBU6973:FCB6973"/>
    <mergeCell ref="FCC6973:FCJ6973"/>
    <mergeCell ref="FCK6973:FCR6973"/>
    <mergeCell ref="FCS6973:FCZ6973"/>
    <mergeCell ref="FDA6973:FDH6973"/>
    <mergeCell ref="FDI6973:FDP6973"/>
    <mergeCell ref="ETE6973:ETL6973"/>
    <mergeCell ref="ETM6973:ETT6973"/>
    <mergeCell ref="ETU6973:EUB6973"/>
    <mergeCell ref="EUC6973:EUJ6973"/>
    <mergeCell ref="EUK6973:EUR6973"/>
    <mergeCell ref="EUS6973:EUZ6973"/>
    <mergeCell ref="EVA6973:EVH6973"/>
    <mergeCell ref="EVI6973:EVP6973"/>
    <mergeCell ref="EVQ6973:EVX6973"/>
    <mergeCell ref="EVY6973:EWF6973"/>
    <mergeCell ref="EWG6973:EWN6973"/>
    <mergeCell ref="EWO6973:EWV6973"/>
    <mergeCell ref="EWW6973:EXD6973"/>
    <mergeCell ref="EXE6973:EXL6973"/>
    <mergeCell ref="EXM6973:EXT6973"/>
    <mergeCell ref="EXU6973:EYB6973"/>
    <mergeCell ref="EYC6973:EYJ6973"/>
    <mergeCell ref="ENY6973:EOF6973"/>
    <mergeCell ref="EOG6973:EON6973"/>
    <mergeCell ref="EOO6973:EOV6973"/>
    <mergeCell ref="EOW6973:EPD6973"/>
    <mergeCell ref="EPE6973:EPL6973"/>
    <mergeCell ref="EPM6973:EPT6973"/>
    <mergeCell ref="EPU6973:EQB6973"/>
    <mergeCell ref="EQC6973:EQJ6973"/>
    <mergeCell ref="EQK6973:EQR6973"/>
    <mergeCell ref="EQS6973:EQZ6973"/>
    <mergeCell ref="ERA6973:ERH6973"/>
    <mergeCell ref="ERI6973:ERP6973"/>
    <mergeCell ref="ERQ6973:ERX6973"/>
    <mergeCell ref="ERY6973:ESF6973"/>
    <mergeCell ref="ESG6973:ESN6973"/>
    <mergeCell ref="ESO6973:ESV6973"/>
    <mergeCell ref="ESW6973:ETD6973"/>
    <mergeCell ref="EIS6973:EIZ6973"/>
    <mergeCell ref="EJA6973:EJH6973"/>
    <mergeCell ref="EJI6973:EJP6973"/>
    <mergeCell ref="EJQ6973:EJX6973"/>
    <mergeCell ref="EJY6973:EKF6973"/>
    <mergeCell ref="EKG6973:EKN6973"/>
    <mergeCell ref="EKO6973:EKV6973"/>
    <mergeCell ref="EKW6973:ELD6973"/>
    <mergeCell ref="ELE6973:ELL6973"/>
    <mergeCell ref="ELM6973:ELT6973"/>
    <mergeCell ref="ELU6973:EMB6973"/>
    <mergeCell ref="EMC6973:EMJ6973"/>
    <mergeCell ref="EMK6973:EMR6973"/>
    <mergeCell ref="EMS6973:EMZ6973"/>
    <mergeCell ref="ENA6973:ENH6973"/>
    <mergeCell ref="ENI6973:ENP6973"/>
    <mergeCell ref="ENQ6973:ENX6973"/>
    <mergeCell ref="EDM6973:EDT6973"/>
    <mergeCell ref="EDU6973:EEB6973"/>
    <mergeCell ref="EEC6973:EEJ6973"/>
    <mergeCell ref="EEK6973:EER6973"/>
    <mergeCell ref="EES6973:EEZ6973"/>
    <mergeCell ref="EFA6973:EFH6973"/>
    <mergeCell ref="EFI6973:EFP6973"/>
    <mergeCell ref="EFQ6973:EFX6973"/>
    <mergeCell ref="EFY6973:EGF6973"/>
    <mergeCell ref="EGG6973:EGN6973"/>
    <mergeCell ref="EGO6973:EGV6973"/>
    <mergeCell ref="EGW6973:EHD6973"/>
    <mergeCell ref="EHE6973:EHL6973"/>
    <mergeCell ref="EHM6973:EHT6973"/>
    <mergeCell ref="EHU6973:EIB6973"/>
    <mergeCell ref="EIC6973:EIJ6973"/>
    <mergeCell ref="EIK6973:EIR6973"/>
    <mergeCell ref="DYG6973:DYN6973"/>
    <mergeCell ref="DYO6973:DYV6973"/>
    <mergeCell ref="DYW6973:DZD6973"/>
    <mergeCell ref="DZE6973:DZL6973"/>
    <mergeCell ref="DZM6973:DZT6973"/>
    <mergeCell ref="DZU6973:EAB6973"/>
    <mergeCell ref="EAC6973:EAJ6973"/>
    <mergeCell ref="EAK6973:EAR6973"/>
    <mergeCell ref="EAS6973:EAZ6973"/>
    <mergeCell ref="EBA6973:EBH6973"/>
    <mergeCell ref="EBI6973:EBP6973"/>
    <mergeCell ref="EBQ6973:EBX6973"/>
    <mergeCell ref="EBY6973:ECF6973"/>
    <mergeCell ref="ECG6973:ECN6973"/>
    <mergeCell ref="ECO6973:ECV6973"/>
    <mergeCell ref="ECW6973:EDD6973"/>
    <mergeCell ref="EDE6973:EDL6973"/>
    <mergeCell ref="DTA6973:DTH6973"/>
    <mergeCell ref="DTI6973:DTP6973"/>
    <mergeCell ref="DTQ6973:DTX6973"/>
    <mergeCell ref="DTY6973:DUF6973"/>
    <mergeCell ref="DUG6973:DUN6973"/>
    <mergeCell ref="DUO6973:DUV6973"/>
    <mergeCell ref="DUW6973:DVD6973"/>
    <mergeCell ref="DVE6973:DVL6973"/>
    <mergeCell ref="DVM6973:DVT6973"/>
    <mergeCell ref="DVU6973:DWB6973"/>
    <mergeCell ref="DWC6973:DWJ6973"/>
    <mergeCell ref="DWK6973:DWR6973"/>
    <mergeCell ref="DWS6973:DWZ6973"/>
    <mergeCell ref="DXA6973:DXH6973"/>
    <mergeCell ref="DXI6973:DXP6973"/>
    <mergeCell ref="DXQ6973:DXX6973"/>
    <mergeCell ref="DXY6973:DYF6973"/>
    <mergeCell ref="DNU6973:DOB6973"/>
    <mergeCell ref="DOC6973:DOJ6973"/>
    <mergeCell ref="DOK6973:DOR6973"/>
    <mergeCell ref="DOS6973:DOZ6973"/>
    <mergeCell ref="DPA6973:DPH6973"/>
    <mergeCell ref="DPI6973:DPP6973"/>
    <mergeCell ref="DPQ6973:DPX6973"/>
    <mergeCell ref="DPY6973:DQF6973"/>
    <mergeCell ref="DQG6973:DQN6973"/>
    <mergeCell ref="DQO6973:DQV6973"/>
    <mergeCell ref="DQW6973:DRD6973"/>
    <mergeCell ref="DRE6973:DRL6973"/>
    <mergeCell ref="DRM6973:DRT6973"/>
    <mergeCell ref="DRU6973:DSB6973"/>
    <mergeCell ref="DSC6973:DSJ6973"/>
    <mergeCell ref="DSK6973:DSR6973"/>
    <mergeCell ref="DSS6973:DSZ6973"/>
    <mergeCell ref="DIO6973:DIV6973"/>
    <mergeCell ref="DIW6973:DJD6973"/>
    <mergeCell ref="DJE6973:DJL6973"/>
    <mergeCell ref="DJM6973:DJT6973"/>
    <mergeCell ref="DJU6973:DKB6973"/>
    <mergeCell ref="DKC6973:DKJ6973"/>
    <mergeCell ref="DKK6973:DKR6973"/>
    <mergeCell ref="DKS6973:DKZ6973"/>
    <mergeCell ref="DLA6973:DLH6973"/>
    <mergeCell ref="DLI6973:DLP6973"/>
    <mergeCell ref="DLQ6973:DLX6973"/>
    <mergeCell ref="DLY6973:DMF6973"/>
    <mergeCell ref="DMG6973:DMN6973"/>
    <mergeCell ref="DMO6973:DMV6973"/>
    <mergeCell ref="DMW6973:DND6973"/>
    <mergeCell ref="DNE6973:DNL6973"/>
    <mergeCell ref="DNM6973:DNT6973"/>
    <mergeCell ref="DDI6973:DDP6973"/>
    <mergeCell ref="DDQ6973:DDX6973"/>
    <mergeCell ref="DDY6973:DEF6973"/>
    <mergeCell ref="DEG6973:DEN6973"/>
    <mergeCell ref="DEO6973:DEV6973"/>
    <mergeCell ref="DEW6973:DFD6973"/>
    <mergeCell ref="DFE6973:DFL6973"/>
    <mergeCell ref="DFM6973:DFT6973"/>
    <mergeCell ref="DFU6973:DGB6973"/>
    <mergeCell ref="DGC6973:DGJ6973"/>
    <mergeCell ref="DGK6973:DGR6973"/>
    <mergeCell ref="DGS6973:DGZ6973"/>
    <mergeCell ref="DHA6973:DHH6973"/>
    <mergeCell ref="DHI6973:DHP6973"/>
    <mergeCell ref="DHQ6973:DHX6973"/>
    <mergeCell ref="DHY6973:DIF6973"/>
    <mergeCell ref="DIG6973:DIN6973"/>
    <mergeCell ref="CYC6973:CYJ6973"/>
    <mergeCell ref="CYK6973:CYR6973"/>
    <mergeCell ref="CYS6973:CYZ6973"/>
    <mergeCell ref="CZA6973:CZH6973"/>
    <mergeCell ref="CZI6973:CZP6973"/>
    <mergeCell ref="CZQ6973:CZX6973"/>
    <mergeCell ref="CZY6973:DAF6973"/>
    <mergeCell ref="DAG6973:DAN6973"/>
    <mergeCell ref="DAO6973:DAV6973"/>
    <mergeCell ref="DAW6973:DBD6973"/>
    <mergeCell ref="DBE6973:DBL6973"/>
    <mergeCell ref="DBM6973:DBT6973"/>
    <mergeCell ref="DBU6973:DCB6973"/>
    <mergeCell ref="DCC6973:DCJ6973"/>
    <mergeCell ref="DCK6973:DCR6973"/>
    <mergeCell ref="DCS6973:DCZ6973"/>
    <mergeCell ref="DDA6973:DDH6973"/>
    <mergeCell ref="CSW6973:CTD6973"/>
    <mergeCell ref="CTE6973:CTL6973"/>
    <mergeCell ref="CTM6973:CTT6973"/>
    <mergeCell ref="CTU6973:CUB6973"/>
    <mergeCell ref="CUC6973:CUJ6973"/>
    <mergeCell ref="CUK6973:CUR6973"/>
    <mergeCell ref="CUS6973:CUZ6973"/>
    <mergeCell ref="CVA6973:CVH6973"/>
    <mergeCell ref="CVI6973:CVP6973"/>
    <mergeCell ref="CVQ6973:CVX6973"/>
    <mergeCell ref="CVY6973:CWF6973"/>
    <mergeCell ref="CWG6973:CWN6973"/>
    <mergeCell ref="CWO6973:CWV6973"/>
    <mergeCell ref="CWW6973:CXD6973"/>
    <mergeCell ref="CXE6973:CXL6973"/>
    <mergeCell ref="CXM6973:CXT6973"/>
    <mergeCell ref="CXU6973:CYB6973"/>
    <mergeCell ref="CNQ6973:CNX6973"/>
    <mergeCell ref="CNY6973:COF6973"/>
    <mergeCell ref="COG6973:CON6973"/>
    <mergeCell ref="COO6973:COV6973"/>
    <mergeCell ref="COW6973:CPD6973"/>
    <mergeCell ref="CPE6973:CPL6973"/>
    <mergeCell ref="CPM6973:CPT6973"/>
    <mergeCell ref="CPU6973:CQB6973"/>
    <mergeCell ref="CQC6973:CQJ6973"/>
    <mergeCell ref="CQK6973:CQR6973"/>
    <mergeCell ref="CQS6973:CQZ6973"/>
    <mergeCell ref="CRA6973:CRH6973"/>
    <mergeCell ref="CRI6973:CRP6973"/>
    <mergeCell ref="CRQ6973:CRX6973"/>
    <mergeCell ref="CRY6973:CSF6973"/>
    <mergeCell ref="CSG6973:CSN6973"/>
    <mergeCell ref="CSO6973:CSV6973"/>
    <mergeCell ref="CIK6973:CIR6973"/>
    <mergeCell ref="CIS6973:CIZ6973"/>
    <mergeCell ref="CJA6973:CJH6973"/>
    <mergeCell ref="CJI6973:CJP6973"/>
    <mergeCell ref="CJQ6973:CJX6973"/>
    <mergeCell ref="CJY6973:CKF6973"/>
    <mergeCell ref="CKG6973:CKN6973"/>
    <mergeCell ref="CKO6973:CKV6973"/>
    <mergeCell ref="CKW6973:CLD6973"/>
    <mergeCell ref="CLE6973:CLL6973"/>
    <mergeCell ref="CLM6973:CLT6973"/>
    <mergeCell ref="CLU6973:CMB6973"/>
    <mergeCell ref="CMC6973:CMJ6973"/>
    <mergeCell ref="CMK6973:CMR6973"/>
    <mergeCell ref="CMS6973:CMZ6973"/>
    <mergeCell ref="CNA6973:CNH6973"/>
    <mergeCell ref="CNI6973:CNP6973"/>
    <mergeCell ref="CDE6973:CDL6973"/>
    <mergeCell ref="CDM6973:CDT6973"/>
    <mergeCell ref="CDU6973:CEB6973"/>
    <mergeCell ref="CEC6973:CEJ6973"/>
    <mergeCell ref="CEK6973:CER6973"/>
    <mergeCell ref="CES6973:CEZ6973"/>
    <mergeCell ref="CFA6973:CFH6973"/>
    <mergeCell ref="CFI6973:CFP6973"/>
    <mergeCell ref="CFQ6973:CFX6973"/>
    <mergeCell ref="CFY6973:CGF6973"/>
    <mergeCell ref="CGG6973:CGN6973"/>
    <mergeCell ref="CGO6973:CGV6973"/>
    <mergeCell ref="CGW6973:CHD6973"/>
    <mergeCell ref="CHE6973:CHL6973"/>
    <mergeCell ref="CHM6973:CHT6973"/>
    <mergeCell ref="CHU6973:CIB6973"/>
    <mergeCell ref="CIC6973:CIJ6973"/>
    <mergeCell ref="BXY6973:BYF6973"/>
    <mergeCell ref="BYG6973:BYN6973"/>
    <mergeCell ref="BYO6973:BYV6973"/>
    <mergeCell ref="BYW6973:BZD6973"/>
    <mergeCell ref="BZE6973:BZL6973"/>
    <mergeCell ref="BZM6973:BZT6973"/>
    <mergeCell ref="BZU6973:CAB6973"/>
    <mergeCell ref="CAC6973:CAJ6973"/>
    <mergeCell ref="CAK6973:CAR6973"/>
    <mergeCell ref="CAS6973:CAZ6973"/>
    <mergeCell ref="CBA6973:CBH6973"/>
    <mergeCell ref="CBI6973:CBP6973"/>
    <mergeCell ref="CBQ6973:CBX6973"/>
    <mergeCell ref="CBY6973:CCF6973"/>
    <mergeCell ref="CCG6973:CCN6973"/>
    <mergeCell ref="CCO6973:CCV6973"/>
    <mergeCell ref="CCW6973:CDD6973"/>
    <mergeCell ref="BSS6973:BSZ6973"/>
    <mergeCell ref="BTA6973:BTH6973"/>
    <mergeCell ref="BTI6973:BTP6973"/>
    <mergeCell ref="BTQ6973:BTX6973"/>
    <mergeCell ref="BTY6973:BUF6973"/>
    <mergeCell ref="BUG6973:BUN6973"/>
    <mergeCell ref="BUO6973:BUV6973"/>
    <mergeCell ref="BUW6973:BVD6973"/>
    <mergeCell ref="BVE6973:BVL6973"/>
    <mergeCell ref="BVM6973:BVT6973"/>
    <mergeCell ref="BVU6973:BWB6973"/>
    <mergeCell ref="BWC6973:BWJ6973"/>
    <mergeCell ref="BWK6973:BWR6973"/>
    <mergeCell ref="BWS6973:BWZ6973"/>
    <mergeCell ref="BXA6973:BXH6973"/>
    <mergeCell ref="BXI6973:BXP6973"/>
    <mergeCell ref="BXQ6973:BXX6973"/>
    <mergeCell ref="BNM6973:BNT6973"/>
    <mergeCell ref="BNU6973:BOB6973"/>
    <mergeCell ref="BOC6973:BOJ6973"/>
    <mergeCell ref="BOK6973:BOR6973"/>
    <mergeCell ref="BOS6973:BOZ6973"/>
    <mergeCell ref="BPA6973:BPH6973"/>
    <mergeCell ref="BPI6973:BPP6973"/>
    <mergeCell ref="BPQ6973:BPX6973"/>
    <mergeCell ref="BPY6973:BQF6973"/>
    <mergeCell ref="BQG6973:BQN6973"/>
    <mergeCell ref="BQO6973:BQV6973"/>
    <mergeCell ref="BQW6973:BRD6973"/>
    <mergeCell ref="BRE6973:BRL6973"/>
    <mergeCell ref="BRM6973:BRT6973"/>
    <mergeCell ref="BRU6973:BSB6973"/>
    <mergeCell ref="BSC6973:BSJ6973"/>
    <mergeCell ref="BSK6973:BSR6973"/>
    <mergeCell ref="BIG6973:BIN6973"/>
    <mergeCell ref="BIO6973:BIV6973"/>
    <mergeCell ref="BIW6973:BJD6973"/>
    <mergeCell ref="BJE6973:BJL6973"/>
    <mergeCell ref="BJM6973:BJT6973"/>
    <mergeCell ref="BJU6973:BKB6973"/>
    <mergeCell ref="BKC6973:BKJ6973"/>
    <mergeCell ref="BKK6973:BKR6973"/>
    <mergeCell ref="BKS6973:BKZ6973"/>
    <mergeCell ref="BLA6973:BLH6973"/>
    <mergeCell ref="BLI6973:BLP6973"/>
    <mergeCell ref="BLQ6973:BLX6973"/>
    <mergeCell ref="BLY6973:BMF6973"/>
    <mergeCell ref="BMG6973:BMN6973"/>
    <mergeCell ref="BMO6973:BMV6973"/>
    <mergeCell ref="BMW6973:BND6973"/>
    <mergeCell ref="BNE6973:BNL6973"/>
    <mergeCell ref="BDA6973:BDH6973"/>
    <mergeCell ref="BDI6973:BDP6973"/>
    <mergeCell ref="BDQ6973:BDX6973"/>
    <mergeCell ref="BDY6973:BEF6973"/>
    <mergeCell ref="BEG6973:BEN6973"/>
    <mergeCell ref="BEO6973:BEV6973"/>
    <mergeCell ref="BEW6973:BFD6973"/>
    <mergeCell ref="BFE6973:BFL6973"/>
    <mergeCell ref="BFM6973:BFT6973"/>
    <mergeCell ref="BFU6973:BGB6973"/>
    <mergeCell ref="BGC6973:BGJ6973"/>
    <mergeCell ref="BGK6973:BGR6973"/>
    <mergeCell ref="BGS6973:BGZ6973"/>
    <mergeCell ref="BHA6973:BHH6973"/>
    <mergeCell ref="BHI6973:BHP6973"/>
    <mergeCell ref="BHQ6973:BHX6973"/>
    <mergeCell ref="BHY6973:BIF6973"/>
    <mergeCell ref="AXU6973:AYB6973"/>
    <mergeCell ref="AYC6973:AYJ6973"/>
    <mergeCell ref="AYK6973:AYR6973"/>
    <mergeCell ref="AYS6973:AYZ6973"/>
    <mergeCell ref="AZA6973:AZH6973"/>
    <mergeCell ref="AZI6973:AZP6973"/>
    <mergeCell ref="AZQ6973:AZX6973"/>
    <mergeCell ref="AZY6973:BAF6973"/>
    <mergeCell ref="BAG6973:BAN6973"/>
    <mergeCell ref="BAO6973:BAV6973"/>
    <mergeCell ref="BAW6973:BBD6973"/>
    <mergeCell ref="BBE6973:BBL6973"/>
    <mergeCell ref="BBM6973:BBT6973"/>
    <mergeCell ref="BBU6973:BCB6973"/>
    <mergeCell ref="BCC6973:BCJ6973"/>
    <mergeCell ref="BCK6973:BCR6973"/>
    <mergeCell ref="BCS6973:BCZ6973"/>
    <mergeCell ref="ASO6973:ASV6973"/>
    <mergeCell ref="ASW6973:ATD6973"/>
    <mergeCell ref="ATE6973:ATL6973"/>
    <mergeCell ref="ATM6973:ATT6973"/>
    <mergeCell ref="ATU6973:AUB6973"/>
    <mergeCell ref="AUC6973:AUJ6973"/>
    <mergeCell ref="AUK6973:AUR6973"/>
    <mergeCell ref="AUS6973:AUZ6973"/>
    <mergeCell ref="AVA6973:AVH6973"/>
    <mergeCell ref="AVI6973:AVP6973"/>
    <mergeCell ref="AVQ6973:AVX6973"/>
    <mergeCell ref="AVY6973:AWF6973"/>
    <mergeCell ref="AWG6973:AWN6973"/>
    <mergeCell ref="AWO6973:AWV6973"/>
    <mergeCell ref="AWW6973:AXD6973"/>
    <mergeCell ref="AXE6973:AXL6973"/>
    <mergeCell ref="AXM6973:AXT6973"/>
    <mergeCell ref="ANI6973:ANP6973"/>
    <mergeCell ref="ANQ6973:ANX6973"/>
    <mergeCell ref="ANY6973:AOF6973"/>
    <mergeCell ref="AOG6973:AON6973"/>
    <mergeCell ref="AOO6973:AOV6973"/>
    <mergeCell ref="AOW6973:APD6973"/>
    <mergeCell ref="APE6973:APL6973"/>
    <mergeCell ref="APM6973:APT6973"/>
    <mergeCell ref="APU6973:AQB6973"/>
    <mergeCell ref="AQC6973:AQJ6973"/>
    <mergeCell ref="AQK6973:AQR6973"/>
    <mergeCell ref="AQS6973:AQZ6973"/>
    <mergeCell ref="ARA6973:ARH6973"/>
    <mergeCell ref="ARI6973:ARP6973"/>
    <mergeCell ref="ARQ6973:ARX6973"/>
    <mergeCell ref="ARY6973:ASF6973"/>
    <mergeCell ref="ASG6973:ASN6973"/>
    <mergeCell ref="AIC6973:AIJ6973"/>
    <mergeCell ref="AIK6973:AIR6973"/>
    <mergeCell ref="AIS6973:AIZ6973"/>
    <mergeCell ref="AJA6973:AJH6973"/>
    <mergeCell ref="AJI6973:AJP6973"/>
    <mergeCell ref="AJQ6973:AJX6973"/>
    <mergeCell ref="AJY6973:AKF6973"/>
    <mergeCell ref="AKG6973:AKN6973"/>
    <mergeCell ref="AKO6973:AKV6973"/>
    <mergeCell ref="AKW6973:ALD6973"/>
    <mergeCell ref="ALE6973:ALL6973"/>
    <mergeCell ref="ALM6973:ALT6973"/>
    <mergeCell ref="ALU6973:AMB6973"/>
    <mergeCell ref="AMC6973:AMJ6973"/>
    <mergeCell ref="AMK6973:AMR6973"/>
    <mergeCell ref="AMS6973:AMZ6973"/>
    <mergeCell ref="ANA6973:ANH6973"/>
    <mergeCell ref="ACW6973:ADD6973"/>
    <mergeCell ref="ADE6973:ADL6973"/>
    <mergeCell ref="ADM6973:ADT6973"/>
    <mergeCell ref="ADU6973:AEB6973"/>
    <mergeCell ref="AEC6973:AEJ6973"/>
    <mergeCell ref="AEK6973:AER6973"/>
    <mergeCell ref="AES6973:AEZ6973"/>
    <mergeCell ref="AFA6973:AFH6973"/>
    <mergeCell ref="AFI6973:AFP6973"/>
    <mergeCell ref="AFQ6973:AFX6973"/>
    <mergeCell ref="AFY6973:AGF6973"/>
    <mergeCell ref="AGG6973:AGN6973"/>
    <mergeCell ref="AGO6973:AGV6973"/>
    <mergeCell ref="AGW6973:AHD6973"/>
    <mergeCell ref="AHE6973:AHL6973"/>
    <mergeCell ref="AHM6973:AHT6973"/>
    <mergeCell ref="AHU6973:AIB6973"/>
    <mergeCell ref="XQ6973:XX6973"/>
    <mergeCell ref="XY6973:YF6973"/>
    <mergeCell ref="YG6973:YN6973"/>
    <mergeCell ref="YO6973:YV6973"/>
    <mergeCell ref="YW6973:ZD6973"/>
    <mergeCell ref="ZE6973:ZL6973"/>
    <mergeCell ref="ZM6973:ZT6973"/>
    <mergeCell ref="ZU6973:AAB6973"/>
    <mergeCell ref="AAC6973:AAJ6973"/>
    <mergeCell ref="AAK6973:AAR6973"/>
    <mergeCell ref="AAS6973:AAZ6973"/>
    <mergeCell ref="ABA6973:ABH6973"/>
    <mergeCell ref="ABI6973:ABP6973"/>
    <mergeCell ref="ABQ6973:ABX6973"/>
    <mergeCell ref="ABY6973:ACF6973"/>
    <mergeCell ref="ACG6973:ACN6973"/>
    <mergeCell ref="ACO6973:ACV6973"/>
    <mergeCell ref="SK6973:SR6973"/>
    <mergeCell ref="SS6973:SZ6973"/>
    <mergeCell ref="TA6973:TH6973"/>
    <mergeCell ref="TI6973:TP6973"/>
    <mergeCell ref="TQ6973:TX6973"/>
    <mergeCell ref="TY6973:UF6973"/>
    <mergeCell ref="UG6973:UN6973"/>
    <mergeCell ref="UO6973:UV6973"/>
    <mergeCell ref="UW6973:VD6973"/>
    <mergeCell ref="VE6973:VL6973"/>
    <mergeCell ref="VM6973:VT6973"/>
    <mergeCell ref="VU6973:WB6973"/>
    <mergeCell ref="WC6973:WJ6973"/>
    <mergeCell ref="WK6973:WR6973"/>
    <mergeCell ref="WS6973:WZ6973"/>
    <mergeCell ref="XA6973:XH6973"/>
    <mergeCell ref="XI6973:XP6973"/>
    <mergeCell ref="NE6973:NL6973"/>
    <mergeCell ref="NM6973:NT6973"/>
    <mergeCell ref="NU6973:OB6973"/>
    <mergeCell ref="OC6973:OJ6973"/>
    <mergeCell ref="OK6973:OR6973"/>
    <mergeCell ref="OS6973:OZ6973"/>
    <mergeCell ref="PA6973:PH6973"/>
    <mergeCell ref="PI6973:PP6973"/>
    <mergeCell ref="PQ6973:PX6973"/>
    <mergeCell ref="PY6973:QF6973"/>
    <mergeCell ref="QG6973:QN6973"/>
    <mergeCell ref="QO6973:QV6973"/>
    <mergeCell ref="QW6973:RD6973"/>
    <mergeCell ref="RE6973:RL6973"/>
    <mergeCell ref="RM6973:RT6973"/>
    <mergeCell ref="RU6973:SB6973"/>
    <mergeCell ref="SC6973:SJ6973"/>
    <mergeCell ref="HY6973:IF6973"/>
    <mergeCell ref="IG6973:IN6973"/>
    <mergeCell ref="IO6973:IV6973"/>
    <mergeCell ref="IW6973:JD6973"/>
    <mergeCell ref="JE6973:JL6973"/>
    <mergeCell ref="JM6973:JT6973"/>
    <mergeCell ref="JU6973:KB6973"/>
    <mergeCell ref="KC6973:KJ6973"/>
    <mergeCell ref="KK6973:KR6973"/>
    <mergeCell ref="KS6973:KZ6973"/>
    <mergeCell ref="LA6973:LH6973"/>
    <mergeCell ref="LI6973:LP6973"/>
    <mergeCell ref="LQ6973:LX6973"/>
    <mergeCell ref="LY6973:MF6973"/>
    <mergeCell ref="MG6973:MN6973"/>
    <mergeCell ref="MO6973:MV6973"/>
    <mergeCell ref="MW6973:ND6973"/>
    <mergeCell ref="DA6973:DH6973"/>
    <mergeCell ref="DI6973:DP6973"/>
    <mergeCell ref="DQ6973:DX6973"/>
    <mergeCell ref="DY6973:EF6973"/>
    <mergeCell ref="EG6973:EN6973"/>
    <mergeCell ref="EO6973:EV6973"/>
    <mergeCell ref="EW6973:FD6973"/>
    <mergeCell ref="FE6973:FL6973"/>
    <mergeCell ref="FM6973:FT6973"/>
    <mergeCell ref="FU6973:GB6973"/>
    <mergeCell ref="GC6973:GJ6973"/>
    <mergeCell ref="GK6973:GR6973"/>
    <mergeCell ref="GS6973:GZ6973"/>
    <mergeCell ref="HA6973:HH6973"/>
    <mergeCell ref="HI6973:HP6973"/>
    <mergeCell ref="HQ6973:HX6973"/>
    <mergeCell ref="A6223:H6223"/>
    <mergeCell ref="A6928:H6928"/>
    <mergeCell ref="A6270:H6270"/>
    <mergeCell ref="A6321:H6321"/>
    <mergeCell ref="A6882:H6882"/>
    <mergeCell ref="A6305:H6305"/>
    <mergeCell ref="A6344:H6344"/>
    <mergeCell ref="A6592:H6592"/>
    <mergeCell ref="A6336:H6336"/>
    <mergeCell ref="B6350:G6350"/>
    <mergeCell ref="A6358:H6358"/>
    <mergeCell ref="A6239:H6239"/>
    <mergeCell ref="A6237:H6237"/>
    <mergeCell ref="A6536:H6536"/>
    <mergeCell ref="A6309:H6309"/>
    <mergeCell ref="A6268:H6268"/>
    <mergeCell ref="A5039:H5039"/>
    <mergeCell ref="I6973:P6973"/>
    <mergeCell ref="Q6973:X6973"/>
    <mergeCell ref="Y6973:AF6973"/>
    <mergeCell ref="AG6973:AN6973"/>
    <mergeCell ref="AO6973:AV6973"/>
    <mergeCell ref="AW6973:BD6973"/>
    <mergeCell ref="BE6973:BL6973"/>
    <mergeCell ref="BM6973:BT6973"/>
    <mergeCell ref="BU6973:CB6973"/>
    <mergeCell ref="CC6973:CJ6973"/>
    <mergeCell ref="CK6973:CR6973"/>
    <mergeCell ref="CS6973:CZ6973"/>
    <mergeCell ref="A4157:H4157"/>
    <mergeCell ref="A4111:H4111"/>
    <mergeCell ref="A4034:H4034"/>
    <mergeCell ref="A4502:H4502"/>
    <mergeCell ref="A4501:H4501"/>
    <mergeCell ref="A4499:H4499"/>
    <mergeCell ref="A4496:H4496"/>
    <mergeCell ref="A4487:H4487"/>
    <mergeCell ref="A4480:H4480"/>
    <mergeCell ref="A4461:H4461"/>
    <mergeCell ref="A4460:H4460"/>
    <mergeCell ref="A4457:H4457"/>
    <mergeCell ref="A4454:H4454"/>
    <mergeCell ref="A4439:H4439"/>
    <mergeCell ref="A4137:H4137"/>
    <mergeCell ref="A4139:H4139"/>
    <mergeCell ref="A4117:H4117"/>
    <mergeCell ref="A5016:H5016"/>
    <mergeCell ref="A6222:H6222"/>
    <mergeCell ref="A4175:H4175"/>
    <mergeCell ref="A4176:H4176"/>
    <mergeCell ref="A4627:H4627"/>
    <mergeCell ref="A4602:H4602"/>
    <mergeCell ref="A4062:H4062"/>
    <mergeCell ref="A3973:H3973"/>
    <mergeCell ref="A3997:H3997"/>
    <mergeCell ref="A4482:H4482"/>
    <mergeCell ref="A4163:H4163"/>
    <mergeCell ref="A4028:H4028"/>
    <mergeCell ref="A3653:H3653"/>
    <mergeCell ref="A3688:H3688"/>
    <mergeCell ref="A4147:H4147"/>
    <mergeCell ref="A3693:H3693"/>
    <mergeCell ref="A4165:H4165"/>
    <mergeCell ref="B4437:G4437"/>
    <mergeCell ref="A4183:H4183"/>
    <mergeCell ref="A3985:H3985"/>
    <mergeCell ref="A3981:H3981"/>
    <mergeCell ref="A4142:H4142"/>
    <mergeCell ref="A3916:H3916"/>
    <mergeCell ref="A4003:H4003"/>
    <mergeCell ref="A4000:H4000"/>
    <mergeCell ref="A4097:H4097"/>
    <mergeCell ref="A4099:H4099"/>
    <mergeCell ref="A3993:H3993"/>
    <mergeCell ref="A3967:H3967"/>
    <mergeCell ref="A4184:H4184"/>
    <mergeCell ref="A4515:H4515"/>
    <mergeCell ref="A3684:H3684"/>
    <mergeCell ref="A3970:H3970"/>
    <mergeCell ref="A4092:H4092"/>
    <mergeCell ref="A6905:H6905"/>
    <mergeCell ref="A6249:H6249"/>
    <mergeCell ref="A6252:H6252"/>
    <mergeCell ref="A6265:H6265"/>
    <mergeCell ref="A6517:H6517"/>
    <mergeCell ref="A6519:H6519"/>
    <mergeCell ref="A6537:H6537"/>
    <mergeCell ref="A6360:H6360"/>
    <mergeCell ref="A6353:H6353"/>
    <mergeCell ref="A6349:H6349"/>
    <mergeCell ref="A6337:H6337"/>
    <mergeCell ref="A6894:H6894"/>
    <mergeCell ref="A6895:H6895"/>
    <mergeCell ref="A6574:H6574"/>
    <mergeCell ref="A6236:H6236"/>
    <mergeCell ref="A6866:H6866"/>
    <mergeCell ref="A6271:H6271"/>
    <mergeCell ref="A6291:H6291"/>
    <mergeCell ref="A6246:H6246"/>
    <mergeCell ref="A6889:H6889"/>
    <mergeCell ref="A6313:H6313"/>
    <mergeCell ref="A6240:H6240"/>
    <mergeCell ref="A6867:H6867"/>
    <mergeCell ref="A6886:H6886"/>
    <mergeCell ref="A6887:H6887"/>
    <mergeCell ref="A6933:H6933"/>
    <mergeCell ref="A6362:H6362"/>
    <mergeCell ref="A6292:H6292"/>
    <mergeCell ref="A2885:H2885"/>
    <mergeCell ref="A2888:H2888"/>
    <mergeCell ref="A2933:H2933"/>
    <mergeCell ref="A3998:H3998"/>
    <mergeCell ref="A4001:H4001"/>
    <mergeCell ref="A4027:H4027"/>
    <mergeCell ref="A4049:H4049"/>
    <mergeCell ref="A4048:H4048"/>
    <mergeCell ref="A4392:H4392"/>
    <mergeCell ref="A4030:H4030"/>
    <mergeCell ref="A4100:H4100"/>
    <mergeCell ref="A4116:H4116"/>
    <mergeCell ref="A4006:H4006"/>
    <mergeCell ref="A4507:H4507"/>
    <mergeCell ref="A4508:H4508"/>
    <mergeCell ref="A4181:H4181"/>
    <mergeCell ref="A4173:H4173"/>
    <mergeCell ref="A4436:H4436"/>
    <mergeCell ref="A4149:H4149"/>
    <mergeCell ref="A4185:H4185"/>
    <mergeCell ref="A4166:H4166"/>
    <mergeCell ref="A4162:H4162"/>
    <mergeCell ref="A4087:H4087"/>
    <mergeCell ref="A3982:H3982"/>
    <mergeCell ref="A6226:H6226"/>
    <mergeCell ref="A6927:H6927"/>
    <mergeCell ref="A6853:H6853"/>
    <mergeCell ref="A6856:H6856"/>
    <mergeCell ref="A3977:H3977"/>
    <mergeCell ref="A3840:H3840"/>
    <mergeCell ref="A3846:H3846"/>
    <mergeCell ref="A4110:H4110"/>
    <mergeCell ref="A4136:H4136"/>
    <mergeCell ref="A3839:H3839"/>
    <mergeCell ref="A4007:H4007"/>
    <mergeCell ref="A3142:H3142"/>
    <mergeCell ref="A3948:H3948"/>
    <mergeCell ref="A4033:H4033"/>
    <mergeCell ref="A4009:H4009"/>
    <mergeCell ref="A4004:H4004"/>
    <mergeCell ref="A4039:H4039"/>
    <mergeCell ref="A3173:H3173"/>
    <mergeCell ref="B3962:G3962"/>
    <mergeCell ref="A3950:H3950"/>
    <mergeCell ref="A3961:H3961"/>
    <mergeCell ref="A3634:H3634"/>
    <mergeCell ref="A3440:H3440"/>
    <mergeCell ref="A3585:H3585"/>
    <mergeCell ref="A3582:H3582"/>
    <mergeCell ref="A3446:H3446"/>
    <mergeCell ref="B3968:G3968"/>
    <mergeCell ref="A3691:H3691"/>
    <mergeCell ref="A3500:H3500"/>
    <mergeCell ref="A3992:H3992"/>
    <mergeCell ref="A3685:H3685"/>
    <mergeCell ref="A3638:H3638"/>
    <mergeCell ref="A3649:H3649"/>
    <mergeCell ref="A3847:H3847"/>
    <mergeCell ref="A3499:H3499"/>
    <mergeCell ref="A3635:H3635"/>
    <mergeCell ref="A3694:H3694"/>
    <mergeCell ref="A4674:H4674"/>
    <mergeCell ref="A4962:H4962"/>
    <mergeCell ref="A4717:H4717"/>
    <mergeCell ref="A4631:H4631"/>
    <mergeCell ref="A5486:H5486"/>
    <mergeCell ref="A4493:H4493"/>
    <mergeCell ref="A4146:H4146"/>
    <mergeCell ref="A4120:H4120"/>
    <mergeCell ref="B4440:G4440"/>
    <mergeCell ref="A4453:H4453"/>
    <mergeCell ref="A4151:H4151"/>
    <mergeCell ref="A4483:H4483"/>
    <mergeCell ref="A4494:H4494"/>
    <mergeCell ref="A4498:H4498"/>
    <mergeCell ref="A5049:H5049"/>
    <mergeCell ref="A6571:H6571"/>
    <mergeCell ref="A4535:H4535"/>
    <mergeCell ref="A4179:H4179"/>
    <mergeCell ref="A4178:H4178"/>
    <mergeCell ref="A4152:H4152"/>
    <mergeCell ref="A4433:H4433"/>
    <mergeCell ref="B4434:G4434"/>
    <mergeCell ref="A6233:H6233"/>
    <mergeCell ref="A6262:H6262"/>
    <mergeCell ref="A6227:H6227"/>
    <mergeCell ref="A6263:H6263"/>
    <mergeCell ref="A6304:H6304"/>
    <mergeCell ref="A6526:H6526"/>
    <mergeCell ref="A6527:H6527"/>
    <mergeCell ref="A6288:H6288"/>
    <mergeCell ref="A4143:H4143"/>
    <mergeCell ref="A5759:H5759"/>
    <mergeCell ref="A3590:H3590"/>
    <mergeCell ref="A3664:H3664"/>
    <mergeCell ref="A3642:H3642"/>
    <mergeCell ref="B3174:G3174"/>
    <mergeCell ref="A3607:H3607"/>
    <mergeCell ref="A3643:H3643"/>
    <mergeCell ref="A3178:H3178"/>
    <mergeCell ref="B3212:G3212"/>
    <mergeCell ref="A3227:H3227"/>
    <mergeCell ref="A3648:H3648"/>
    <mergeCell ref="A3581:H3581"/>
    <mergeCell ref="A3556:H3556"/>
    <mergeCell ref="A3555:H3555"/>
    <mergeCell ref="A3206:H3206"/>
    <mergeCell ref="A3203:H3203"/>
    <mergeCell ref="A3665:H3665"/>
    <mergeCell ref="A3817:H3817"/>
    <mergeCell ref="A3418:H3418"/>
    <mergeCell ref="A3473:H3473"/>
    <mergeCell ref="A3439:H3439"/>
    <mergeCell ref="A3442:H3442"/>
    <mergeCell ref="A3437:H3437"/>
    <mergeCell ref="A4093:H4093"/>
    <mergeCell ref="A4010:H4010"/>
    <mergeCell ref="A3972:H3972"/>
    <mergeCell ref="A3652:H3652"/>
    <mergeCell ref="A3697:H3697"/>
    <mergeCell ref="A4096:H4096"/>
    <mergeCell ref="A3201:H3201"/>
    <mergeCell ref="A3175:H3175"/>
    <mergeCell ref="A3196:H3196"/>
    <mergeCell ref="A3434:H3434"/>
    <mergeCell ref="A3195:H3195"/>
    <mergeCell ref="A3293:H3293"/>
    <mergeCell ref="A3285:H3285"/>
    <mergeCell ref="A3589:H3589"/>
    <mergeCell ref="A3951:H3951"/>
    <mergeCell ref="A3288:H3288"/>
    <mergeCell ref="A3965:H3965"/>
    <mergeCell ref="A3955:H3955"/>
    <mergeCell ref="A3673:H3673"/>
    <mergeCell ref="A3674:H3674"/>
    <mergeCell ref="A3447:H3447"/>
    <mergeCell ref="A3631:H3631"/>
    <mergeCell ref="A3946:H3946"/>
    <mergeCell ref="A3842:H3842"/>
    <mergeCell ref="A3700:H3700"/>
    <mergeCell ref="A3502:H3502"/>
    <mergeCell ref="A3256:H3256"/>
    <mergeCell ref="A3701:H3701"/>
    <mergeCell ref="A3696:H3696"/>
    <mergeCell ref="A3702:H3702"/>
    <mergeCell ref="A3945:H3945"/>
    <mergeCell ref="A3184:H3184"/>
    <mergeCell ref="A2985:H2985"/>
    <mergeCell ref="B2987:G2987"/>
    <mergeCell ref="A3198:H3198"/>
    <mergeCell ref="A3120:H3120"/>
    <mergeCell ref="A3139:H3139"/>
    <mergeCell ref="A3156:H3156"/>
    <mergeCell ref="A3187:H3187"/>
    <mergeCell ref="A3186:H3186"/>
    <mergeCell ref="A3211:H3211"/>
    <mergeCell ref="A3204:H3204"/>
    <mergeCell ref="B2981:G2981"/>
    <mergeCell ref="A2999:H2999"/>
    <mergeCell ref="A3295:H3295"/>
    <mergeCell ref="B3286:G3286"/>
    <mergeCell ref="B3279:G3279"/>
    <mergeCell ref="A3004:H3004"/>
    <mergeCell ref="A3007:H3007"/>
    <mergeCell ref="A3157:H3157"/>
    <mergeCell ref="A3237:H3237"/>
    <mergeCell ref="A3224:H3224"/>
    <mergeCell ref="A3220:H3220"/>
    <mergeCell ref="A3133:H3133"/>
    <mergeCell ref="A3181:H3181"/>
    <mergeCell ref="A3190:H3190"/>
    <mergeCell ref="A3225:H3225"/>
    <mergeCell ref="A2057:H2057"/>
    <mergeCell ref="A2385:H2385"/>
    <mergeCell ref="A2496:H2496"/>
    <mergeCell ref="A2487:H2487"/>
    <mergeCell ref="A2943:H2943"/>
    <mergeCell ref="A3123:H3123"/>
    <mergeCell ref="A3182:H3182"/>
    <mergeCell ref="B3289:G3289"/>
    <mergeCell ref="A3134:H3134"/>
    <mergeCell ref="A3146:H3146"/>
    <mergeCell ref="A3125:H3125"/>
    <mergeCell ref="A2952:H2952"/>
    <mergeCell ref="A3278:H3278"/>
    <mergeCell ref="B3008:G3008"/>
    <mergeCell ref="A2992:H2992"/>
    <mergeCell ref="A3222:H3222"/>
    <mergeCell ref="A3117:H3117"/>
    <mergeCell ref="A3118:H3118"/>
    <mergeCell ref="A3126:H3126"/>
    <mergeCell ref="A3200:H3200"/>
    <mergeCell ref="A3130:H3130"/>
    <mergeCell ref="A3145:H3145"/>
    <mergeCell ref="A2998:H2998"/>
    <mergeCell ref="A2946:H2946"/>
    <mergeCell ref="A3169:H3169"/>
    <mergeCell ref="A2984:H2984"/>
    <mergeCell ref="A2980:H2980"/>
    <mergeCell ref="B2947:G2947"/>
    <mergeCell ref="A3138:H3138"/>
    <mergeCell ref="A3168:H3168"/>
    <mergeCell ref="A2993:H2993"/>
    <mergeCell ref="A3122:H3122"/>
    <mergeCell ref="A1719:H1719"/>
    <mergeCell ref="A1979:H1979"/>
    <mergeCell ref="A1980:H1980"/>
    <mergeCell ref="A1983:H1983"/>
    <mergeCell ref="A1747:H1747"/>
    <mergeCell ref="A2547:H2547"/>
    <mergeCell ref="A2530:H2530"/>
    <mergeCell ref="B2553:G2553"/>
    <mergeCell ref="A2528:H2528"/>
    <mergeCell ref="A2522:H2522"/>
    <mergeCell ref="A2523:H2523"/>
    <mergeCell ref="A2546:H2546"/>
    <mergeCell ref="A2077:H2077"/>
    <mergeCell ref="A2371:H2371"/>
    <mergeCell ref="A2432:H2432"/>
    <mergeCell ref="A2383:H2383"/>
    <mergeCell ref="A2457:H2457"/>
    <mergeCell ref="A2447:H2447"/>
    <mergeCell ref="A2386:H2386"/>
    <mergeCell ref="A1973:H1973"/>
    <mergeCell ref="A2380:H2380"/>
    <mergeCell ref="A2370:H2370"/>
    <mergeCell ref="A2175:H2175"/>
    <mergeCell ref="A2176:H2176"/>
    <mergeCell ref="A2381:H2381"/>
    <mergeCell ref="A2162:H2162"/>
    <mergeCell ref="A2502:H2502"/>
    <mergeCell ref="A1982:H1982"/>
    <mergeCell ref="A2486:H2486"/>
    <mergeCell ref="A2392:H2392"/>
    <mergeCell ref="A2346:H2346"/>
    <mergeCell ref="A2347:H2347"/>
    <mergeCell ref="A6:H6"/>
    <mergeCell ref="A471:H471"/>
    <mergeCell ref="A492:H492"/>
    <mergeCell ref="A493:H493"/>
    <mergeCell ref="A530:H530"/>
    <mergeCell ref="A1698:H1698"/>
    <mergeCell ref="A2067:H2067"/>
    <mergeCell ref="A2350:H2350"/>
    <mergeCell ref="A1894:H1894"/>
    <mergeCell ref="A2083:H2083"/>
    <mergeCell ref="A2145:H2145"/>
    <mergeCell ref="A2146:H2146"/>
    <mergeCell ref="A2460:H2460"/>
    <mergeCell ref="A2461:H2461"/>
    <mergeCell ref="A2433:H2433"/>
    <mergeCell ref="A2446:H2446"/>
    <mergeCell ref="A1934:H1934"/>
    <mergeCell ref="A2117:H2117"/>
    <mergeCell ref="A2357:H2357"/>
    <mergeCell ref="A2183:H2183"/>
    <mergeCell ref="A2159:H2159"/>
    <mergeCell ref="A2182:H2182"/>
    <mergeCell ref="A2458:H2458"/>
    <mergeCell ref="A2134:H2134"/>
    <mergeCell ref="A2293:H2293"/>
    <mergeCell ref="A2368:H2368"/>
    <mergeCell ref="A2361:H2361"/>
    <mergeCell ref="A1892:H1892"/>
    <mergeCell ref="A2064:H2064"/>
    <mergeCell ref="A2065:H2065"/>
    <mergeCell ref="A2084:H2084"/>
    <mergeCell ref="A1748:H1748"/>
    <mergeCell ref="A1393:H1393"/>
    <mergeCell ref="A1290:H1290"/>
    <mergeCell ref="A954:H954"/>
    <mergeCell ref="A1197:H1197"/>
    <mergeCell ref="A963:H963"/>
    <mergeCell ref="A1:C5"/>
    <mergeCell ref="H2:H5"/>
    <mergeCell ref="D1:G5"/>
    <mergeCell ref="A505:H505"/>
    <mergeCell ref="A504:H504"/>
    <mergeCell ref="A501:H501"/>
    <mergeCell ref="A502:H502"/>
    <mergeCell ref="A554:H554"/>
    <mergeCell ref="A944:H944"/>
    <mergeCell ref="A945:H945"/>
    <mergeCell ref="A495:H495"/>
    <mergeCell ref="A553:H553"/>
    <mergeCell ref="A587:H587"/>
    <mergeCell ref="A569:H569"/>
    <mergeCell ref="A562:H562"/>
    <mergeCell ref="A484:H484"/>
    <mergeCell ref="A485:H485"/>
    <mergeCell ref="A935:H935"/>
    <mergeCell ref="A12:H12"/>
    <mergeCell ref="A578:H578"/>
    <mergeCell ref="A511:H511"/>
    <mergeCell ref="A512:H512"/>
    <mergeCell ref="A912:H912"/>
    <mergeCell ref="A913:H913"/>
    <mergeCell ref="A314:H314"/>
    <mergeCell ref="A521:H521"/>
    <mergeCell ref="A920:H920"/>
    <mergeCell ref="A1126:H1126"/>
    <mergeCell ref="A1204:H1204"/>
    <mergeCell ref="A1115:H1115"/>
    <mergeCell ref="A959:H959"/>
    <mergeCell ref="A1198:H1198"/>
    <mergeCell ref="A1176:H1176"/>
    <mergeCell ref="A1316:H1316"/>
    <mergeCell ref="A1350:H1350"/>
    <mergeCell ref="A1218:H1218"/>
    <mergeCell ref="A1265:H1265"/>
    <mergeCell ref="A1324:H1324"/>
    <mergeCell ref="A956:H956"/>
    <mergeCell ref="A1291:H1291"/>
    <mergeCell ref="A1326:H1326"/>
    <mergeCell ref="A1216:H1216"/>
    <mergeCell ref="A1173:H1173"/>
    <mergeCell ref="A1219:H1219"/>
    <mergeCell ref="A1492:H1492"/>
    <mergeCell ref="A7:H7"/>
    <mergeCell ref="A481:H481"/>
    <mergeCell ref="A482:H482"/>
    <mergeCell ref="A11:H11"/>
    <mergeCell ref="A584:H584"/>
    <mergeCell ref="A925:H925"/>
    <mergeCell ref="A544:H544"/>
    <mergeCell ref="A474:H474"/>
    <mergeCell ref="A590:H590"/>
    <mergeCell ref="A516:H516"/>
    <mergeCell ref="A498:H498"/>
    <mergeCell ref="A561:H561"/>
    <mergeCell ref="A574:H574"/>
    <mergeCell ref="A499:H499"/>
    <mergeCell ref="A527:H527"/>
    <mergeCell ref="A545:H545"/>
    <mergeCell ref="A526:H526"/>
    <mergeCell ref="A559:H559"/>
    <mergeCell ref="A496:H496"/>
    <mergeCell ref="A581:H581"/>
    <mergeCell ref="A568:H568"/>
    <mergeCell ref="A570:H570"/>
    <mergeCell ref="A585:H585"/>
    <mergeCell ref="A1215:H1215"/>
    <mergeCell ref="A962:H962"/>
    <mergeCell ref="A957:H957"/>
    <mergeCell ref="A950:H950"/>
    <mergeCell ref="A1435:H1435"/>
    <mergeCell ref="A1186:H1186"/>
    <mergeCell ref="A936:H936"/>
    <mergeCell ref="A939:H939"/>
    <mergeCell ref="A1485:H1485"/>
    <mergeCell ref="A1453:H1453"/>
    <mergeCell ref="A472:H472"/>
    <mergeCell ref="A536:H536"/>
    <mergeCell ref="A531:H531"/>
    <mergeCell ref="A541:H541"/>
    <mergeCell ref="A589:H589"/>
    <mergeCell ref="A523:H523"/>
    <mergeCell ref="A524:H524"/>
    <mergeCell ref="A567:H567"/>
    <mergeCell ref="A927:H927"/>
    <mergeCell ref="A517:H517"/>
    <mergeCell ref="A924:H924"/>
    <mergeCell ref="A1175:H1175"/>
    <mergeCell ref="A1338:H1338"/>
    <mergeCell ref="A1323:H1323"/>
    <mergeCell ref="A1294:H1294"/>
    <mergeCell ref="A1349:H1349"/>
    <mergeCell ref="A1331:H1331"/>
    <mergeCell ref="A579:H579"/>
    <mergeCell ref="A953:H953"/>
    <mergeCell ref="A1211:H1211"/>
    <mergeCell ref="A1436:H1436"/>
    <mergeCell ref="A1423:H1423"/>
    <mergeCell ref="A1330:H1330"/>
    <mergeCell ref="A1286:H1286"/>
    <mergeCell ref="A1352:H1352"/>
    <mergeCell ref="A1212:H1212"/>
    <mergeCell ref="A1142:H1142"/>
    <mergeCell ref="A1127:H1127"/>
    <mergeCell ref="A1293:H1293"/>
    <mergeCell ref="A1314:H1314"/>
    <mergeCell ref="A1673:H1673"/>
    <mergeCell ref="A1733:H1733"/>
    <mergeCell ref="A1481:H1481"/>
    <mergeCell ref="A1680:H1680"/>
    <mergeCell ref="A1429:H1429"/>
    <mergeCell ref="A1432:H1432"/>
    <mergeCell ref="A1514:H1514"/>
    <mergeCell ref="A1455:H1455"/>
    <mergeCell ref="A1515:H1515"/>
    <mergeCell ref="A1555:H1555"/>
    <mergeCell ref="A1569:H1569"/>
    <mergeCell ref="A1702:H1702"/>
    <mergeCell ref="A1731:H1731"/>
    <mergeCell ref="A1706:H1706"/>
    <mergeCell ref="A1474:H1474"/>
    <mergeCell ref="A1572:H1572"/>
    <mergeCell ref="A1676:H1676"/>
    <mergeCell ref="A1504:H1504"/>
    <mergeCell ref="A1491:H1491"/>
    <mergeCell ref="A1442:H1442"/>
    <mergeCell ref="A1518:H1518"/>
    <mergeCell ref="A1573:H1573"/>
    <mergeCell ref="A1445:H1445"/>
    <mergeCell ref="A1430:H1430"/>
    <mergeCell ref="A1693:H1693"/>
    <mergeCell ref="A1467:H1467"/>
    <mergeCell ref="A1460:H1460"/>
    <mergeCell ref="A1461:H1461"/>
    <mergeCell ref="A1521:H1521"/>
    <mergeCell ref="A1517:H1517"/>
    <mergeCell ref="A1511:H1511"/>
    <mergeCell ref="A1512:H1512"/>
    <mergeCell ref="A1736:H1736"/>
    <mergeCell ref="A1882:H1882"/>
    <mergeCell ref="A1883:H1883"/>
    <mergeCell ref="A2125:H2125"/>
    <mergeCell ref="A2073:H2073"/>
    <mergeCell ref="A1895:H1895"/>
    <mergeCell ref="A2062:H2062"/>
    <mergeCell ref="A1441:H1441"/>
    <mergeCell ref="A1468:H1468"/>
    <mergeCell ref="A1287:H1287"/>
    <mergeCell ref="A1289:H1289"/>
    <mergeCell ref="A1328:H1328"/>
    <mergeCell ref="A1225:H1225"/>
    <mergeCell ref="A1494:H1494"/>
    <mergeCell ref="A1439:H1439"/>
    <mergeCell ref="A1438:H1438"/>
    <mergeCell ref="A1452:H1452"/>
    <mergeCell ref="A1690:H1690"/>
    <mergeCell ref="A1715:H1715"/>
    <mergeCell ref="A1710:H1710"/>
    <mergeCell ref="A1447:H1447"/>
    <mergeCell ref="A1712:H1712"/>
    <mergeCell ref="A1714:H1714"/>
    <mergeCell ref="A1745:H1745"/>
    <mergeCell ref="A1800:H1800"/>
    <mergeCell ref="A2063:H2063"/>
    <mergeCell ref="A1424:H1424"/>
    <mergeCell ref="A1750:H1750"/>
    <mergeCell ref="A1574:H1574"/>
    <mergeCell ref="A1578:H1578"/>
    <mergeCell ref="A1705:H1705"/>
    <mergeCell ref="A1691:H1691"/>
    <mergeCell ref="A1734:H1734"/>
    <mergeCell ref="A2040:H2040"/>
    <mergeCell ref="A1972:H1972"/>
    <mergeCell ref="A1678:H1678"/>
    <mergeCell ref="A1577:H1577"/>
    <mergeCell ref="A1480:H1480"/>
    <mergeCell ref="A1444:H1444"/>
    <mergeCell ref="A1353:H1353"/>
    <mergeCell ref="A2538:H2538"/>
    <mergeCell ref="A1754:H1754"/>
    <mergeCell ref="A1756:H1756"/>
    <mergeCell ref="A1570:H1570"/>
    <mergeCell ref="A1520:H1520"/>
    <mergeCell ref="A1608:H1608"/>
    <mergeCell ref="A1677:H1677"/>
    <mergeCell ref="A1751:H1751"/>
    <mergeCell ref="A1888:H1888"/>
    <mergeCell ref="A1730:H1730"/>
    <mergeCell ref="A1495:H1495"/>
    <mergeCell ref="A1501:H1501"/>
    <mergeCell ref="A1503:H1503"/>
    <mergeCell ref="A1675:H1675"/>
    <mergeCell ref="A1694:H1694"/>
    <mergeCell ref="A1739:H1739"/>
    <mergeCell ref="A1681:H1681"/>
    <mergeCell ref="A1741:H1741"/>
    <mergeCell ref="A1846:H1846"/>
    <mergeCell ref="A1757:H1757"/>
    <mergeCell ref="A1697:H1697"/>
    <mergeCell ref="A1803:H1803"/>
    <mergeCell ref="A2367:H2367"/>
    <mergeCell ref="A1738:H1738"/>
    <mergeCell ref="A1801:H1801"/>
    <mergeCell ref="A2133:H2133"/>
    <mergeCell ref="A2070:H2070"/>
    <mergeCell ref="A2130:H2130"/>
    <mergeCell ref="A2118:H2118"/>
    <mergeCell ref="A2076:H2076"/>
    <mergeCell ref="A2332:H2332"/>
    <mergeCell ref="A2168:H2168"/>
    <mergeCell ref="A2822:H2822"/>
    <mergeCell ref="A2069:H2069"/>
    <mergeCell ref="A2807:H2807"/>
    <mergeCell ref="A2803:H2803"/>
    <mergeCell ref="A2767:H2767"/>
    <mergeCell ref="A2787:H2787"/>
    <mergeCell ref="A2391:H2391"/>
    <mergeCell ref="A2466:H2466"/>
    <mergeCell ref="A2425:H2425"/>
    <mergeCell ref="A2359:H2359"/>
    <mergeCell ref="A2388:H2388"/>
    <mergeCell ref="A2136:H2136"/>
    <mergeCell ref="A2039:H2039"/>
    <mergeCell ref="A2438:H2438"/>
    <mergeCell ref="A2412:H2412"/>
    <mergeCell ref="A2362:H2362"/>
    <mergeCell ref="A2081:H2081"/>
    <mergeCell ref="B2531:G2531"/>
    <mergeCell ref="A2463:H2463"/>
    <mergeCell ref="A2161:H2161"/>
    <mergeCell ref="A2508:H2508"/>
    <mergeCell ref="A2389:H2389"/>
    <mergeCell ref="A2373:H2373"/>
    <mergeCell ref="A2772:H2772"/>
    <mergeCell ref="A2464:H2464"/>
    <mergeCell ref="A2501:H2501"/>
    <mergeCell ref="A2534:H2534"/>
    <mergeCell ref="A6355:H6355"/>
    <mergeCell ref="A6023:H6023"/>
    <mergeCell ref="A6198:H6198"/>
    <mergeCell ref="A2828:H2828"/>
    <mergeCell ref="A2827:H2827"/>
    <mergeCell ref="A2850:G2850"/>
    <mergeCell ref="A2181:H2181"/>
    <mergeCell ref="A2131:H2131"/>
    <mergeCell ref="A2499:H2499"/>
    <mergeCell ref="A2813:H2813"/>
    <mergeCell ref="A2812:H2812"/>
    <mergeCell ref="A2572:H2572"/>
    <mergeCell ref="A2575:H2575"/>
    <mergeCell ref="A2794:H2794"/>
    <mergeCell ref="A2833:H2833"/>
    <mergeCell ref="A2824:H2824"/>
    <mergeCell ref="A2331:H2331"/>
    <mergeCell ref="A2907:H2907"/>
    <mergeCell ref="A2927:H2927"/>
    <mergeCell ref="B5937:G5937"/>
    <mergeCell ref="A5834:H5834"/>
    <mergeCell ref="B5983:G5983"/>
    <mergeCell ref="A5661:H5661"/>
    <mergeCell ref="A6312:H6312"/>
    <mergeCell ref="A6042:H6042"/>
    <mergeCell ref="A5999:H5999"/>
    <mergeCell ref="A3646:H3646"/>
    <mergeCell ref="A2498:H2498"/>
    <mergeCell ref="A3270:H3270"/>
    <mergeCell ref="A2953:H2953"/>
    <mergeCell ref="A3012:H3012"/>
    <mergeCell ref="A3011:H3011"/>
    <mergeCell ref="A3005:H3005"/>
    <mergeCell ref="A2990:H2990"/>
    <mergeCell ref="A3010:H3010"/>
    <mergeCell ref="A2995:H2995"/>
    <mergeCell ref="A3176:H3176"/>
    <mergeCell ref="A2978:H2978"/>
    <mergeCell ref="A3101:H3101"/>
    <mergeCell ref="A3179:H3179"/>
    <mergeCell ref="A3294:H3294"/>
    <mergeCell ref="A3689:H3689"/>
    <mergeCell ref="A3171:H3171"/>
    <mergeCell ref="A3283:H3283"/>
    <mergeCell ref="A3236:H3236"/>
    <mergeCell ref="A5632:H5632"/>
    <mergeCell ref="A5575:H5575"/>
    <mergeCell ref="A5578:H5578"/>
    <mergeCell ref="A2975:H2975"/>
    <mergeCell ref="A5046:H5046"/>
    <mergeCell ref="A4663:H4663"/>
    <mergeCell ref="A4685:H4685"/>
    <mergeCell ref="A5010:H5010"/>
    <mergeCell ref="A5611:H5611"/>
    <mergeCell ref="A5244:H5244"/>
    <mergeCell ref="A5265:H5265"/>
    <mergeCell ref="A5266:H5266"/>
    <mergeCell ref="A5261:H5261"/>
    <mergeCell ref="A5250:H5250"/>
    <mergeCell ref="A5563:H5563"/>
    <mergeCell ref="A5617:H5617"/>
    <mergeCell ref="A2171:H2171"/>
    <mergeCell ref="A2525:H2525"/>
    <mergeCell ref="A2507:H2507"/>
    <mergeCell ref="A2815:H2815"/>
    <mergeCell ref="B2976:G2976"/>
    <mergeCell ref="A2757:H2757"/>
    <mergeCell ref="A2552:H2552"/>
    <mergeCell ref="A2752:H2752"/>
    <mergeCell ref="A2773:H2773"/>
    <mergeCell ref="A2574:H2574"/>
    <mergeCell ref="B2556:G2556"/>
    <mergeCell ref="A2760:H2760"/>
    <mergeCell ref="A2736:H2736"/>
    <mergeCell ref="A2759:H2759"/>
    <mergeCell ref="A2796:H2796"/>
    <mergeCell ref="B2785:G2785"/>
    <mergeCell ref="A2804:H2804"/>
    <mergeCell ref="A2577:H2577"/>
    <mergeCell ref="A2578:H2578"/>
    <mergeCell ref="A2580:H2580"/>
    <mergeCell ref="A2587:H2587"/>
    <mergeCell ref="A2800:H2800"/>
    <mergeCell ref="A2571:H2571"/>
    <mergeCell ref="A2356:H2356"/>
    <mergeCell ref="A2527:H2527"/>
    <mergeCell ref="A2567:H2567"/>
    <mergeCell ref="A2588:H2588"/>
    <mergeCell ref="A2700:H2700"/>
    <mergeCell ref="A2735:H2735"/>
    <mergeCell ref="A2586:H2586"/>
    <mergeCell ref="A2780:H2780"/>
    <mergeCell ref="B2781:G2781"/>
    <mergeCell ref="A2582:H2582"/>
    <mergeCell ref="A2583:H2583"/>
    <mergeCell ref="A2776:G2776"/>
    <mergeCell ref="A2798:H2798"/>
    <mergeCell ref="D2908:E2908"/>
    <mergeCell ref="A2797:H2797"/>
    <mergeCell ref="A2753:H2753"/>
    <mergeCell ref="A2768:H2768"/>
    <mergeCell ref="A2504:H2504"/>
    <mergeCell ref="A2784:H2784"/>
    <mergeCell ref="A2830:H2830"/>
    <mergeCell ref="B2837:G2837"/>
    <mergeCell ref="A2832:H2832"/>
    <mergeCell ref="A2836:H2836"/>
    <mergeCell ref="B2818:G2818"/>
    <mergeCell ref="A2817:H2817"/>
    <mergeCell ref="A2792:H2792"/>
    <mergeCell ref="A2886:H2886"/>
    <mergeCell ref="A2535:H2535"/>
    <mergeCell ref="A2555:H2555"/>
    <mergeCell ref="A2537:H2537"/>
    <mergeCell ref="A2517:H2517"/>
    <mergeCell ref="A2543:H2543"/>
    <mergeCell ref="B2544:G2544"/>
    <mergeCell ref="B2549:G2549"/>
    <mergeCell ref="A2791:H2791"/>
    <mergeCell ref="A2770:H2770"/>
    <mergeCell ref="A2926:H2926"/>
    <mergeCell ref="A3435:H3435"/>
    <mergeCell ref="A6352:H6352"/>
    <mergeCell ref="A6550:H6550"/>
    <mergeCell ref="A7352:H7352"/>
    <mergeCell ref="A7329:H7329"/>
    <mergeCell ref="A7336:H7336"/>
    <mergeCell ref="A7340:H7340"/>
    <mergeCell ref="A7196:H7196"/>
    <mergeCell ref="A7233:H7233"/>
    <mergeCell ref="A7156:H7156"/>
    <mergeCell ref="A6863:H6863"/>
    <mergeCell ref="A2801:H2801"/>
    <mergeCell ref="A7301:H7301"/>
    <mergeCell ref="A7317:H7317"/>
    <mergeCell ref="A7284:H7284"/>
    <mergeCell ref="B7337:H7337"/>
    <mergeCell ref="A7286:H7286"/>
    <mergeCell ref="A7267:H7267"/>
    <mergeCell ref="A7221:H7221"/>
    <mergeCell ref="A7222:H7222"/>
    <mergeCell ref="A7232:H7232"/>
    <mergeCell ref="A7206:H7206"/>
    <mergeCell ref="A7214:H7214"/>
    <mergeCell ref="A7153:H7153"/>
    <mergeCell ref="A7199:H7199"/>
    <mergeCell ref="A6322:H6322"/>
    <mergeCell ref="A5969:H5969"/>
    <mergeCell ref="A6220:H6220"/>
    <mergeCell ref="A6266:H6266"/>
    <mergeCell ref="A6230:H6230"/>
    <mergeCell ref="A6179:H6179"/>
    <mergeCell ref="A7360:H7360"/>
    <mergeCell ref="A7282:H7282"/>
    <mergeCell ref="A7217:H7217"/>
    <mergeCell ref="A7205:H7205"/>
    <mergeCell ref="A7202:H7202"/>
    <mergeCell ref="A7203:H7203"/>
    <mergeCell ref="A7208:H7208"/>
    <mergeCell ref="A7195:H7195"/>
    <mergeCell ref="A7209:H7209"/>
    <mergeCell ref="A7266:H7266"/>
    <mergeCell ref="A7213:H7213"/>
    <mergeCell ref="A7292:H7292"/>
    <mergeCell ref="A7290:H7290"/>
    <mergeCell ref="A7344:H7344"/>
    <mergeCell ref="B7345:H7345"/>
    <mergeCell ref="A7321:H7321"/>
    <mergeCell ref="A7331:H7331"/>
    <mergeCell ref="B7332:H7332"/>
    <mergeCell ref="A7293:H7293"/>
    <mergeCell ref="A7326:H7326"/>
    <mergeCell ref="A7219:H7219"/>
    <mergeCell ref="A7211:H7211"/>
    <mergeCell ref="A7347:H7347"/>
    <mergeCell ref="A7348:H7348"/>
    <mergeCell ref="A7359:H7359"/>
    <mergeCell ref="A7334:H7334"/>
    <mergeCell ref="A7287:H7287"/>
    <mergeCell ref="A7281:H7281"/>
    <mergeCell ref="A7216:H7216"/>
    <mergeCell ref="A7320:H7320"/>
    <mergeCell ref="A7185:H7185"/>
    <mergeCell ref="A7154:H7154"/>
    <mergeCell ref="A6247:H6247"/>
    <mergeCell ref="A6598:H6598"/>
    <mergeCell ref="A6924:H6924"/>
    <mergeCell ref="A6936:H6936"/>
    <mergeCell ref="A6601:H6601"/>
    <mergeCell ref="A6890:H6890"/>
    <mergeCell ref="A6892:H6892"/>
    <mergeCell ref="A6917:H6917"/>
    <mergeCell ref="A6858:H6858"/>
    <mergeCell ref="A6859:H6859"/>
    <mergeCell ref="A6243:H6243"/>
    <mergeCell ref="A6932:H6932"/>
    <mergeCell ref="A7101:H7101"/>
    <mergeCell ref="A6902:H6902"/>
    <mergeCell ref="A6899:H6899"/>
    <mergeCell ref="A6356:H6356"/>
    <mergeCell ref="A6602:H6602"/>
    <mergeCell ref="A6952:H6952"/>
    <mergeCell ref="A6956:H6956"/>
    <mergeCell ref="A6589:H6589"/>
    <mergeCell ref="A6579:H6579"/>
    <mergeCell ref="A6577:H6577"/>
    <mergeCell ref="A6575:H6575"/>
    <mergeCell ref="A6551:H6551"/>
    <mergeCell ref="A6516:H6516"/>
    <mergeCell ref="A6580:H6580"/>
    <mergeCell ref="A6949:H6949"/>
    <mergeCell ref="A6950:H6950"/>
    <mergeCell ref="A6918:H6918"/>
    <mergeCell ref="A6937:H6937"/>
    <mergeCell ref="A7190:H7190"/>
    <mergeCell ref="A7182:H7182"/>
    <mergeCell ref="A7184:H7184"/>
    <mergeCell ref="A7181:H7181"/>
    <mergeCell ref="A7193:H7193"/>
    <mergeCell ref="A6943:H6943"/>
    <mergeCell ref="A7192:H7192"/>
    <mergeCell ref="A6881:H6881"/>
    <mergeCell ref="A7187:H7187"/>
    <mergeCell ref="A7157:H7157"/>
    <mergeCell ref="A6982:H6982"/>
    <mergeCell ref="A6966:H6966"/>
    <mergeCell ref="A6572:H6572"/>
    <mergeCell ref="A6587:H6587"/>
    <mergeCell ref="A6361:H6361"/>
    <mergeCell ref="A6590:H6590"/>
    <mergeCell ref="A6627:H6627"/>
    <mergeCell ref="A6980:H6980"/>
    <mergeCell ref="A6965:H6965"/>
    <mergeCell ref="A6969:H6969"/>
    <mergeCell ref="A6972:H6972"/>
    <mergeCell ref="A6973:H6973"/>
    <mergeCell ref="A6961:H6961"/>
    <mergeCell ref="A6957:H6957"/>
    <mergeCell ref="A6910:H6910"/>
    <mergeCell ref="A6852:H6852"/>
    <mergeCell ref="A7080:H7080"/>
    <mergeCell ref="A6981:H6981"/>
    <mergeCell ref="A6975:H6975"/>
    <mergeCell ref="A6976:H6976"/>
    <mergeCell ref="A6978:H6978"/>
    <mergeCell ref="A6901:H6901"/>
    <mergeCell ref="A7189:H7189"/>
    <mergeCell ref="A6897:H6897"/>
    <mergeCell ref="A6595:H6595"/>
    <mergeCell ref="A6596:H6596"/>
    <mergeCell ref="A6689:H6689"/>
    <mergeCell ref="A5629:H5629"/>
    <mergeCell ref="A6186:H6186"/>
    <mergeCell ref="A6192:H6192"/>
    <mergeCell ref="A6040:H6040"/>
    <mergeCell ref="A5918:H5918"/>
    <mergeCell ref="A5916:H5916"/>
    <mergeCell ref="A5861:H5861"/>
    <mergeCell ref="A6216:H6216"/>
    <mergeCell ref="B5961:G5961"/>
    <mergeCell ref="A5919:H5919"/>
    <mergeCell ref="A5668:H5668"/>
    <mergeCell ref="A6219:H6219"/>
    <mergeCell ref="A6041:H6041"/>
    <mergeCell ref="A6035:H6035"/>
    <mergeCell ref="A6038:H6038"/>
    <mergeCell ref="A5936:H5936"/>
    <mergeCell ref="A5953:H5953"/>
    <mergeCell ref="A5982:H5982"/>
    <mergeCell ref="B6000:G6000"/>
    <mergeCell ref="B5991:G5991"/>
    <mergeCell ref="A5990:H5990"/>
    <mergeCell ref="A6193:H6193"/>
    <mergeCell ref="A5768:H5768"/>
    <mergeCell ref="A5906:H5906"/>
    <mergeCell ref="A5874:H5874"/>
    <mergeCell ref="A6002:H6002"/>
    <mergeCell ref="A5856:H5856"/>
    <mergeCell ref="A5987:H5987"/>
    <mergeCell ref="A5910:H5910"/>
    <mergeCell ref="A5864:H5864"/>
    <mergeCell ref="A5642:H5642"/>
    <mergeCell ref="A5634:H5634"/>
    <mergeCell ref="A5637:H5637"/>
    <mergeCell ref="A5754:H5754"/>
    <mergeCell ref="B5996:G5996"/>
    <mergeCell ref="B5975:G5975"/>
    <mergeCell ref="A6003:H6003"/>
    <mergeCell ref="B5929:G5929"/>
    <mergeCell ref="A5993:H5993"/>
    <mergeCell ref="A5928:H5928"/>
    <mergeCell ref="A5880:H5880"/>
    <mergeCell ref="A5879:H5879"/>
    <mergeCell ref="A5860:H5860"/>
    <mergeCell ref="A5858:H5858"/>
    <mergeCell ref="A5855:H5855"/>
    <mergeCell ref="A5758:H5758"/>
    <mergeCell ref="A5968:H5968"/>
    <mergeCell ref="A5904:H5904"/>
    <mergeCell ref="B5988:G5988"/>
    <mergeCell ref="B5954:G5954"/>
    <mergeCell ref="A5907:H5907"/>
    <mergeCell ref="A5913:H5913"/>
    <mergeCell ref="A5863:H5863"/>
    <mergeCell ref="A5769:H5769"/>
    <mergeCell ref="A5667:H5667"/>
    <mergeCell ref="A5755:H5755"/>
    <mergeCell ref="A5707:H5707"/>
    <mergeCell ref="A5653:H5653"/>
    <mergeCell ref="A5646:H5646"/>
    <mergeCell ref="A5652:H5652"/>
    <mergeCell ref="A6229:H6229"/>
    <mergeCell ref="A6057:H6057"/>
    <mergeCell ref="A5636:H5636"/>
    <mergeCell ref="A6195:H6195"/>
    <mergeCell ref="A5900:H5900"/>
    <mergeCell ref="A6022:H6022"/>
    <mergeCell ref="A5995:H5995"/>
    <mergeCell ref="A5914:H5914"/>
    <mergeCell ref="A5605:H5605"/>
    <mergeCell ref="A5626:H5626"/>
    <mergeCell ref="A5624:H5624"/>
    <mergeCell ref="A5598:H5598"/>
    <mergeCell ref="A5610:H5610"/>
    <mergeCell ref="A5604:H5604"/>
    <mergeCell ref="A6034:H6034"/>
    <mergeCell ref="A5901:H5901"/>
    <mergeCell ref="A5873:H5873"/>
    <mergeCell ref="A5631:H5631"/>
    <mergeCell ref="A5643:H5643"/>
    <mergeCell ref="A6172:H6172"/>
    <mergeCell ref="A6173:H6173"/>
    <mergeCell ref="A6197:H6197"/>
    <mergeCell ref="A5924:H5924"/>
    <mergeCell ref="A5867:H5867"/>
    <mergeCell ref="B5664:G5664"/>
    <mergeCell ref="A5644:H5644"/>
    <mergeCell ref="A5770:H5770"/>
    <mergeCell ref="A5871:H5871"/>
    <mergeCell ref="A5876:H5876"/>
    <mergeCell ref="A6180:H6180"/>
    <mergeCell ref="A5623:H5623"/>
    <mergeCell ref="A5178:H5178"/>
    <mergeCell ref="A5055:H5055"/>
    <mergeCell ref="A5194:H5194"/>
    <mergeCell ref="A5449:H5449"/>
    <mergeCell ref="A5513:H5513"/>
    <mergeCell ref="A5514:H5514"/>
    <mergeCell ref="A5471:H5471"/>
    <mergeCell ref="A5417:H5417"/>
    <mergeCell ref="A5428:H5428"/>
    <mergeCell ref="A5081:H5081"/>
    <mergeCell ref="A5102:H5102"/>
    <mergeCell ref="A5245:H5245"/>
    <mergeCell ref="A5125:H5125"/>
    <mergeCell ref="A5257:H5257"/>
    <mergeCell ref="A5226:H5226"/>
    <mergeCell ref="A5169:H5169"/>
    <mergeCell ref="A5105:H5105"/>
    <mergeCell ref="A5607:H5607"/>
    <mergeCell ref="A5275:H5275"/>
    <mergeCell ref="A5470:H5470"/>
    <mergeCell ref="A5571:H5571"/>
    <mergeCell ref="A5580:H5580"/>
    <mergeCell ref="A5581:H5581"/>
    <mergeCell ref="A5492:H5492"/>
    <mergeCell ref="A5561:H5561"/>
    <mergeCell ref="A5460:H5460"/>
    <mergeCell ref="A5414:H5414"/>
    <mergeCell ref="A5433:H5433"/>
    <mergeCell ref="A5407:H5407"/>
    <mergeCell ref="A5427:H5427"/>
    <mergeCell ref="A5419:H5419"/>
    <mergeCell ref="A5416:H5416"/>
    <mergeCell ref="A5259:H5259"/>
    <mergeCell ref="A5560:H5560"/>
    <mergeCell ref="A5464:H5464"/>
    <mergeCell ref="A5421:H5421"/>
    <mergeCell ref="A5422:H5422"/>
    <mergeCell ref="A5585:H5585"/>
    <mergeCell ref="A5411:H5411"/>
    <mergeCell ref="A5371:H5371"/>
    <mergeCell ref="A5412:H5412"/>
    <mergeCell ref="A5271:H5271"/>
    <mergeCell ref="A5276:H5276"/>
    <mergeCell ref="A5448:H5448"/>
    <mergeCell ref="A5564:H5564"/>
    <mergeCell ref="A5573:H5573"/>
    <mergeCell ref="B5586:G5586"/>
    <mergeCell ref="A4617:H4617"/>
    <mergeCell ref="A4666:H4666"/>
    <mergeCell ref="A5569:H5569"/>
    <mergeCell ref="A5195:H5195"/>
    <mergeCell ref="A5177:H5177"/>
    <mergeCell ref="A5183:H5183"/>
    <mergeCell ref="A5184:H5184"/>
    <mergeCell ref="A5180:H5180"/>
    <mergeCell ref="A4610:H4610"/>
    <mergeCell ref="A5099:H5099"/>
    <mergeCell ref="A5190:H5190"/>
    <mergeCell ref="A5459:H5459"/>
    <mergeCell ref="A5225:H5225"/>
    <mergeCell ref="A5247:H5247"/>
    <mergeCell ref="A5104:H5104"/>
    <mergeCell ref="A5420:H5420"/>
    <mergeCell ref="A5509:H5509"/>
    <mergeCell ref="A5510:H5510"/>
    <mergeCell ref="A5568:H5568"/>
    <mergeCell ref="A5061:H5061"/>
    <mergeCell ref="A4679:H4679"/>
    <mergeCell ref="A5044:H5044"/>
    <mergeCell ref="A5042:H5042"/>
    <mergeCell ref="A4966:H4966"/>
    <mergeCell ref="A5017:H5017"/>
    <mergeCell ref="A5014:H5014"/>
    <mergeCell ref="A5406:H5406"/>
    <mergeCell ref="A5277:H5277"/>
    <mergeCell ref="A5409:H5409"/>
    <mergeCell ref="A5430:H5430"/>
    <mergeCell ref="A5253:H5253"/>
    <mergeCell ref="A5256:H5256"/>
    <mergeCell ref="A5656:H5656"/>
    <mergeCell ref="A5675:H5675"/>
    <mergeCell ref="A5032:H5032"/>
    <mergeCell ref="A5064:H5064"/>
    <mergeCell ref="A5159:H5159"/>
    <mergeCell ref="A5034:H5034"/>
    <mergeCell ref="A5572:H5572"/>
    <mergeCell ref="A5567:H5567"/>
    <mergeCell ref="A5432:H5432"/>
    <mergeCell ref="A5251:H5251"/>
    <mergeCell ref="A5273:H5273"/>
    <mergeCell ref="A5262:H5262"/>
    <mergeCell ref="A5197:H5197"/>
    <mergeCell ref="A5485:H5485"/>
    <mergeCell ref="A5452:H5452"/>
    <mergeCell ref="A5576:H5576"/>
    <mergeCell ref="A5491:H5491"/>
    <mergeCell ref="A5660:H5660"/>
    <mergeCell ref="A5650:H5650"/>
    <mergeCell ref="A5647:H5647"/>
    <mergeCell ref="A5628:H5628"/>
    <mergeCell ref="A5053:H5053"/>
    <mergeCell ref="A5254:H5254"/>
    <mergeCell ref="A5270:H5270"/>
    <mergeCell ref="A5057:H5057"/>
    <mergeCell ref="A5052:H5052"/>
    <mergeCell ref="A5065:H5065"/>
    <mergeCell ref="A5058:H5058"/>
    <mergeCell ref="A5248:H5248"/>
    <mergeCell ref="A5181:H5181"/>
    <mergeCell ref="A5171:H5171"/>
    <mergeCell ref="A5172:H5172"/>
    <mergeCell ref="A4607:H4607"/>
    <mergeCell ref="A4957:H4957"/>
    <mergeCell ref="A5041:H5041"/>
    <mergeCell ref="A5027:H5027"/>
    <mergeCell ref="A5047:H5047"/>
    <mergeCell ref="A4959:H4959"/>
    <mergeCell ref="A4520:H4520"/>
    <mergeCell ref="A4730:H4730"/>
    <mergeCell ref="A4611:H4611"/>
    <mergeCell ref="A4634:H4634"/>
    <mergeCell ref="A4665:H4665"/>
    <mergeCell ref="A4662:H4662"/>
    <mergeCell ref="A5022:H5022"/>
    <mergeCell ref="A4605:H4605"/>
    <mergeCell ref="A5168:H5168"/>
    <mergeCell ref="A4619:H4619"/>
    <mergeCell ref="A4603:H4603"/>
    <mergeCell ref="A4684:H4684"/>
    <mergeCell ref="A5037:H5037"/>
    <mergeCell ref="A4960:H4960"/>
    <mergeCell ref="A4748:H4748"/>
    <mergeCell ref="A4775:H4775"/>
    <mergeCell ref="A4967:H4967"/>
    <mergeCell ref="A5080:H5080"/>
    <mergeCell ref="A5031:H5031"/>
    <mergeCell ref="A5029:H5029"/>
    <mergeCell ref="A4718:H4718"/>
    <mergeCell ref="A5013:H5013"/>
    <mergeCell ref="A4616:H4616"/>
    <mergeCell ref="A4525:H4525"/>
    <mergeCell ref="A4612:H4612"/>
    <mergeCell ref="A4542:H4542"/>
    <mergeCell ref="A4510:H4510"/>
    <mergeCell ref="A4539:H4539"/>
    <mergeCell ref="A4536:H4536"/>
    <mergeCell ref="A4479:H4479"/>
    <mergeCell ref="A4613:H4613"/>
    <mergeCell ref="A4614:H4614"/>
    <mergeCell ref="A4620:H4620"/>
    <mergeCell ref="A5036:H5036"/>
    <mergeCell ref="A4544:H4544"/>
    <mergeCell ref="A4722:H4722"/>
    <mergeCell ref="A4669:H4669"/>
    <mergeCell ref="A4519:H4519"/>
    <mergeCell ref="A4632:H4632"/>
    <mergeCell ref="A4746:H4746"/>
    <mergeCell ref="A4541:H4541"/>
    <mergeCell ref="A4705:H4705"/>
    <mergeCell ref="A4511:H4511"/>
    <mergeCell ref="A4505:H4505"/>
    <mergeCell ref="A4523:H4523"/>
    <mergeCell ref="A4672:H4672"/>
    <mergeCell ref="A4680:H4680"/>
    <mergeCell ref="A4721:H4721"/>
    <mergeCell ref="A4963:H4963"/>
    <mergeCell ref="A5026:H5026"/>
    <mergeCell ref="A4671:H4671"/>
    <mergeCell ref="A4699:H4699"/>
    <mergeCell ref="A4700:H4700"/>
    <mergeCell ref="A4578:H4578"/>
    <mergeCell ref="A4747:H4747"/>
    <mergeCell ref="A5004:H5004"/>
    <mergeCell ref="A5008:H5008"/>
    <mergeCell ref="A5007:H5007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OO4JGX/EB1OwkHuNJnHltjRHBB3QFgpbg1JqUOsZQzQ=</DigestValue>
    </Reference>
    <Reference Type="http://www.w3.org/2000/09/xmldsig#Object" URI="#idOfficeObject">
      <DigestMethod Algorithm="http://www.w3.org/2001/04/xmlenc#sha256"/>
      <DigestValue>hehVCyY9f3F9zPNDaRfs2jcqsP+CU1WQT9zbn2b9rPI=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/satZdplvB6QJspsEaRaEPiA6dsGSG1RjoZItffMboE=</DigestValue>
    </Reference>
    <Reference Type="http://www.w3.org/2000/09/xmldsig#Object" URI="#idValidSigLnImg">
      <DigestMethod Algorithm="http://www.w3.org/2001/04/xmlenc#sha256"/>
      <DigestValue>wLycDlbDD2Z9H7UPrLKKC+drXNayFokQ86X6Um63XD0=</DigestValue>
    </Reference>
    <Reference Type="http://www.w3.org/2000/09/xmldsig#Object" URI="#idInvalidSigLnImg">
      <DigestMethod Algorithm="http://www.w3.org/2001/04/xmlenc#sha256"/>
      <DigestValue>H2piE/r+UWffbSpQu5GR17Kw+yqv1eBA4tsqQFmdSgY=</DigestValue>
    </Reference>
  </SignedInfo>
  <SignatureValue>Nh5Er6ELfoSFwJQpyMWpUfALotu4MJs4IrDcTdlPNTsTXF1eVXu0Y497NCLf4A0DBGvNnC8YRgjv
9V00KubSOlVQhM8Uv4PotPHX94c8PoGmb9dWFG7rolsyft4QBtz63l6F7epaMH4eBzfPg3YICAap
1QHq/9WWSMNGlDErbA40Sf+3WQf3zXEyI+7Y2tINzGdXkd5AlXolZqDBzoPRISjJCh5EcSDwVMBu
8yGIZQ4sWTwr99J7LLaTelBHyk3uWDFpzk7QxtvBavsaRG9hgXjSDephUieNrbyMK9QiW3EHRG8D
m2iw1rXK/Fseb7zOG2ozC+ZrZNIknOUXSQti+A==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CONcEedjmmf/GWWSSi9SH25T+cXWWpzI695xTyOiius=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JyHhJNUyEgYX4PPv9EnlGaJLrlYEyRud5dqszscgbJM=</DigestValue>
      </Reference>
      <Reference URI="/xl/media/image1.emf?ContentType=image/x-emf">
        <DigestMethod Algorithm="http://www.w3.org/2001/04/xmlenc#sha256"/>
        <DigestValue>MBjUFavAPphjE0jyHuHiF4sdNC4Xa5Swxr5oqTnMb1Q=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0mPfECovT/it7zCI9TAicZcREgKvhM+vuMnYB5dLX00=</DigestValue>
      </Reference>
      <Reference URI="/xl/styles.xml?ContentType=application/vnd.openxmlformats-officedocument.spreadsheetml.styles+xml">
        <DigestMethod Algorithm="http://www.w3.org/2001/04/xmlenc#sha256"/>
        <DigestValue>XWiQD2RmqhUC6hpaG0jSXePbk5+dV4hwnXJDM+FUsxE=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bQpNKggm/6/WGnMHx+M2yQOeYig9AeDjFru1r5dmMKo=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BqKZMcHIAdQFS7PSnJmC0QPWIl5wAGoi/Ao58MpQzbE=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2024-09-02T14:22:51Z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{E6C78137-5166-4814-8B46-633491DD579C}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gAAAAIAAAIBDAABMQgMAAAAAAICyAAAAgP7/9UIAAACAAACAsv/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16.0.17830/26</OfficeVersion>
          <ApplicationVersion>16.0.17830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2024-09-02T14:22:51Z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hFE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AAAACAAAAAAAAAAsI5p/38AAACwjmn/fwAAEwAAAAAAAAAAAAPC/38AAGVjzGj/fwAAMBYDwv9/AAATAAAAAAAAAAAXAAAAAAAAQAAAwP9/AAAAAAPC/38AADdmzGj/fwAABAAAAAAAAAAwFgPC/38AAICvfDHFAAAAEwAAAAAAAABIAAAAAAAAAJzmcWn/fwAAmLOOaf9/AADA6nFp/38AAAEAAAAAAAAAXhByaf9/AAAAAAPC/38AAAAAAAAAAAAAAAAAAAAAAAAAAAAAAAAAAHAwvuXnAQAA2+C3wf9/AABgsHwxxQAAAPmwfDHFAAAAAAAAAAAAAACYsXwxZHYACAAAAAAlAAAADAAAAAEAAAAYAAAADAAAAAAAAAASAAAADAAAAAEAAAAeAAAAGAAAAMkAAAAEAAAA9wAAABEAAAAlAAAADAAAAAEAAABUAAAAfAAAAMoAAAAEAAAA9QAAABAAAAABAAAAAADIQQAAyEHKAAAABAAAAAgAAABMAAAAAAAAAAAAAAAAAAAA//////////9cAAAAOQAvADIALwAyADAAMgA0AAYAAAAEAAAABgAAAAQAAAAGAAAABgAAAAYAAAAGAAAASwAAAEAAAAAwAAAABQAAACAAAAABAAAAAQAAABAAAAAAAAAAAAAAAAABAACAAAAAAAAAAAAAAAAAAQAAgAAAAFIAAABwAQAAAgAAABAAAAAHAAAAAAAAAAAAAAC8AgAAAAAAAAECAiJTAHkAcwB0AGUAbQAAAAAAAAAAAAAAAAAAAAAAAAAAAAAAAAAAAAAAAAAAAAAAAAAAAAAAAAAAAAAAAAAAAAAAAAAAAMDxyOPnAQAAAAAAAAAAAAABAAAAxQAAAIg+28H/fwAAAAAAAAAAAACQPwPC/38AAAkAAAABAAAACQAAAAAAAAAAAAAAAAAAAAAAAAAAAAAARXNgmNrzAAAAAAAAAAAAAAAAAAAAAAAAcQWKAAAAAABwML7l5wEAAJB9veUAAAAAAAAAAAAAAAAHAAAAAAAAAAAAAAAAAAAADNh6McUAAABJ2HoxxQAAAHHNs8H/fwAAGCVD9ecBAABQ55D1AAAAAAAAAAAAAAAAAAAAAAAAAABwML7l5wEAANvgt8H/fwAAsNd6McUAAABJ2HoxxQAAAHB/ve/nAQAA0Nh6M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AAAAAAAAAAAABzCahn/38AACgAAAAAAAAAiD7bwf9/AAAAAAAAAAAAAHmtfDHFAAAAAwAAAAAAAADHswHE/38AAAAAAAAAAAAAAAAAAAAAAAD1DWaY2vMAAHMJqGf/fwAAoCA3aP9/AACQAQAAAAAAAHAwvuXnAQAAAAAAAAAAAAAAAAAAAAAAAAYAAAAAAAAAAAAAAAAAAACcrnwxxQAAANmufDHFAAAAcc2zwf9/AAAwlTVo/38AAKiuNWgAAAAAoCA3aP9/AAAAAAAA5wEAAHAwvuXnAQAA2+C3wf9/AABArnwxxQAAANmufDHFAAAAAAJ+9ecBAAB4r3wxZHYACAAAAAAlAAAADAAAAAMAAAAYAAAADAAAAAAAAAA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gD8AAAAAAAAAAAAAAAAAAAAAAAAAAAAAAAAMAAAA5wEAAGhIfDHFAAAAAAAAAAAAAAD/////5wEAALMzLbb/fwAAgBBW9+cBAAAAAAAAAAAAADBHfDHFAAAAAAAAAAAAAAD+/////////wAAH+7nAQAARkFJTBgAAAAYAAAAAAAOAAAJAAAAAMBCAADAQhYQAAAAAAAAAP8AAAAAAAAAAAAAAAD/AAD/AAD/AAAAAAAA/wAAAAAAAAAAAAAAAAAAAAABAAAAAAAAAAIAAADFAAAAAAAAAAAAAADb4LfB/38AAPBGfDHFAAAAZAAAAAAAAAAIAI2N5wEAAAAAAABkdgAIAAAAACUAAAAMAAAABAAAAEYAAAAoAAAAHAAAAEdESUMCAAAAAAAAAAAAAAB7AAAAGAAAAAAAAAAhAAAACAAAAGIAAAAMAAAAAQAAABUAAAAMAAAABAAAABUAAAAMAAAABAAAAFEAAABwNwAAKQAAACAAAAD1AAAARg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QAAAHwAAAAJAAAAcAAAANEAAAANAAAAIQDwAAAAAAAAAAAAAACAPwAAAAAAAAAAAACAPwAAAAAAAAAAAAAAAAAAAAAAAAAAAAAAAAAAAAAAAAAAJQAAAAwAAAAAAACAKAAAAAwAAAAEAAAAJQAAAAwAAAABAAAAGAAAAAwAAAAAAAAAEgAAAAwAAAABAAAAFgAAAAwAAAAAAAAAVAAAABgBAAAKAAAAcAAAANgAAAB8AAAAAQAAAAAAyEEAAMhBCgAAAHAAAAAiAAAATAAAAAQAAAAJAAAAcAAAANoAAAB9AAAAkAAAAFMAaQBnAG4AZQBkACAAYgB5ADoAIABNAFUAUgBBAEQAWQBBAE4AIABHAE8AUgAgADMAOAAwADcANwAyADAAMQA4ADkABgAAAAMAAAAHAAAABwAAAAYAAAAHAAAAAwAAAAcAAAAFAAAAAwAAAAMAAAAKAAAACAAAAAcAAAAHAAAACAAAAAUAAAAHAAAACAAAAAMAAAAIAAAACQAAAAcAAAADAAAABgAAAAYAAAAGAAAABgAAAAYAAAAGAAAABgAAAAYAAAAGAAAABgAAABYAAAAMAAAAAAAAACUAAAAMAAAAAgAAAA4AAAAUAAAAAAAAABAAAAAUAAAA</Object>
  <Object Id="idInvalidSigLnImg">AQAAAGwAAAAAAAAAAAAAAP8AAAB/AAAAAAAAAAAAAAAAGQAAgAwAACBFTUYAAAEACFc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sI5p/38AAACwjmn/fwAAEwAAAAAAAAAAAAPC/38AAGVjzGj/fwAAMBYDwv9/AAATAAAAAAAAAAAXAAAAAAAAQAAAwP9/AAAAAAPC/38AADdmzGj/fwAABAAAAAAAAAAwFgPC/38AAICvfDHFAAAAEwAAAAAAAABIAAAAAAAAAJzmcWn/fwAAmLOOaf9/AADA6nFp/38AAAEAAAAAAAAAXhByaf9/AAAAAAPC/38AAAAAAAAAAAAAAAAAAAAAAAAAAAAAAAAAAHAwvuXnAQAA2+C3wf9/AABgsHwxxQAAAPmwfDHFAAAAAAAAAAAAAACYsXwx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wPHI4+cBAAAAAAAAAAAAAAEAAADFAAAAiD7bwf9/AAAAAAAAAAAAAJA/A8L/fwAACQAAAAEAAAAJAAAAAAAAAAAAAAAAAAAAAAAAAAAAAABFc2CY2vMAAAAAAAAAAAAAAAAAAAAAAABxBYoAAAAAAHAwvuXnAQAAkH295QAAAAAAAAAAAAAAAAcAAAAAAAAAAAAAAAAAAAAM2HoxxQAAAEnYejHFAAAAcc2zwf9/AAAYJUP15wEAAFDnkPUAAAAAAAAAAAAAAAAAAAAAAAAAAHAwvuXnAQAA2+C3wf9/AACw13oxxQAAAEnYejHFAAAAcH+97+cBAADQ2Hox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AAAAAAAAHMJqGf/fwAAKAAAAAAAAACIPtvB/38AAAAAAAAAAAAAea18McUAAAADAAAAAAAAAMezAcT/fwAAAAAAAAAAAAAAAAAAAAAAAPUNZpja8wAAcwmoZ/9/AACgIDdo/38AAJABAAAAAAAAcDC+5ecBAAAAAAAAAAAAAAAAAAAAAAAABgAAAAAAAAAAAAAAAAAAAJyufDHFAAAA2a58McUAAABxzbPB/38AADCVNWj/fwAAqK41aAAAAACgIDdo/38AAAAAAADnAQAAcDC+5ecBAADb4LfB/38AAECufDHFAAAA2a58McUAAAAAAn715wEAAHivfDF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gD8AAIA/AACAPwAAgD8AAAAAAAAAAAAAAAAAAAAAAAAAAAAAAAAAAAAAAAAAAAAAAAAAAAAAAAAAAAAAAAA/0LDAi+IAAE/QsMCL4gAAAAAAAAAAAAAAAAAAAAAAAAAAAAAAAAAAAAAAAAAAAACQKhn25wEAAAQAAAAAAAAAMEt8McUAAADbpbi3/38AACBPfDHFAAAA8EZ8McUAAAAYAAAAAAAAABA+07f/fwAAgEZ8McUAAAD/////AAAAAAAEAAAAAAAAgEZ8McUAAAAAAAAAAAAAANvgt8H/fwAA8EZ8McUAAABkAAAAAAAAAAgAoY/nAQ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2024-09-02T14:22:33Z</dcterms:modified>
</cp:coreProperties>
</file>